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ice-RET\TeachEngineering\"/>
    </mc:Choice>
  </mc:AlternateContent>
  <bookViews>
    <workbookView xWindow="0" yWindow="0" windowWidth="24000" windowHeight="10320"/>
  </bookViews>
  <sheets>
    <sheet name="PPG-Graph" sheetId="3" r:id="rId1"/>
    <sheet name="Cardiovascular Analysis" sheetId="4" r:id="rId2"/>
    <sheet name="Cardio Calculus-Analyisis" sheetId="5" r:id="rId3"/>
    <sheet name="Data-and-Harmonics" sheetId="1" r:id="rId4"/>
  </sheets>
  <calcPr calcId="152511"/>
</workbook>
</file>

<file path=xl/calcChain.xml><?xml version="1.0" encoding="utf-8"?>
<calcChain xmlns="http://schemas.openxmlformats.org/spreadsheetml/2006/main">
  <c r="R5" i="1" l="1"/>
  <c r="S5" i="1"/>
  <c r="T5" i="1"/>
  <c r="U5" i="1"/>
  <c r="V5" i="1"/>
  <c r="R6" i="1"/>
  <c r="S6" i="1"/>
  <c r="T6" i="1"/>
  <c r="U6" i="1"/>
  <c r="V6" i="1"/>
  <c r="R7" i="1"/>
  <c r="S7" i="1"/>
  <c r="T7" i="1"/>
  <c r="U7" i="1"/>
  <c r="V7" i="1"/>
  <c r="R8" i="1"/>
  <c r="S8" i="1"/>
  <c r="T8" i="1"/>
  <c r="U8" i="1"/>
  <c r="V8" i="1"/>
  <c r="R9" i="1"/>
  <c r="S9" i="1"/>
  <c r="T9" i="1"/>
  <c r="U9" i="1"/>
  <c r="V9" i="1"/>
  <c r="R10" i="1"/>
  <c r="S10" i="1"/>
  <c r="T10" i="1"/>
  <c r="U10" i="1"/>
  <c r="V10" i="1"/>
  <c r="R11" i="1"/>
  <c r="S11" i="1"/>
  <c r="T11" i="1"/>
  <c r="U11" i="1"/>
  <c r="V11" i="1"/>
  <c r="R12" i="1"/>
  <c r="S12" i="1"/>
  <c r="T12" i="1"/>
  <c r="U12" i="1"/>
  <c r="V12" i="1"/>
  <c r="R13" i="1"/>
  <c r="S13" i="1"/>
  <c r="T13" i="1"/>
  <c r="U13" i="1"/>
  <c r="V13" i="1"/>
  <c r="R14" i="1"/>
  <c r="S14" i="1"/>
  <c r="T14" i="1"/>
  <c r="U14" i="1"/>
  <c r="V14" i="1"/>
  <c r="R15" i="1"/>
  <c r="S15" i="1"/>
  <c r="T15" i="1"/>
  <c r="U15" i="1"/>
  <c r="V15" i="1"/>
  <c r="R16" i="1"/>
  <c r="S16" i="1"/>
  <c r="T16" i="1"/>
  <c r="U16" i="1"/>
  <c r="V16" i="1"/>
  <c r="R17" i="1"/>
  <c r="S17" i="1"/>
  <c r="T17" i="1"/>
  <c r="U17" i="1"/>
  <c r="V17" i="1"/>
  <c r="R18" i="1"/>
  <c r="S18" i="1"/>
  <c r="T18" i="1"/>
  <c r="U18" i="1"/>
  <c r="V18" i="1"/>
  <c r="R19" i="1"/>
  <c r="S19" i="1"/>
  <c r="T19" i="1"/>
  <c r="U19" i="1"/>
  <c r="V19" i="1"/>
  <c r="R20" i="1"/>
  <c r="S20" i="1"/>
  <c r="T20" i="1"/>
  <c r="U20" i="1"/>
  <c r="V20" i="1"/>
  <c r="R21" i="1"/>
  <c r="S21" i="1"/>
  <c r="T21" i="1"/>
  <c r="U21" i="1"/>
  <c r="V21" i="1"/>
  <c r="R22" i="1"/>
  <c r="S22" i="1"/>
  <c r="T22" i="1"/>
  <c r="U22" i="1"/>
  <c r="V22" i="1"/>
  <c r="R23" i="1"/>
  <c r="S23" i="1"/>
  <c r="T23" i="1"/>
  <c r="U23" i="1"/>
  <c r="V23" i="1"/>
  <c r="R24" i="1"/>
  <c r="S24" i="1"/>
  <c r="T24" i="1"/>
  <c r="U24" i="1"/>
  <c r="V24" i="1"/>
  <c r="R25" i="1"/>
  <c r="S25" i="1"/>
  <c r="T25" i="1"/>
  <c r="U25" i="1"/>
  <c r="V25" i="1"/>
  <c r="R26" i="1"/>
  <c r="S26" i="1"/>
  <c r="T26" i="1"/>
  <c r="U26" i="1"/>
  <c r="V26" i="1"/>
  <c r="R27" i="1"/>
  <c r="S27" i="1"/>
  <c r="T27" i="1"/>
  <c r="U27" i="1"/>
  <c r="V27" i="1"/>
  <c r="R28" i="1"/>
  <c r="S28" i="1"/>
  <c r="T28" i="1"/>
  <c r="U28" i="1"/>
  <c r="V28" i="1"/>
  <c r="R29" i="1"/>
  <c r="S29" i="1"/>
  <c r="T29" i="1"/>
  <c r="U29" i="1"/>
  <c r="V29" i="1"/>
  <c r="R30" i="1"/>
  <c r="S30" i="1"/>
  <c r="T30" i="1"/>
  <c r="U30" i="1"/>
  <c r="V30" i="1"/>
  <c r="R31" i="1"/>
  <c r="S31" i="1"/>
  <c r="T31" i="1"/>
  <c r="U31" i="1"/>
  <c r="V31" i="1"/>
  <c r="R32" i="1"/>
  <c r="S32" i="1"/>
  <c r="T32" i="1"/>
  <c r="U32" i="1"/>
  <c r="V32" i="1"/>
  <c r="R33" i="1"/>
  <c r="S33" i="1"/>
  <c r="T33" i="1"/>
  <c r="U33" i="1"/>
  <c r="V33" i="1"/>
  <c r="R34" i="1"/>
  <c r="S34" i="1"/>
  <c r="T34" i="1"/>
  <c r="U34" i="1"/>
  <c r="V34" i="1"/>
  <c r="R35" i="1"/>
  <c r="S35" i="1"/>
  <c r="T35" i="1"/>
  <c r="U35" i="1"/>
  <c r="V35" i="1"/>
  <c r="R36" i="1"/>
  <c r="S36" i="1"/>
  <c r="T36" i="1"/>
  <c r="U36" i="1"/>
  <c r="V36" i="1"/>
  <c r="R37" i="1"/>
  <c r="S37" i="1"/>
  <c r="T37" i="1"/>
  <c r="U37" i="1"/>
  <c r="V37" i="1"/>
  <c r="R38" i="1"/>
  <c r="S38" i="1"/>
  <c r="T38" i="1"/>
  <c r="U38" i="1"/>
  <c r="V38" i="1"/>
  <c r="R39" i="1"/>
  <c r="S39" i="1"/>
  <c r="T39" i="1"/>
  <c r="U39" i="1"/>
  <c r="V39" i="1"/>
  <c r="R40" i="1"/>
  <c r="S40" i="1"/>
  <c r="T40" i="1"/>
  <c r="U40" i="1"/>
  <c r="V40" i="1"/>
  <c r="R41" i="1"/>
  <c r="S41" i="1"/>
  <c r="T41" i="1"/>
  <c r="U41" i="1"/>
  <c r="V41" i="1"/>
  <c r="R42" i="1"/>
  <c r="S42" i="1"/>
  <c r="T42" i="1"/>
  <c r="U42" i="1"/>
  <c r="V42" i="1"/>
  <c r="R43" i="1"/>
  <c r="S43" i="1"/>
  <c r="T43" i="1"/>
  <c r="U43" i="1"/>
  <c r="V43" i="1"/>
  <c r="R44" i="1"/>
  <c r="S44" i="1"/>
  <c r="T44" i="1"/>
  <c r="U44" i="1"/>
  <c r="V44" i="1"/>
  <c r="R45" i="1"/>
  <c r="S45" i="1"/>
  <c r="T45" i="1"/>
  <c r="U45" i="1"/>
  <c r="V45" i="1"/>
  <c r="R46" i="1"/>
  <c r="S46" i="1"/>
  <c r="T46" i="1"/>
  <c r="U46" i="1"/>
  <c r="V46" i="1"/>
  <c r="R47" i="1"/>
  <c r="S47" i="1"/>
  <c r="T47" i="1"/>
  <c r="U47" i="1"/>
  <c r="V47" i="1"/>
  <c r="R48" i="1"/>
  <c r="S48" i="1"/>
  <c r="T48" i="1"/>
  <c r="U48" i="1"/>
  <c r="V48" i="1"/>
  <c r="R49" i="1"/>
  <c r="S49" i="1"/>
  <c r="T49" i="1"/>
  <c r="U49" i="1"/>
  <c r="V49" i="1"/>
  <c r="R50" i="1"/>
  <c r="S50" i="1"/>
  <c r="T50" i="1"/>
  <c r="U50" i="1"/>
  <c r="V50" i="1"/>
  <c r="R51" i="1"/>
  <c r="S51" i="1"/>
  <c r="T51" i="1"/>
  <c r="U51" i="1"/>
  <c r="V51" i="1"/>
  <c r="R52" i="1"/>
  <c r="S52" i="1"/>
  <c r="T52" i="1"/>
  <c r="U52" i="1"/>
  <c r="V52" i="1"/>
  <c r="R53" i="1"/>
  <c r="S53" i="1"/>
  <c r="T53" i="1"/>
  <c r="U53" i="1"/>
  <c r="V53" i="1"/>
  <c r="R54" i="1"/>
  <c r="S54" i="1"/>
  <c r="T54" i="1"/>
  <c r="U54" i="1"/>
  <c r="V54" i="1"/>
  <c r="R55" i="1"/>
  <c r="S55" i="1"/>
  <c r="T55" i="1"/>
  <c r="U55" i="1"/>
  <c r="V55" i="1"/>
  <c r="R56" i="1"/>
  <c r="S56" i="1"/>
  <c r="T56" i="1"/>
  <c r="U56" i="1"/>
  <c r="V56" i="1"/>
  <c r="R57" i="1"/>
  <c r="S57" i="1"/>
  <c r="T57" i="1"/>
  <c r="U57" i="1"/>
  <c r="V57" i="1"/>
  <c r="R58" i="1"/>
  <c r="S58" i="1"/>
  <c r="T58" i="1"/>
  <c r="U58" i="1"/>
  <c r="V58" i="1"/>
  <c r="R59" i="1"/>
  <c r="S59" i="1"/>
  <c r="T59" i="1"/>
  <c r="U59" i="1"/>
  <c r="V59" i="1"/>
  <c r="R60" i="1"/>
  <c r="S60" i="1"/>
  <c r="T60" i="1"/>
  <c r="U60" i="1"/>
  <c r="V60" i="1"/>
  <c r="R61" i="1"/>
  <c r="S61" i="1"/>
  <c r="T61" i="1"/>
  <c r="U61" i="1"/>
  <c r="V61" i="1"/>
  <c r="R62" i="1"/>
  <c r="S62" i="1"/>
  <c r="T62" i="1"/>
  <c r="U62" i="1"/>
  <c r="V62" i="1"/>
  <c r="R63" i="1"/>
  <c r="S63" i="1"/>
  <c r="T63" i="1"/>
  <c r="U63" i="1"/>
  <c r="V63" i="1"/>
  <c r="R64" i="1"/>
  <c r="S64" i="1"/>
  <c r="T64" i="1"/>
  <c r="U64" i="1"/>
  <c r="V64" i="1"/>
  <c r="R65" i="1"/>
  <c r="S65" i="1"/>
  <c r="T65" i="1"/>
  <c r="U65" i="1"/>
  <c r="V65" i="1"/>
  <c r="R66" i="1"/>
  <c r="S66" i="1"/>
  <c r="T66" i="1"/>
  <c r="U66" i="1"/>
  <c r="V66" i="1"/>
  <c r="R67" i="1"/>
  <c r="S67" i="1"/>
  <c r="T67" i="1"/>
  <c r="U67" i="1"/>
  <c r="V67" i="1"/>
  <c r="R68" i="1"/>
  <c r="S68" i="1"/>
  <c r="T68" i="1"/>
  <c r="U68" i="1"/>
  <c r="V68" i="1"/>
  <c r="R69" i="1"/>
  <c r="S69" i="1"/>
  <c r="T69" i="1"/>
  <c r="U69" i="1"/>
  <c r="V69" i="1"/>
  <c r="R70" i="1"/>
  <c r="S70" i="1"/>
  <c r="T70" i="1"/>
  <c r="U70" i="1"/>
  <c r="V70" i="1"/>
  <c r="R71" i="1"/>
  <c r="S71" i="1"/>
  <c r="T71" i="1"/>
  <c r="U71" i="1"/>
  <c r="V71" i="1"/>
  <c r="R72" i="1"/>
  <c r="S72" i="1"/>
  <c r="T72" i="1"/>
  <c r="U72" i="1"/>
  <c r="V72" i="1"/>
  <c r="R73" i="1"/>
  <c r="S73" i="1"/>
  <c r="T73" i="1"/>
  <c r="U73" i="1"/>
  <c r="V73" i="1"/>
  <c r="R74" i="1"/>
  <c r="S74" i="1"/>
  <c r="T74" i="1"/>
  <c r="U74" i="1"/>
  <c r="V74" i="1"/>
  <c r="R75" i="1"/>
  <c r="S75" i="1"/>
  <c r="T75" i="1"/>
  <c r="U75" i="1"/>
  <c r="V75" i="1"/>
  <c r="R76" i="1"/>
  <c r="S76" i="1"/>
  <c r="T76" i="1"/>
  <c r="U76" i="1"/>
  <c r="V76" i="1"/>
  <c r="R77" i="1"/>
  <c r="S77" i="1"/>
  <c r="T77" i="1"/>
  <c r="U77" i="1"/>
  <c r="V77" i="1"/>
  <c r="R78" i="1"/>
  <c r="S78" i="1"/>
  <c r="T78" i="1"/>
  <c r="U78" i="1"/>
  <c r="V78" i="1"/>
  <c r="R79" i="1"/>
  <c r="S79" i="1"/>
  <c r="T79" i="1"/>
  <c r="U79" i="1"/>
  <c r="V79" i="1"/>
  <c r="R80" i="1"/>
  <c r="S80" i="1"/>
  <c r="T80" i="1"/>
  <c r="U80" i="1"/>
  <c r="V80" i="1"/>
  <c r="R81" i="1"/>
  <c r="S81" i="1"/>
  <c r="T81" i="1"/>
  <c r="U81" i="1"/>
  <c r="V81" i="1"/>
  <c r="R82" i="1"/>
  <c r="S82" i="1"/>
  <c r="T82" i="1"/>
  <c r="U82" i="1"/>
  <c r="V82" i="1"/>
  <c r="R83" i="1"/>
  <c r="S83" i="1"/>
  <c r="T83" i="1"/>
  <c r="U83" i="1"/>
  <c r="V83" i="1"/>
  <c r="R84" i="1"/>
  <c r="S84" i="1"/>
  <c r="T84" i="1"/>
  <c r="U84" i="1"/>
  <c r="V84" i="1"/>
  <c r="R85" i="1"/>
  <c r="S85" i="1"/>
  <c r="T85" i="1"/>
  <c r="U85" i="1"/>
  <c r="V85" i="1"/>
  <c r="R86" i="1"/>
  <c r="S86" i="1"/>
  <c r="T86" i="1"/>
  <c r="U86" i="1"/>
  <c r="V86" i="1"/>
  <c r="R87" i="1"/>
  <c r="S87" i="1"/>
  <c r="T87" i="1"/>
  <c r="U87" i="1"/>
  <c r="V87" i="1"/>
  <c r="R88" i="1"/>
  <c r="S88" i="1"/>
  <c r="T88" i="1"/>
  <c r="U88" i="1"/>
  <c r="V88" i="1"/>
  <c r="R89" i="1"/>
  <c r="S89" i="1"/>
  <c r="T89" i="1"/>
  <c r="U89" i="1"/>
  <c r="V89" i="1"/>
  <c r="R90" i="1"/>
  <c r="S90" i="1"/>
  <c r="T90" i="1"/>
  <c r="U90" i="1"/>
  <c r="V90" i="1"/>
  <c r="R91" i="1"/>
  <c r="S91" i="1"/>
  <c r="T91" i="1"/>
  <c r="U91" i="1"/>
  <c r="V91" i="1"/>
  <c r="R92" i="1"/>
  <c r="S92" i="1"/>
  <c r="T92" i="1"/>
  <c r="U92" i="1"/>
  <c r="V92" i="1"/>
  <c r="R93" i="1"/>
  <c r="S93" i="1"/>
  <c r="T93" i="1"/>
  <c r="U93" i="1"/>
  <c r="V93" i="1"/>
  <c r="R94" i="1"/>
  <c r="S94" i="1"/>
  <c r="T94" i="1"/>
  <c r="U94" i="1"/>
  <c r="V94" i="1"/>
  <c r="R95" i="1"/>
  <c r="S95" i="1"/>
  <c r="T95" i="1"/>
  <c r="U95" i="1"/>
  <c r="V95" i="1"/>
  <c r="R96" i="1"/>
  <c r="S96" i="1"/>
  <c r="T96" i="1"/>
  <c r="U96" i="1"/>
  <c r="V96" i="1"/>
  <c r="R97" i="1"/>
  <c r="S97" i="1"/>
  <c r="T97" i="1"/>
  <c r="U97" i="1"/>
  <c r="V97" i="1"/>
  <c r="R98" i="1"/>
  <c r="S98" i="1"/>
  <c r="T98" i="1"/>
  <c r="U98" i="1"/>
  <c r="V98" i="1"/>
  <c r="R99" i="1"/>
  <c r="S99" i="1"/>
  <c r="T99" i="1"/>
  <c r="U99" i="1"/>
  <c r="V99" i="1"/>
  <c r="R100" i="1"/>
  <c r="S100" i="1"/>
  <c r="T100" i="1"/>
  <c r="U100" i="1"/>
  <c r="V100" i="1"/>
  <c r="R101" i="1"/>
  <c r="S101" i="1"/>
  <c r="T101" i="1"/>
  <c r="U101" i="1"/>
  <c r="V101" i="1"/>
  <c r="R102" i="1"/>
  <c r="S102" i="1"/>
  <c r="T102" i="1"/>
  <c r="U102" i="1"/>
  <c r="V102" i="1"/>
  <c r="R103" i="1"/>
  <c r="S103" i="1"/>
  <c r="T103" i="1"/>
  <c r="U103" i="1"/>
  <c r="V103" i="1"/>
  <c r="R104" i="1"/>
  <c r="S104" i="1"/>
  <c r="T104" i="1"/>
  <c r="U104" i="1"/>
  <c r="V104" i="1"/>
  <c r="R105" i="1"/>
  <c r="S105" i="1"/>
  <c r="T105" i="1"/>
  <c r="U105" i="1"/>
  <c r="V105" i="1"/>
  <c r="R106" i="1"/>
  <c r="S106" i="1"/>
  <c r="T106" i="1"/>
  <c r="U106" i="1"/>
  <c r="V106" i="1"/>
  <c r="R107" i="1"/>
  <c r="S107" i="1"/>
  <c r="T107" i="1"/>
  <c r="U107" i="1"/>
  <c r="V107" i="1"/>
  <c r="R108" i="1"/>
  <c r="S108" i="1"/>
  <c r="T108" i="1"/>
  <c r="U108" i="1"/>
  <c r="V108" i="1"/>
  <c r="R109" i="1"/>
  <c r="S109" i="1"/>
  <c r="T109" i="1"/>
  <c r="U109" i="1"/>
  <c r="V109" i="1"/>
  <c r="R110" i="1"/>
  <c r="S110" i="1"/>
  <c r="T110" i="1"/>
  <c r="U110" i="1"/>
  <c r="V110" i="1"/>
  <c r="R111" i="1"/>
  <c r="S111" i="1"/>
  <c r="T111" i="1"/>
  <c r="U111" i="1"/>
  <c r="V111" i="1"/>
  <c r="R112" i="1"/>
  <c r="S112" i="1"/>
  <c r="T112" i="1"/>
  <c r="U112" i="1"/>
  <c r="V112" i="1"/>
  <c r="R113" i="1"/>
  <c r="S113" i="1"/>
  <c r="T113" i="1"/>
  <c r="U113" i="1"/>
  <c r="V113" i="1"/>
  <c r="R114" i="1"/>
  <c r="S114" i="1"/>
  <c r="T114" i="1"/>
  <c r="U114" i="1"/>
  <c r="V114" i="1"/>
  <c r="R115" i="1"/>
  <c r="S115" i="1"/>
  <c r="T115" i="1"/>
  <c r="U115" i="1"/>
  <c r="V115" i="1"/>
  <c r="R116" i="1"/>
  <c r="S116" i="1"/>
  <c r="T116" i="1"/>
  <c r="U116" i="1"/>
  <c r="V116" i="1"/>
  <c r="R117" i="1"/>
  <c r="S117" i="1"/>
  <c r="T117" i="1"/>
  <c r="U117" i="1"/>
  <c r="V117" i="1"/>
  <c r="R118" i="1"/>
  <c r="S118" i="1"/>
  <c r="T118" i="1"/>
  <c r="U118" i="1"/>
  <c r="V118" i="1"/>
  <c r="R119" i="1"/>
  <c r="S119" i="1"/>
  <c r="T119" i="1"/>
  <c r="U119" i="1"/>
  <c r="V119" i="1"/>
  <c r="R120" i="1"/>
  <c r="S120" i="1"/>
  <c r="T120" i="1"/>
  <c r="U120" i="1"/>
  <c r="V120" i="1"/>
  <c r="R121" i="1"/>
  <c r="S121" i="1"/>
  <c r="T121" i="1"/>
  <c r="U121" i="1"/>
  <c r="V121" i="1"/>
  <c r="R122" i="1"/>
  <c r="S122" i="1"/>
  <c r="T122" i="1"/>
  <c r="U122" i="1"/>
  <c r="V122" i="1"/>
  <c r="R123" i="1"/>
  <c r="S123" i="1"/>
  <c r="T123" i="1"/>
  <c r="U123" i="1"/>
  <c r="V123" i="1"/>
  <c r="R124" i="1"/>
  <c r="S124" i="1"/>
  <c r="T124" i="1"/>
  <c r="U124" i="1"/>
  <c r="V124" i="1"/>
  <c r="R125" i="1"/>
  <c r="S125" i="1"/>
  <c r="T125" i="1"/>
  <c r="U125" i="1"/>
  <c r="V125" i="1"/>
  <c r="R126" i="1"/>
  <c r="S126" i="1"/>
  <c r="T126" i="1"/>
  <c r="U126" i="1"/>
  <c r="V126" i="1"/>
  <c r="R127" i="1"/>
  <c r="S127" i="1"/>
  <c r="T127" i="1"/>
  <c r="U127" i="1"/>
  <c r="V127" i="1"/>
  <c r="R128" i="1"/>
  <c r="S128" i="1"/>
  <c r="T128" i="1"/>
  <c r="U128" i="1"/>
  <c r="V128" i="1"/>
  <c r="R129" i="1"/>
  <c r="S129" i="1"/>
  <c r="T129" i="1"/>
  <c r="U129" i="1"/>
  <c r="V129" i="1"/>
  <c r="R130" i="1"/>
  <c r="S130" i="1"/>
  <c r="T130" i="1"/>
  <c r="U130" i="1"/>
  <c r="V130" i="1"/>
  <c r="R131" i="1"/>
  <c r="S131" i="1"/>
  <c r="T131" i="1"/>
  <c r="U131" i="1"/>
  <c r="V131" i="1"/>
  <c r="R132" i="1"/>
  <c r="S132" i="1"/>
  <c r="T132" i="1"/>
  <c r="U132" i="1"/>
  <c r="V132" i="1"/>
  <c r="R133" i="1"/>
  <c r="S133" i="1"/>
  <c r="T133" i="1"/>
  <c r="U133" i="1"/>
  <c r="V133" i="1"/>
  <c r="R134" i="1"/>
  <c r="S134" i="1"/>
  <c r="T134" i="1"/>
  <c r="U134" i="1"/>
  <c r="V134" i="1"/>
  <c r="R135" i="1"/>
  <c r="S135" i="1"/>
  <c r="T135" i="1"/>
  <c r="U135" i="1"/>
  <c r="V135" i="1"/>
  <c r="R136" i="1"/>
  <c r="S136" i="1"/>
  <c r="T136" i="1"/>
  <c r="U136" i="1"/>
  <c r="V136" i="1"/>
  <c r="R137" i="1"/>
  <c r="S137" i="1"/>
  <c r="T137" i="1"/>
  <c r="U137" i="1"/>
  <c r="V137" i="1"/>
  <c r="R138" i="1"/>
  <c r="S138" i="1"/>
  <c r="T138" i="1"/>
  <c r="U138" i="1"/>
  <c r="V138" i="1"/>
  <c r="R139" i="1"/>
  <c r="S139" i="1"/>
  <c r="T139" i="1"/>
  <c r="U139" i="1"/>
  <c r="V139" i="1"/>
  <c r="R140" i="1"/>
  <c r="S140" i="1"/>
  <c r="T140" i="1"/>
  <c r="U140" i="1"/>
  <c r="V140" i="1"/>
  <c r="R141" i="1"/>
  <c r="S141" i="1"/>
  <c r="T141" i="1"/>
  <c r="U141" i="1"/>
  <c r="V141" i="1"/>
  <c r="R142" i="1"/>
  <c r="S142" i="1"/>
  <c r="T142" i="1"/>
  <c r="U142" i="1"/>
  <c r="V142" i="1"/>
  <c r="R143" i="1"/>
  <c r="S143" i="1"/>
  <c r="T143" i="1"/>
  <c r="U143" i="1"/>
  <c r="V143" i="1"/>
  <c r="R144" i="1"/>
  <c r="S144" i="1"/>
  <c r="T144" i="1"/>
  <c r="U144" i="1"/>
  <c r="V144" i="1"/>
  <c r="R145" i="1"/>
  <c r="S145" i="1"/>
  <c r="T145" i="1"/>
  <c r="U145" i="1"/>
  <c r="V145" i="1"/>
  <c r="R146" i="1"/>
  <c r="S146" i="1"/>
  <c r="T146" i="1"/>
  <c r="U146" i="1"/>
  <c r="V146" i="1"/>
  <c r="R147" i="1"/>
  <c r="S147" i="1"/>
  <c r="T147" i="1"/>
  <c r="U147" i="1"/>
  <c r="V147" i="1"/>
  <c r="R148" i="1"/>
  <c r="S148" i="1"/>
  <c r="T148" i="1"/>
  <c r="U148" i="1"/>
  <c r="V148" i="1"/>
  <c r="R149" i="1"/>
  <c r="S149" i="1"/>
  <c r="T149" i="1"/>
  <c r="U149" i="1"/>
  <c r="V149" i="1"/>
  <c r="R150" i="1"/>
  <c r="S150" i="1"/>
  <c r="T150" i="1"/>
  <c r="U150" i="1"/>
  <c r="V150" i="1"/>
  <c r="R151" i="1"/>
  <c r="S151" i="1"/>
  <c r="T151" i="1"/>
  <c r="U151" i="1"/>
  <c r="V151" i="1"/>
  <c r="R152" i="1"/>
  <c r="S152" i="1"/>
  <c r="T152" i="1"/>
  <c r="U152" i="1"/>
  <c r="V152" i="1"/>
  <c r="R153" i="1"/>
  <c r="S153" i="1"/>
  <c r="T153" i="1"/>
  <c r="U153" i="1"/>
  <c r="V153" i="1"/>
  <c r="R154" i="1"/>
  <c r="S154" i="1"/>
  <c r="T154" i="1"/>
  <c r="U154" i="1"/>
  <c r="V154" i="1"/>
  <c r="R155" i="1"/>
  <c r="S155" i="1"/>
  <c r="T155" i="1"/>
  <c r="U155" i="1"/>
  <c r="V155" i="1"/>
  <c r="R156" i="1"/>
  <c r="S156" i="1"/>
  <c r="T156" i="1"/>
  <c r="U156" i="1"/>
  <c r="V156" i="1"/>
  <c r="R157" i="1"/>
  <c r="S157" i="1"/>
  <c r="T157" i="1"/>
  <c r="U157" i="1"/>
  <c r="V157" i="1"/>
  <c r="R158" i="1"/>
  <c r="S158" i="1"/>
  <c r="T158" i="1"/>
  <c r="U158" i="1"/>
  <c r="V158" i="1"/>
  <c r="R159" i="1"/>
  <c r="S159" i="1"/>
  <c r="T159" i="1"/>
  <c r="U159" i="1"/>
  <c r="V159" i="1"/>
  <c r="R160" i="1"/>
  <c r="S160" i="1"/>
  <c r="T160" i="1"/>
  <c r="U160" i="1"/>
  <c r="V160" i="1"/>
  <c r="R161" i="1"/>
  <c r="S161" i="1"/>
  <c r="T161" i="1"/>
  <c r="U161" i="1"/>
  <c r="V161" i="1"/>
  <c r="R162" i="1"/>
  <c r="S162" i="1"/>
  <c r="T162" i="1"/>
  <c r="U162" i="1"/>
  <c r="V162" i="1"/>
  <c r="R163" i="1"/>
  <c r="S163" i="1"/>
  <c r="T163" i="1"/>
  <c r="U163" i="1"/>
  <c r="V163" i="1"/>
  <c r="R164" i="1"/>
  <c r="S164" i="1"/>
  <c r="T164" i="1"/>
  <c r="U164" i="1"/>
  <c r="V164" i="1"/>
  <c r="R165" i="1"/>
  <c r="S165" i="1"/>
  <c r="T165" i="1"/>
  <c r="U165" i="1"/>
  <c r="V165" i="1"/>
  <c r="R166" i="1"/>
  <c r="S166" i="1"/>
  <c r="T166" i="1"/>
  <c r="U166" i="1"/>
  <c r="V166" i="1"/>
  <c r="R167" i="1"/>
  <c r="S167" i="1"/>
  <c r="T167" i="1"/>
  <c r="U167" i="1"/>
  <c r="V167" i="1"/>
  <c r="R168" i="1"/>
  <c r="S168" i="1"/>
  <c r="T168" i="1"/>
  <c r="U168" i="1"/>
  <c r="V168" i="1"/>
  <c r="R169" i="1"/>
  <c r="S169" i="1"/>
  <c r="T169" i="1"/>
  <c r="U169" i="1"/>
  <c r="V169" i="1"/>
  <c r="R170" i="1"/>
  <c r="S170" i="1"/>
  <c r="T170" i="1"/>
  <c r="U170" i="1"/>
  <c r="V170" i="1"/>
  <c r="R171" i="1"/>
  <c r="S171" i="1"/>
  <c r="T171" i="1"/>
  <c r="U171" i="1"/>
  <c r="V171" i="1"/>
  <c r="R172" i="1"/>
  <c r="S172" i="1"/>
  <c r="T172" i="1"/>
  <c r="U172" i="1"/>
  <c r="V172" i="1"/>
  <c r="R173" i="1"/>
  <c r="S173" i="1"/>
  <c r="T173" i="1"/>
  <c r="U173" i="1"/>
  <c r="V173" i="1"/>
  <c r="R174" i="1"/>
  <c r="S174" i="1"/>
  <c r="T174" i="1"/>
  <c r="U174" i="1"/>
  <c r="V174" i="1"/>
  <c r="R175" i="1"/>
  <c r="S175" i="1"/>
  <c r="T175" i="1"/>
  <c r="U175" i="1"/>
  <c r="V175" i="1"/>
  <c r="R176" i="1"/>
  <c r="S176" i="1"/>
  <c r="T176" i="1"/>
  <c r="U176" i="1"/>
  <c r="V176" i="1"/>
  <c r="R177" i="1"/>
  <c r="S177" i="1"/>
  <c r="T177" i="1"/>
  <c r="U177" i="1"/>
  <c r="V177" i="1"/>
  <c r="R178" i="1"/>
  <c r="S178" i="1"/>
  <c r="T178" i="1"/>
  <c r="U178" i="1"/>
  <c r="V178" i="1"/>
  <c r="R179" i="1"/>
  <c r="S179" i="1"/>
  <c r="T179" i="1"/>
  <c r="U179" i="1"/>
  <c r="V179" i="1"/>
  <c r="R180" i="1"/>
  <c r="S180" i="1"/>
  <c r="T180" i="1"/>
  <c r="U180" i="1"/>
  <c r="V180" i="1"/>
  <c r="R181" i="1"/>
  <c r="S181" i="1"/>
  <c r="T181" i="1"/>
  <c r="U181" i="1"/>
  <c r="V181" i="1"/>
  <c r="R182" i="1"/>
  <c r="S182" i="1"/>
  <c r="T182" i="1"/>
  <c r="U182" i="1"/>
  <c r="V182" i="1"/>
  <c r="R183" i="1"/>
  <c r="S183" i="1"/>
  <c r="T183" i="1"/>
  <c r="U183" i="1"/>
  <c r="V183" i="1"/>
  <c r="R184" i="1"/>
  <c r="S184" i="1"/>
  <c r="T184" i="1"/>
  <c r="U184" i="1"/>
  <c r="V184" i="1"/>
  <c r="R185" i="1"/>
  <c r="S185" i="1"/>
  <c r="T185" i="1"/>
  <c r="U185" i="1"/>
  <c r="V185" i="1"/>
  <c r="R186" i="1"/>
  <c r="S186" i="1"/>
  <c r="T186" i="1"/>
  <c r="U186" i="1"/>
  <c r="V186" i="1"/>
  <c r="R187" i="1"/>
  <c r="S187" i="1"/>
  <c r="T187" i="1"/>
  <c r="U187" i="1"/>
  <c r="V187" i="1"/>
  <c r="R188" i="1"/>
  <c r="S188" i="1"/>
  <c r="T188" i="1"/>
  <c r="U188" i="1"/>
  <c r="V188" i="1"/>
  <c r="R189" i="1"/>
  <c r="S189" i="1"/>
  <c r="T189" i="1"/>
  <c r="U189" i="1"/>
  <c r="V189" i="1"/>
  <c r="R190" i="1"/>
  <c r="S190" i="1"/>
  <c r="T190" i="1"/>
  <c r="U190" i="1"/>
  <c r="V190" i="1"/>
  <c r="R191" i="1"/>
  <c r="S191" i="1"/>
  <c r="T191" i="1"/>
  <c r="U191" i="1"/>
  <c r="V191" i="1"/>
  <c r="R192" i="1"/>
  <c r="S192" i="1"/>
  <c r="T192" i="1"/>
  <c r="U192" i="1"/>
  <c r="V192" i="1"/>
  <c r="R193" i="1"/>
  <c r="S193" i="1"/>
  <c r="T193" i="1"/>
  <c r="U193" i="1"/>
  <c r="V193" i="1"/>
  <c r="R194" i="1"/>
  <c r="S194" i="1"/>
  <c r="T194" i="1"/>
  <c r="U194" i="1"/>
  <c r="V194" i="1"/>
  <c r="R195" i="1"/>
  <c r="S195" i="1"/>
  <c r="T195" i="1"/>
  <c r="U195" i="1"/>
  <c r="V195" i="1"/>
  <c r="R196" i="1"/>
  <c r="S196" i="1"/>
  <c r="T196" i="1"/>
  <c r="U196" i="1"/>
  <c r="V196" i="1"/>
  <c r="R197" i="1"/>
  <c r="S197" i="1"/>
  <c r="T197" i="1"/>
  <c r="U197" i="1"/>
  <c r="V197" i="1"/>
  <c r="R198" i="1"/>
  <c r="S198" i="1"/>
  <c r="T198" i="1"/>
  <c r="U198" i="1"/>
  <c r="V198" i="1"/>
  <c r="R199" i="1"/>
  <c r="S199" i="1"/>
  <c r="T199" i="1"/>
  <c r="U199" i="1"/>
  <c r="V199" i="1"/>
  <c r="R200" i="1"/>
  <c r="S200" i="1"/>
  <c r="T200" i="1"/>
  <c r="U200" i="1"/>
  <c r="V200" i="1"/>
  <c r="R201" i="1"/>
  <c r="S201" i="1"/>
  <c r="T201" i="1"/>
  <c r="U201" i="1"/>
  <c r="V201" i="1"/>
  <c r="R202" i="1"/>
  <c r="S202" i="1"/>
  <c r="T202" i="1"/>
  <c r="U202" i="1"/>
  <c r="V202" i="1"/>
  <c r="R203" i="1"/>
  <c r="S203" i="1"/>
  <c r="T203" i="1"/>
  <c r="U203" i="1"/>
  <c r="V203" i="1"/>
  <c r="R204" i="1"/>
  <c r="S204" i="1"/>
  <c r="T204" i="1"/>
  <c r="U204" i="1"/>
  <c r="V204" i="1"/>
  <c r="R205" i="1"/>
  <c r="S205" i="1"/>
  <c r="T205" i="1"/>
  <c r="U205" i="1"/>
  <c r="V205" i="1"/>
  <c r="R206" i="1"/>
  <c r="S206" i="1"/>
  <c r="T206" i="1"/>
  <c r="U206" i="1"/>
  <c r="V206" i="1"/>
  <c r="R207" i="1"/>
  <c r="S207" i="1"/>
  <c r="T207" i="1"/>
  <c r="U207" i="1"/>
  <c r="V207" i="1"/>
  <c r="R208" i="1"/>
  <c r="S208" i="1"/>
  <c r="T208" i="1"/>
  <c r="U208" i="1"/>
  <c r="V208" i="1"/>
  <c r="R209" i="1"/>
  <c r="S209" i="1"/>
  <c r="T209" i="1"/>
  <c r="U209" i="1"/>
  <c r="V209" i="1"/>
  <c r="R210" i="1"/>
  <c r="S210" i="1"/>
  <c r="T210" i="1"/>
  <c r="U210" i="1"/>
  <c r="V210" i="1"/>
  <c r="R211" i="1"/>
  <c r="S211" i="1"/>
  <c r="T211" i="1"/>
  <c r="U211" i="1"/>
  <c r="V211" i="1"/>
  <c r="R212" i="1"/>
  <c r="S212" i="1"/>
  <c r="T212" i="1"/>
  <c r="U212" i="1"/>
  <c r="V212" i="1"/>
  <c r="R213" i="1"/>
  <c r="S213" i="1"/>
  <c r="T213" i="1"/>
  <c r="U213" i="1"/>
  <c r="V213" i="1"/>
  <c r="R214" i="1"/>
  <c r="S214" i="1"/>
  <c r="T214" i="1"/>
  <c r="U214" i="1"/>
  <c r="V214" i="1"/>
  <c r="R215" i="1"/>
  <c r="S215" i="1"/>
  <c r="T215" i="1"/>
  <c r="U215" i="1"/>
  <c r="V215" i="1"/>
  <c r="R216" i="1"/>
  <c r="S216" i="1"/>
  <c r="T216" i="1"/>
  <c r="U216" i="1"/>
  <c r="V216" i="1"/>
  <c r="R217" i="1"/>
  <c r="S217" i="1"/>
  <c r="T217" i="1"/>
  <c r="U217" i="1"/>
  <c r="V217" i="1"/>
  <c r="R218" i="1"/>
  <c r="S218" i="1"/>
  <c r="T218" i="1"/>
  <c r="U218" i="1"/>
  <c r="V218" i="1"/>
  <c r="R219" i="1"/>
  <c r="S219" i="1"/>
  <c r="T219" i="1"/>
  <c r="U219" i="1"/>
  <c r="V219" i="1"/>
  <c r="R220" i="1"/>
  <c r="S220" i="1"/>
  <c r="T220" i="1"/>
  <c r="U220" i="1"/>
  <c r="V220" i="1"/>
  <c r="R221" i="1"/>
  <c r="S221" i="1"/>
  <c r="T221" i="1"/>
  <c r="U221" i="1"/>
  <c r="V221" i="1"/>
  <c r="R222" i="1"/>
  <c r="S222" i="1"/>
  <c r="T222" i="1"/>
  <c r="U222" i="1"/>
  <c r="V222" i="1"/>
  <c r="R223" i="1"/>
  <c r="S223" i="1"/>
  <c r="T223" i="1"/>
  <c r="U223" i="1"/>
  <c r="V223" i="1"/>
  <c r="R224" i="1"/>
  <c r="S224" i="1"/>
  <c r="T224" i="1"/>
  <c r="U224" i="1"/>
  <c r="V224" i="1"/>
  <c r="R225" i="1"/>
  <c r="S225" i="1"/>
  <c r="T225" i="1"/>
  <c r="U225" i="1"/>
  <c r="V225" i="1"/>
  <c r="R226" i="1"/>
  <c r="S226" i="1"/>
  <c r="T226" i="1"/>
  <c r="U226" i="1"/>
  <c r="V226" i="1"/>
  <c r="R227" i="1"/>
  <c r="S227" i="1"/>
  <c r="T227" i="1"/>
  <c r="U227" i="1"/>
  <c r="V227" i="1"/>
  <c r="R228" i="1"/>
  <c r="S228" i="1"/>
  <c r="T228" i="1"/>
  <c r="U228" i="1"/>
  <c r="V228" i="1"/>
  <c r="R229" i="1"/>
  <c r="S229" i="1"/>
  <c r="T229" i="1"/>
  <c r="U229" i="1"/>
  <c r="V229" i="1"/>
  <c r="R230" i="1"/>
  <c r="S230" i="1"/>
  <c r="T230" i="1"/>
  <c r="U230" i="1"/>
  <c r="V230" i="1"/>
  <c r="R231" i="1"/>
  <c r="S231" i="1"/>
  <c r="T231" i="1"/>
  <c r="U231" i="1"/>
  <c r="V231" i="1"/>
  <c r="R232" i="1"/>
  <c r="S232" i="1"/>
  <c r="T232" i="1"/>
  <c r="U232" i="1"/>
  <c r="V232" i="1"/>
  <c r="R233" i="1"/>
  <c r="S233" i="1"/>
  <c r="T233" i="1"/>
  <c r="U233" i="1"/>
  <c r="V233" i="1"/>
  <c r="R234" i="1"/>
  <c r="S234" i="1"/>
  <c r="T234" i="1"/>
  <c r="U234" i="1"/>
  <c r="V234" i="1"/>
  <c r="R235" i="1"/>
  <c r="S235" i="1"/>
  <c r="T235" i="1"/>
  <c r="U235" i="1"/>
  <c r="V235" i="1"/>
  <c r="R236" i="1"/>
  <c r="S236" i="1"/>
  <c r="T236" i="1"/>
  <c r="U236" i="1"/>
  <c r="V236" i="1"/>
  <c r="R237" i="1"/>
  <c r="S237" i="1"/>
  <c r="T237" i="1"/>
  <c r="U237" i="1"/>
  <c r="V237" i="1"/>
  <c r="R238" i="1"/>
  <c r="S238" i="1"/>
  <c r="T238" i="1"/>
  <c r="U238" i="1"/>
  <c r="V238" i="1"/>
  <c r="R239" i="1"/>
  <c r="S239" i="1"/>
  <c r="T239" i="1"/>
  <c r="U239" i="1"/>
  <c r="V239" i="1"/>
  <c r="R240" i="1"/>
  <c r="S240" i="1"/>
  <c r="T240" i="1"/>
  <c r="U240" i="1"/>
  <c r="V240" i="1"/>
  <c r="R241" i="1"/>
  <c r="S241" i="1"/>
  <c r="T241" i="1"/>
  <c r="U241" i="1"/>
  <c r="V241" i="1"/>
  <c r="R242" i="1"/>
  <c r="S242" i="1"/>
  <c r="T242" i="1"/>
  <c r="U242" i="1"/>
  <c r="V242" i="1"/>
  <c r="R243" i="1"/>
  <c r="S243" i="1"/>
  <c r="T243" i="1"/>
  <c r="U243" i="1"/>
  <c r="V243" i="1"/>
  <c r="R244" i="1"/>
  <c r="S244" i="1"/>
  <c r="T244" i="1"/>
  <c r="U244" i="1"/>
  <c r="V244" i="1"/>
  <c r="R245" i="1"/>
  <c r="S245" i="1"/>
  <c r="T245" i="1"/>
  <c r="U245" i="1"/>
  <c r="V245" i="1"/>
  <c r="R246" i="1"/>
  <c r="S246" i="1"/>
  <c r="T246" i="1"/>
  <c r="U246" i="1"/>
  <c r="V246" i="1"/>
  <c r="R247" i="1"/>
  <c r="S247" i="1"/>
  <c r="T247" i="1"/>
  <c r="U247" i="1"/>
  <c r="V247" i="1"/>
  <c r="R248" i="1"/>
  <c r="S248" i="1"/>
  <c r="T248" i="1"/>
  <c r="U248" i="1"/>
  <c r="V248" i="1"/>
  <c r="R249" i="1"/>
  <c r="S249" i="1"/>
  <c r="T249" i="1"/>
  <c r="U249" i="1"/>
  <c r="V249" i="1"/>
  <c r="R250" i="1"/>
  <c r="S250" i="1"/>
  <c r="T250" i="1"/>
  <c r="U250" i="1"/>
  <c r="V250" i="1"/>
  <c r="R251" i="1"/>
  <c r="S251" i="1"/>
  <c r="T251" i="1"/>
  <c r="U251" i="1"/>
  <c r="V251" i="1"/>
  <c r="R252" i="1"/>
  <c r="S252" i="1"/>
  <c r="T252" i="1"/>
  <c r="U252" i="1"/>
  <c r="V252" i="1"/>
  <c r="R253" i="1"/>
  <c r="S253" i="1"/>
  <c r="T253" i="1"/>
  <c r="U253" i="1"/>
  <c r="V253" i="1"/>
  <c r="R254" i="1"/>
  <c r="S254" i="1"/>
  <c r="T254" i="1"/>
  <c r="U254" i="1"/>
  <c r="V254" i="1"/>
  <c r="R255" i="1"/>
  <c r="S255" i="1"/>
  <c r="T255" i="1"/>
  <c r="U255" i="1"/>
  <c r="V255" i="1"/>
  <c r="R256" i="1"/>
  <c r="S256" i="1"/>
  <c r="T256" i="1"/>
  <c r="U256" i="1"/>
  <c r="V256" i="1"/>
  <c r="R257" i="1"/>
  <c r="S257" i="1"/>
  <c r="T257" i="1"/>
  <c r="U257" i="1"/>
  <c r="V257" i="1"/>
  <c r="R258" i="1"/>
  <c r="S258" i="1"/>
  <c r="T258" i="1"/>
  <c r="U258" i="1"/>
  <c r="V258" i="1"/>
  <c r="R259" i="1"/>
  <c r="S259" i="1"/>
  <c r="T259" i="1"/>
  <c r="U259" i="1"/>
  <c r="V259" i="1"/>
  <c r="R260" i="1"/>
  <c r="S260" i="1"/>
  <c r="T260" i="1"/>
  <c r="U260" i="1"/>
  <c r="V260" i="1"/>
  <c r="R261" i="1"/>
  <c r="S261" i="1"/>
  <c r="T261" i="1"/>
  <c r="U261" i="1"/>
  <c r="V261" i="1"/>
  <c r="R262" i="1"/>
  <c r="S262" i="1"/>
  <c r="T262" i="1"/>
  <c r="U262" i="1"/>
  <c r="V262" i="1"/>
  <c r="R263" i="1"/>
  <c r="S263" i="1"/>
  <c r="T263" i="1"/>
  <c r="U263" i="1"/>
  <c r="V263" i="1"/>
  <c r="R264" i="1"/>
  <c r="S264" i="1"/>
  <c r="T264" i="1"/>
  <c r="U264" i="1"/>
  <c r="V264" i="1"/>
  <c r="R265" i="1"/>
  <c r="S265" i="1"/>
  <c r="T265" i="1"/>
  <c r="U265" i="1"/>
  <c r="V265" i="1"/>
  <c r="R266" i="1"/>
  <c r="S266" i="1"/>
  <c r="T266" i="1"/>
  <c r="U266" i="1"/>
  <c r="V266" i="1"/>
  <c r="R267" i="1"/>
  <c r="S267" i="1"/>
  <c r="T267" i="1"/>
  <c r="U267" i="1"/>
  <c r="V267" i="1"/>
  <c r="R268" i="1"/>
  <c r="S268" i="1"/>
  <c r="T268" i="1"/>
  <c r="U268" i="1"/>
  <c r="V268" i="1"/>
  <c r="R269" i="1"/>
  <c r="S269" i="1"/>
  <c r="T269" i="1"/>
  <c r="U269" i="1"/>
  <c r="V269" i="1"/>
  <c r="R270" i="1"/>
  <c r="S270" i="1"/>
  <c r="T270" i="1"/>
  <c r="U270" i="1"/>
  <c r="V270" i="1"/>
  <c r="R271" i="1"/>
  <c r="S271" i="1"/>
  <c r="T271" i="1"/>
  <c r="U271" i="1"/>
  <c r="V271" i="1"/>
  <c r="R272" i="1"/>
  <c r="S272" i="1"/>
  <c r="T272" i="1"/>
  <c r="U272" i="1"/>
  <c r="V272" i="1"/>
  <c r="R273" i="1"/>
  <c r="S273" i="1"/>
  <c r="T273" i="1"/>
  <c r="U273" i="1"/>
  <c r="V273" i="1"/>
  <c r="R274" i="1"/>
  <c r="S274" i="1"/>
  <c r="T274" i="1"/>
  <c r="U274" i="1"/>
  <c r="V274" i="1"/>
  <c r="R275" i="1"/>
  <c r="S275" i="1"/>
  <c r="T275" i="1"/>
  <c r="U275" i="1"/>
  <c r="V275" i="1"/>
  <c r="R276" i="1"/>
  <c r="S276" i="1"/>
  <c r="T276" i="1"/>
  <c r="U276" i="1"/>
  <c r="V276" i="1"/>
  <c r="R277" i="1"/>
  <c r="S277" i="1"/>
  <c r="T277" i="1"/>
  <c r="U277" i="1"/>
  <c r="V277" i="1"/>
  <c r="R278" i="1"/>
  <c r="S278" i="1"/>
  <c r="T278" i="1"/>
  <c r="U278" i="1"/>
  <c r="V278" i="1"/>
  <c r="R279" i="1"/>
  <c r="S279" i="1"/>
  <c r="T279" i="1"/>
  <c r="U279" i="1"/>
  <c r="V279" i="1"/>
  <c r="R280" i="1"/>
  <c r="S280" i="1"/>
  <c r="T280" i="1"/>
  <c r="U280" i="1"/>
  <c r="V280" i="1"/>
  <c r="R281" i="1"/>
  <c r="S281" i="1"/>
  <c r="T281" i="1"/>
  <c r="U281" i="1"/>
  <c r="V281" i="1"/>
  <c r="R282" i="1"/>
  <c r="S282" i="1"/>
  <c r="T282" i="1"/>
  <c r="U282" i="1"/>
  <c r="V282" i="1"/>
  <c r="R283" i="1"/>
  <c r="S283" i="1"/>
  <c r="T283" i="1"/>
  <c r="U283" i="1"/>
  <c r="V283" i="1"/>
  <c r="R284" i="1"/>
  <c r="S284" i="1"/>
  <c r="T284" i="1"/>
  <c r="U284" i="1"/>
  <c r="V284" i="1"/>
  <c r="R285" i="1"/>
  <c r="S285" i="1"/>
  <c r="T285" i="1"/>
  <c r="U285" i="1"/>
  <c r="V285" i="1"/>
  <c r="R286" i="1"/>
  <c r="S286" i="1"/>
  <c r="T286" i="1"/>
  <c r="U286" i="1"/>
  <c r="V286" i="1"/>
  <c r="R287" i="1"/>
  <c r="S287" i="1"/>
  <c r="T287" i="1"/>
  <c r="U287" i="1"/>
  <c r="V287" i="1"/>
  <c r="R288" i="1"/>
  <c r="S288" i="1"/>
  <c r="T288" i="1"/>
  <c r="U288" i="1"/>
  <c r="V288" i="1"/>
  <c r="R289" i="1"/>
  <c r="S289" i="1"/>
  <c r="T289" i="1"/>
  <c r="U289" i="1"/>
  <c r="V289" i="1"/>
  <c r="R290" i="1"/>
  <c r="S290" i="1"/>
  <c r="T290" i="1"/>
  <c r="U290" i="1"/>
  <c r="V290" i="1"/>
  <c r="R291" i="1"/>
  <c r="S291" i="1"/>
  <c r="T291" i="1"/>
  <c r="U291" i="1"/>
  <c r="V291" i="1"/>
  <c r="R292" i="1"/>
  <c r="S292" i="1"/>
  <c r="T292" i="1"/>
  <c r="U292" i="1"/>
  <c r="V292" i="1"/>
  <c r="R293" i="1"/>
  <c r="S293" i="1"/>
  <c r="T293" i="1"/>
  <c r="U293" i="1"/>
  <c r="V293" i="1"/>
  <c r="R294" i="1"/>
  <c r="S294" i="1"/>
  <c r="T294" i="1"/>
  <c r="U294" i="1"/>
  <c r="V294" i="1"/>
  <c r="R295" i="1"/>
  <c r="S295" i="1"/>
  <c r="T295" i="1"/>
  <c r="U295" i="1"/>
  <c r="V295" i="1"/>
  <c r="R296" i="1"/>
  <c r="S296" i="1"/>
  <c r="T296" i="1"/>
  <c r="U296" i="1"/>
  <c r="V296" i="1"/>
  <c r="R297" i="1"/>
  <c r="S297" i="1"/>
  <c r="T297" i="1"/>
  <c r="U297" i="1"/>
  <c r="V297" i="1"/>
  <c r="R298" i="1"/>
  <c r="S298" i="1"/>
  <c r="T298" i="1"/>
  <c r="U298" i="1"/>
  <c r="V298" i="1"/>
  <c r="R299" i="1"/>
  <c r="S299" i="1"/>
  <c r="T299" i="1"/>
  <c r="U299" i="1"/>
  <c r="V299" i="1"/>
  <c r="R300" i="1"/>
  <c r="S300" i="1"/>
  <c r="T300" i="1"/>
  <c r="U300" i="1"/>
  <c r="V300" i="1"/>
  <c r="R301" i="1"/>
  <c r="S301" i="1"/>
  <c r="T301" i="1"/>
  <c r="U301" i="1"/>
  <c r="V301" i="1"/>
  <c r="R302" i="1"/>
  <c r="S302" i="1"/>
  <c r="T302" i="1"/>
  <c r="U302" i="1"/>
  <c r="V302" i="1"/>
  <c r="R303" i="1"/>
  <c r="S303" i="1"/>
  <c r="T303" i="1"/>
  <c r="U303" i="1"/>
  <c r="V303" i="1"/>
  <c r="R304" i="1"/>
  <c r="S304" i="1"/>
  <c r="T304" i="1"/>
  <c r="U304" i="1"/>
  <c r="V304" i="1"/>
  <c r="R305" i="1"/>
  <c r="S305" i="1"/>
  <c r="T305" i="1"/>
  <c r="U305" i="1"/>
  <c r="V305" i="1"/>
  <c r="R306" i="1"/>
  <c r="S306" i="1"/>
  <c r="T306" i="1"/>
  <c r="U306" i="1"/>
  <c r="V306" i="1"/>
  <c r="R307" i="1"/>
  <c r="S307" i="1"/>
  <c r="T307" i="1"/>
  <c r="U307" i="1"/>
  <c r="V307" i="1"/>
  <c r="R308" i="1"/>
  <c r="S308" i="1"/>
  <c r="T308" i="1"/>
  <c r="U308" i="1"/>
  <c r="V308" i="1"/>
  <c r="R309" i="1"/>
  <c r="S309" i="1"/>
  <c r="T309" i="1"/>
  <c r="U309" i="1"/>
  <c r="V309" i="1"/>
  <c r="R310" i="1"/>
  <c r="S310" i="1"/>
  <c r="T310" i="1"/>
  <c r="U310" i="1"/>
  <c r="V310" i="1"/>
  <c r="R311" i="1"/>
  <c r="S311" i="1"/>
  <c r="T311" i="1"/>
  <c r="U311" i="1"/>
  <c r="V311" i="1"/>
  <c r="R312" i="1"/>
  <c r="S312" i="1"/>
  <c r="T312" i="1"/>
  <c r="U312" i="1"/>
  <c r="V312" i="1"/>
  <c r="R313" i="1"/>
  <c r="S313" i="1"/>
  <c r="T313" i="1"/>
  <c r="U313" i="1"/>
  <c r="V313" i="1"/>
  <c r="R314" i="1"/>
  <c r="S314" i="1"/>
  <c r="T314" i="1"/>
  <c r="U314" i="1"/>
  <c r="V314" i="1"/>
  <c r="R315" i="1"/>
  <c r="S315" i="1"/>
  <c r="T315" i="1"/>
  <c r="U315" i="1"/>
  <c r="V315" i="1"/>
  <c r="R316" i="1"/>
  <c r="S316" i="1"/>
  <c r="T316" i="1"/>
  <c r="U316" i="1"/>
  <c r="V316" i="1"/>
  <c r="R317" i="1"/>
  <c r="S317" i="1"/>
  <c r="T317" i="1"/>
  <c r="U317" i="1"/>
  <c r="V317" i="1"/>
  <c r="R318" i="1"/>
  <c r="S318" i="1"/>
  <c r="T318" i="1"/>
  <c r="U318" i="1"/>
  <c r="V318" i="1"/>
  <c r="R319" i="1"/>
  <c r="S319" i="1"/>
  <c r="T319" i="1"/>
  <c r="U319" i="1"/>
  <c r="V319" i="1"/>
  <c r="R320" i="1"/>
  <c r="S320" i="1"/>
  <c r="T320" i="1"/>
  <c r="U320" i="1"/>
  <c r="V320" i="1"/>
  <c r="R321" i="1"/>
  <c r="S321" i="1"/>
  <c r="T321" i="1"/>
  <c r="U321" i="1"/>
  <c r="V321" i="1"/>
  <c r="R322" i="1"/>
  <c r="S322" i="1"/>
  <c r="T322" i="1"/>
  <c r="U322" i="1"/>
  <c r="V322" i="1"/>
  <c r="R323" i="1"/>
  <c r="S323" i="1"/>
  <c r="T323" i="1"/>
  <c r="U323" i="1"/>
  <c r="V323" i="1"/>
  <c r="R324" i="1"/>
  <c r="S324" i="1"/>
  <c r="T324" i="1"/>
  <c r="U324" i="1"/>
  <c r="V324" i="1"/>
  <c r="R325" i="1"/>
  <c r="S325" i="1"/>
  <c r="T325" i="1"/>
  <c r="U325" i="1"/>
  <c r="V325" i="1"/>
  <c r="R326" i="1"/>
  <c r="S326" i="1"/>
  <c r="T326" i="1"/>
  <c r="U326" i="1"/>
  <c r="V326" i="1"/>
  <c r="R327" i="1"/>
  <c r="S327" i="1"/>
  <c r="T327" i="1"/>
  <c r="U327" i="1"/>
  <c r="V327" i="1"/>
  <c r="R328" i="1"/>
  <c r="S328" i="1"/>
  <c r="T328" i="1"/>
  <c r="U328" i="1"/>
  <c r="V328" i="1"/>
  <c r="R329" i="1"/>
  <c r="S329" i="1"/>
  <c r="T329" i="1"/>
  <c r="U329" i="1"/>
  <c r="V329" i="1"/>
  <c r="R330" i="1"/>
  <c r="S330" i="1"/>
  <c r="T330" i="1"/>
  <c r="U330" i="1"/>
  <c r="V330" i="1"/>
  <c r="R331" i="1"/>
  <c r="S331" i="1"/>
  <c r="T331" i="1"/>
  <c r="U331" i="1"/>
  <c r="V331" i="1"/>
  <c r="R332" i="1"/>
  <c r="S332" i="1"/>
  <c r="T332" i="1"/>
  <c r="U332" i="1"/>
  <c r="V332" i="1"/>
  <c r="R333" i="1"/>
  <c r="S333" i="1"/>
  <c r="T333" i="1"/>
  <c r="U333" i="1"/>
  <c r="V333" i="1"/>
  <c r="R334" i="1"/>
  <c r="S334" i="1"/>
  <c r="T334" i="1"/>
  <c r="U334" i="1"/>
  <c r="V334" i="1"/>
  <c r="R335" i="1"/>
  <c r="S335" i="1"/>
  <c r="T335" i="1"/>
  <c r="U335" i="1"/>
  <c r="V335" i="1"/>
  <c r="R336" i="1"/>
  <c r="S336" i="1"/>
  <c r="T336" i="1"/>
  <c r="U336" i="1"/>
  <c r="V336" i="1"/>
  <c r="R337" i="1"/>
  <c r="S337" i="1"/>
  <c r="T337" i="1"/>
  <c r="U337" i="1"/>
  <c r="V337" i="1"/>
  <c r="R338" i="1"/>
  <c r="S338" i="1"/>
  <c r="T338" i="1"/>
  <c r="U338" i="1"/>
  <c r="V338" i="1"/>
  <c r="R339" i="1"/>
  <c r="S339" i="1"/>
  <c r="T339" i="1"/>
  <c r="U339" i="1"/>
  <c r="V339" i="1"/>
  <c r="R340" i="1"/>
  <c r="S340" i="1"/>
  <c r="T340" i="1"/>
  <c r="U340" i="1"/>
  <c r="V340" i="1"/>
  <c r="R341" i="1"/>
  <c r="S341" i="1"/>
  <c r="T341" i="1"/>
  <c r="U341" i="1"/>
  <c r="V341" i="1"/>
  <c r="R342" i="1"/>
  <c r="S342" i="1"/>
  <c r="T342" i="1"/>
  <c r="U342" i="1"/>
  <c r="V342" i="1"/>
  <c r="R343" i="1"/>
  <c r="S343" i="1"/>
  <c r="T343" i="1"/>
  <c r="U343" i="1"/>
  <c r="V343" i="1"/>
  <c r="R344" i="1"/>
  <c r="S344" i="1"/>
  <c r="T344" i="1"/>
  <c r="U344" i="1"/>
  <c r="V344" i="1"/>
  <c r="R345" i="1"/>
  <c r="S345" i="1"/>
  <c r="T345" i="1"/>
  <c r="U345" i="1"/>
  <c r="V345" i="1"/>
  <c r="R346" i="1"/>
  <c r="S346" i="1"/>
  <c r="T346" i="1"/>
  <c r="U346" i="1"/>
  <c r="V346" i="1"/>
  <c r="R347" i="1"/>
  <c r="S347" i="1"/>
  <c r="T347" i="1"/>
  <c r="U347" i="1"/>
  <c r="V347" i="1"/>
  <c r="R348" i="1"/>
  <c r="S348" i="1"/>
  <c r="T348" i="1"/>
  <c r="U348" i="1"/>
  <c r="V348" i="1"/>
  <c r="R349" i="1"/>
  <c r="S349" i="1"/>
  <c r="T349" i="1"/>
  <c r="U349" i="1"/>
  <c r="V349" i="1"/>
  <c r="R350" i="1"/>
  <c r="S350" i="1"/>
  <c r="T350" i="1"/>
  <c r="U350" i="1"/>
  <c r="V350" i="1"/>
  <c r="R351" i="1"/>
  <c r="S351" i="1"/>
  <c r="T351" i="1"/>
  <c r="U351" i="1"/>
  <c r="V351" i="1"/>
  <c r="R352" i="1"/>
  <c r="S352" i="1"/>
  <c r="T352" i="1"/>
  <c r="U352" i="1"/>
  <c r="V352" i="1"/>
  <c r="R353" i="1"/>
  <c r="S353" i="1"/>
  <c r="T353" i="1"/>
  <c r="U353" i="1"/>
  <c r="V353" i="1"/>
  <c r="R354" i="1"/>
  <c r="S354" i="1"/>
  <c r="T354" i="1"/>
  <c r="U354" i="1"/>
  <c r="V354" i="1"/>
  <c r="R355" i="1"/>
  <c r="S355" i="1"/>
  <c r="T355" i="1"/>
  <c r="U355" i="1"/>
  <c r="V355" i="1"/>
  <c r="R356" i="1"/>
  <c r="S356" i="1"/>
  <c r="T356" i="1"/>
  <c r="U356" i="1"/>
  <c r="V356" i="1"/>
  <c r="R357" i="1"/>
  <c r="S357" i="1"/>
  <c r="T357" i="1"/>
  <c r="U357" i="1"/>
  <c r="V357" i="1"/>
  <c r="R358" i="1"/>
  <c r="S358" i="1"/>
  <c r="T358" i="1"/>
  <c r="U358" i="1"/>
  <c r="V358" i="1"/>
  <c r="R359" i="1"/>
  <c r="S359" i="1"/>
  <c r="T359" i="1"/>
  <c r="U359" i="1"/>
  <c r="V359" i="1"/>
  <c r="R360" i="1"/>
  <c r="S360" i="1"/>
  <c r="T360" i="1"/>
  <c r="U360" i="1"/>
  <c r="V360" i="1"/>
  <c r="R361" i="1"/>
  <c r="S361" i="1"/>
  <c r="T361" i="1"/>
  <c r="U361" i="1"/>
  <c r="V361" i="1"/>
  <c r="R362" i="1"/>
  <c r="S362" i="1"/>
  <c r="T362" i="1"/>
  <c r="U362" i="1"/>
  <c r="V362" i="1"/>
  <c r="R363" i="1"/>
  <c r="S363" i="1"/>
  <c r="T363" i="1"/>
  <c r="U363" i="1"/>
  <c r="V363" i="1"/>
  <c r="R364" i="1"/>
  <c r="S364" i="1"/>
  <c r="T364" i="1"/>
  <c r="U364" i="1"/>
  <c r="V364" i="1"/>
  <c r="R365" i="1"/>
  <c r="S365" i="1"/>
  <c r="T365" i="1"/>
  <c r="U365" i="1"/>
  <c r="V365" i="1"/>
  <c r="R366" i="1"/>
  <c r="S366" i="1"/>
  <c r="T366" i="1"/>
  <c r="U366" i="1"/>
  <c r="V366" i="1"/>
  <c r="R367" i="1"/>
  <c r="S367" i="1"/>
  <c r="T367" i="1"/>
  <c r="U367" i="1"/>
  <c r="V367" i="1"/>
  <c r="R368" i="1"/>
  <c r="S368" i="1"/>
  <c r="T368" i="1"/>
  <c r="U368" i="1"/>
  <c r="V368" i="1"/>
  <c r="R369" i="1"/>
  <c r="S369" i="1"/>
  <c r="T369" i="1"/>
  <c r="U369" i="1"/>
  <c r="V369" i="1"/>
  <c r="R370" i="1"/>
  <c r="S370" i="1"/>
  <c r="T370" i="1"/>
  <c r="U370" i="1"/>
  <c r="V370" i="1"/>
  <c r="R371" i="1"/>
  <c r="S371" i="1"/>
  <c r="T371" i="1"/>
  <c r="U371" i="1"/>
  <c r="V371" i="1"/>
  <c r="R372" i="1"/>
  <c r="S372" i="1"/>
  <c r="T372" i="1"/>
  <c r="U372" i="1"/>
  <c r="V372" i="1"/>
  <c r="R373" i="1"/>
  <c r="S373" i="1"/>
  <c r="T373" i="1"/>
  <c r="U373" i="1"/>
  <c r="V373" i="1"/>
  <c r="R374" i="1"/>
  <c r="S374" i="1"/>
  <c r="T374" i="1"/>
  <c r="U374" i="1"/>
  <c r="V374" i="1"/>
  <c r="R375" i="1"/>
  <c r="S375" i="1"/>
  <c r="T375" i="1"/>
  <c r="U375" i="1"/>
  <c r="V375" i="1"/>
  <c r="R376" i="1"/>
  <c r="S376" i="1"/>
  <c r="T376" i="1"/>
  <c r="U376" i="1"/>
  <c r="V376" i="1"/>
  <c r="R377" i="1"/>
  <c r="S377" i="1"/>
  <c r="T377" i="1"/>
  <c r="U377" i="1"/>
  <c r="V377" i="1"/>
  <c r="R378" i="1"/>
  <c r="S378" i="1"/>
  <c r="T378" i="1"/>
  <c r="U378" i="1"/>
  <c r="V378" i="1"/>
  <c r="R379" i="1"/>
  <c r="S379" i="1"/>
  <c r="T379" i="1"/>
  <c r="U379" i="1"/>
  <c r="V379" i="1"/>
  <c r="R380" i="1"/>
  <c r="S380" i="1"/>
  <c r="T380" i="1"/>
  <c r="U380" i="1"/>
  <c r="V380" i="1"/>
  <c r="R381" i="1"/>
  <c r="S381" i="1"/>
  <c r="T381" i="1"/>
  <c r="U381" i="1"/>
  <c r="V381" i="1"/>
  <c r="R382" i="1"/>
  <c r="S382" i="1"/>
  <c r="T382" i="1"/>
  <c r="U382" i="1"/>
  <c r="V382" i="1"/>
  <c r="R383" i="1"/>
  <c r="S383" i="1"/>
  <c r="T383" i="1"/>
  <c r="U383" i="1"/>
  <c r="V383" i="1"/>
  <c r="R384" i="1"/>
  <c r="S384" i="1"/>
  <c r="T384" i="1"/>
  <c r="U384" i="1"/>
  <c r="V384" i="1"/>
  <c r="R385" i="1"/>
  <c r="S385" i="1"/>
  <c r="T385" i="1"/>
  <c r="U385" i="1"/>
  <c r="V385" i="1"/>
  <c r="R386" i="1"/>
  <c r="S386" i="1"/>
  <c r="T386" i="1"/>
  <c r="U386" i="1"/>
  <c r="V386" i="1"/>
  <c r="R387" i="1"/>
  <c r="S387" i="1"/>
  <c r="T387" i="1"/>
  <c r="U387" i="1"/>
  <c r="V387" i="1"/>
  <c r="R388" i="1"/>
  <c r="S388" i="1"/>
  <c r="T388" i="1"/>
  <c r="U388" i="1"/>
  <c r="V388" i="1"/>
  <c r="R389" i="1"/>
  <c r="S389" i="1"/>
  <c r="T389" i="1"/>
  <c r="U389" i="1"/>
  <c r="V389" i="1"/>
  <c r="R390" i="1"/>
  <c r="S390" i="1"/>
  <c r="T390" i="1"/>
  <c r="U390" i="1"/>
  <c r="V390" i="1"/>
  <c r="R391" i="1"/>
  <c r="S391" i="1"/>
  <c r="T391" i="1"/>
  <c r="U391" i="1"/>
  <c r="V391" i="1"/>
  <c r="R392" i="1"/>
  <c r="S392" i="1"/>
  <c r="T392" i="1"/>
  <c r="U392" i="1"/>
  <c r="V392" i="1"/>
  <c r="R393" i="1"/>
  <c r="S393" i="1"/>
  <c r="T393" i="1"/>
  <c r="U393" i="1"/>
  <c r="V393" i="1"/>
  <c r="R394" i="1"/>
  <c r="S394" i="1"/>
  <c r="T394" i="1"/>
  <c r="U394" i="1"/>
  <c r="V394" i="1"/>
  <c r="R395" i="1"/>
  <c r="S395" i="1"/>
  <c r="T395" i="1"/>
  <c r="U395" i="1"/>
  <c r="V395" i="1"/>
  <c r="R396" i="1"/>
  <c r="S396" i="1"/>
  <c r="T396" i="1"/>
  <c r="U396" i="1"/>
  <c r="V396" i="1"/>
  <c r="R397" i="1"/>
  <c r="S397" i="1"/>
  <c r="T397" i="1"/>
  <c r="U397" i="1"/>
  <c r="V397" i="1"/>
  <c r="R398" i="1"/>
  <c r="S398" i="1"/>
  <c r="T398" i="1"/>
  <c r="U398" i="1"/>
  <c r="V398" i="1"/>
  <c r="R399" i="1"/>
  <c r="S399" i="1"/>
  <c r="T399" i="1"/>
  <c r="U399" i="1"/>
  <c r="V399" i="1"/>
  <c r="R400" i="1"/>
  <c r="S400" i="1"/>
  <c r="T400" i="1"/>
  <c r="U400" i="1"/>
  <c r="V400" i="1"/>
  <c r="R401" i="1"/>
  <c r="S401" i="1"/>
  <c r="T401" i="1"/>
  <c r="U401" i="1"/>
  <c r="V401" i="1"/>
  <c r="R402" i="1"/>
  <c r="S402" i="1"/>
  <c r="T402" i="1"/>
  <c r="U402" i="1"/>
  <c r="V402" i="1"/>
  <c r="R403" i="1"/>
  <c r="S403" i="1"/>
  <c r="T403" i="1"/>
  <c r="U403" i="1"/>
  <c r="V403" i="1"/>
  <c r="R404" i="1"/>
  <c r="S404" i="1"/>
  <c r="T404" i="1"/>
  <c r="U404" i="1"/>
  <c r="V404" i="1"/>
  <c r="R405" i="1"/>
  <c r="S405" i="1"/>
  <c r="T405" i="1"/>
  <c r="U405" i="1"/>
  <c r="V405" i="1"/>
  <c r="R406" i="1"/>
  <c r="S406" i="1"/>
  <c r="T406" i="1"/>
  <c r="U406" i="1"/>
  <c r="V406" i="1"/>
  <c r="R407" i="1"/>
  <c r="S407" i="1"/>
  <c r="T407" i="1"/>
  <c r="U407" i="1"/>
  <c r="V407" i="1"/>
  <c r="R408" i="1"/>
  <c r="S408" i="1"/>
  <c r="T408" i="1"/>
  <c r="U408" i="1"/>
  <c r="V408" i="1"/>
  <c r="R409" i="1"/>
  <c r="S409" i="1"/>
  <c r="T409" i="1"/>
  <c r="U409" i="1"/>
  <c r="V409" i="1"/>
  <c r="R410" i="1"/>
  <c r="S410" i="1"/>
  <c r="T410" i="1"/>
  <c r="U410" i="1"/>
  <c r="V410" i="1"/>
  <c r="R411" i="1"/>
  <c r="S411" i="1"/>
  <c r="T411" i="1"/>
  <c r="U411" i="1"/>
  <c r="V411" i="1"/>
  <c r="R412" i="1"/>
  <c r="S412" i="1"/>
  <c r="T412" i="1"/>
  <c r="U412" i="1"/>
  <c r="V412" i="1"/>
  <c r="R413" i="1"/>
  <c r="S413" i="1"/>
  <c r="T413" i="1"/>
  <c r="U413" i="1"/>
  <c r="V413" i="1"/>
  <c r="R414" i="1"/>
  <c r="S414" i="1"/>
  <c r="T414" i="1"/>
  <c r="U414" i="1"/>
  <c r="V414" i="1"/>
  <c r="R415" i="1"/>
  <c r="S415" i="1"/>
  <c r="T415" i="1"/>
  <c r="U415" i="1"/>
  <c r="V415" i="1"/>
  <c r="R416" i="1"/>
  <c r="S416" i="1"/>
  <c r="T416" i="1"/>
  <c r="U416" i="1"/>
  <c r="V416" i="1"/>
  <c r="R417" i="1"/>
  <c r="S417" i="1"/>
  <c r="T417" i="1"/>
  <c r="U417" i="1"/>
  <c r="V417" i="1"/>
  <c r="R418" i="1"/>
  <c r="S418" i="1"/>
  <c r="T418" i="1"/>
  <c r="U418" i="1"/>
  <c r="V418" i="1"/>
  <c r="R419" i="1"/>
  <c r="S419" i="1"/>
  <c r="T419" i="1"/>
  <c r="U419" i="1"/>
  <c r="V419" i="1"/>
  <c r="R420" i="1"/>
  <c r="S420" i="1"/>
  <c r="T420" i="1"/>
  <c r="U420" i="1"/>
  <c r="V420" i="1"/>
  <c r="R421" i="1"/>
  <c r="S421" i="1"/>
  <c r="T421" i="1"/>
  <c r="U421" i="1"/>
  <c r="V421" i="1"/>
  <c r="R422" i="1"/>
  <c r="S422" i="1"/>
  <c r="T422" i="1"/>
  <c r="U422" i="1"/>
  <c r="V422" i="1"/>
  <c r="R423" i="1"/>
  <c r="S423" i="1"/>
  <c r="T423" i="1"/>
  <c r="U423" i="1"/>
  <c r="V423" i="1"/>
  <c r="R424" i="1"/>
  <c r="S424" i="1"/>
  <c r="T424" i="1"/>
  <c r="U424" i="1"/>
  <c r="V424" i="1"/>
  <c r="R425" i="1"/>
  <c r="S425" i="1"/>
  <c r="T425" i="1"/>
  <c r="U425" i="1"/>
  <c r="V425" i="1"/>
  <c r="R426" i="1"/>
  <c r="S426" i="1"/>
  <c r="T426" i="1"/>
  <c r="U426" i="1"/>
  <c r="V426" i="1"/>
  <c r="R427" i="1"/>
  <c r="S427" i="1"/>
  <c r="T427" i="1"/>
  <c r="U427" i="1"/>
  <c r="V427" i="1"/>
  <c r="R428" i="1"/>
  <c r="S428" i="1"/>
  <c r="T428" i="1"/>
  <c r="U428" i="1"/>
  <c r="V428" i="1"/>
  <c r="R429" i="1"/>
  <c r="S429" i="1"/>
  <c r="T429" i="1"/>
  <c r="U429" i="1"/>
  <c r="V429" i="1"/>
  <c r="R430" i="1"/>
  <c r="S430" i="1"/>
  <c r="T430" i="1"/>
  <c r="U430" i="1"/>
  <c r="V430" i="1"/>
  <c r="R431" i="1"/>
  <c r="S431" i="1"/>
  <c r="T431" i="1"/>
  <c r="U431" i="1"/>
  <c r="V431" i="1"/>
  <c r="R432" i="1"/>
  <c r="S432" i="1"/>
  <c r="T432" i="1"/>
  <c r="U432" i="1"/>
  <c r="V432" i="1"/>
  <c r="R433" i="1"/>
  <c r="S433" i="1"/>
  <c r="T433" i="1"/>
  <c r="U433" i="1"/>
  <c r="V433" i="1"/>
  <c r="R434" i="1"/>
  <c r="S434" i="1"/>
  <c r="T434" i="1"/>
  <c r="U434" i="1"/>
  <c r="V434" i="1"/>
  <c r="R435" i="1"/>
  <c r="S435" i="1"/>
  <c r="T435" i="1"/>
  <c r="U435" i="1"/>
  <c r="V435" i="1"/>
  <c r="R436" i="1"/>
  <c r="S436" i="1"/>
  <c r="T436" i="1"/>
  <c r="U436" i="1"/>
  <c r="V436" i="1"/>
  <c r="R437" i="1"/>
  <c r="S437" i="1"/>
  <c r="T437" i="1"/>
  <c r="U437" i="1"/>
  <c r="V437" i="1"/>
  <c r="R438" i="1"/>
  <c r="S438" i="1"/>
  <c r="T438" i="1"/>
  <c r="U438" i="1"/>
  <c r="V438" i="1"/>
  <c r="R439" i="1"/>
  <c r="S439" i="1"/>
  <c r="T439" i="1"/>
  <c r="U439" i="1"/>
  <c r="V439" i="1"/>
  <c r="R440" i="1"/>
  <c r="S440" i="1"/>
  <c r="T440" i="1"/>
  <c r="U440" i="1"/>
  <c r="V440" i="1"/>
  <c r="R441" i="1"/>
  <c r="S441" i="1"/>
  <c r="T441" i="1"/>
  <c r="U441" i="1"/>
  <c r="V441" i="1"/>
  <c r="R442" i="1"/>
  <c r="S442" i="1"/>
  <c r="T442" i="1"/>
  <c r="U442" i="1"/>
  <c r="V442" i="1"/>
  <c r="R443" i="1"/>
  <c r="S443" i="1"/>
  <c r="T443" i="1"/>
  <c r="U443" i="1"/>
  <c r="V443" i="1"/>
  <c r="R444" i="1"/>
  <c r="S444" i="1"/>
  <c r="T444" i="1"/>
  <c r="U444" i="1"/>
  <c r="V444" i="1"/>
  <c r="R445" i="1"/>
  <c r="S445" i="1"/>
  <c r="T445" i="1"/>
  <c r="U445" i="1"/>
  <c r="V445" i="1"/>
  <c r="R446" i="1"/>
  <c r="S446" i="1"/>
  <c r="T446" i="1"/>
  <c r="U446" i="1"/>
  <c r="V446" i="1"/>
  <c r="R447" i="1"/>
  <c r="S447" i="1"/>
  <c r="T447" i="1"/>
  <c r="U447" i="1"/>
  <c r="V447" i="1"/>
  <c r="R448" i="1"/>
  <c r="S448" i="1"/>
  <c r="T448" i="1"/>
  <c r="U448" i="1"/>
  <c r="V448" i="1"/>
  <c r="R449" i="1"/>
  <c r="S449" i="1"/>
  <c r="T449" i="1"/>
  <c r="U449" i="1"/>
  <c r="V449" i="1"/>
  <c r="R450" i="1"/>
  <c r="S450" i="1"/>
  <c r="T450" i="1"/>
  <c r="U450" i="1"/>
  <c r="V450" i="1"/>
  <c r="R451" i="1"/>
  <c r="S451" i="1"/>
  <c r="T451" i="1"/>
  <c r="U451" i="1"/>
  <c r="V451" i="1"/>
  <c r="R452" i="1"/>
  <c r="S452" i="1"/>
  <c r="T452" i="1"/>
  <c r="U452" i="1"/>
  <c r="V452" i="1"/>
  <c r="R453" i="1"/>
  <c r="S453" i="1"/>
  <c r="T453" i="1"/>
  <c r="U453" i="1"/>
  <c r="V453" i="1"/>
  <c r="R454" i="1"/>
  <c r="S454" i="1"/>
  <c r="T454" i="1"/>
  <c r="U454" i="1"/>
  <c r="V454" i="1"/>
  <c r="R455" i="1"/>
  <c r="S455" i="1"/>
  <c r="T455" i="1"/>
  <c r="U455" i="1"/>
  <c r="V455" i="1"/>
  <c r="R456" i="1"/>
  <c r="S456" i="1"/>
  <c r="T456" i="1"/>
  <c r="U456" i="1"/>
  <c r="V456" i="1"/>
  <c r="R457" i="1"/>
  <c r="S457" i="1"/>
  <c r="T457" i="1"/>
  <c r="U457" i="1"/>
  <c r="V457" i="1"/>
  <c r="R458" i="1"/>
  <c r="S458" i="1"/>
  <c r="T458" i="1"/>
  <c r="U458" i="1"/>
  <c r="V458" i="1"/>
  <c r="R459" i="1"/>
  <c r="S459" i="1"/>
  <c r="T459" i="1"/>
  <c r="U459" i="1"/>
  <c r="V459" i="1"/>
  <c r="R460" i="1"/>
  <c r="S460" i="1"/>
  <c r="T460" i="1"/>
  <c r="U460" i="1"/>
  <c r="V460" i="1"/>
  <c r="R461" i="1"/>
  <c r="S461" i="1"/>
  <c r="T461" i="1"/>
  <c r="U461" i="1"/>
  <c r="V461" i="1"/>
  <c r="R462" i="1"/>
  <c r="S462" i="1"/>
  <c r="T462" i="1"/>
  <c r="U462" i="1"/>
  <c r="V462" i="1"/>
  <c r="R463" i="1"/>
  <c r="S463" i="1"/>
  <c r="T463" i="1"/>
  <c r="U463" i="1"/>
  <c r="V463" i="1"/>
  <c r="R464" i="1"/>
  <c r="S464" i="1"/>
  <c r="T464" i="1"/>
  <c r="U464" i="1"/>
  <c r="V464" i="1"/>
  <c r="R465" i="1"/>
  <c r="S465" i="1"/>
  <c r="T465" i="1"/>
  <c r="U465" i="1"/>
  <c r="V465" i="1"/>
  <c r="R466" i="1"/>
  <c r="S466" i="1"/>
  <c r="T466" i="1"/>
  <c r="U466" i="1"/>
  <c r="V466" i="1"/>
  <c r="R467" i="1"/>
  <c r="S467" i="1"/>
  <c r="T467" i="1"/>
  <c r="U467" i="1"/>
  <c r="V467" i="1"/>
  <c r="R468" i="1"/>
  <c r="S468" i="1"/>
  <c r="T468" i="1"/>
  <c r="U468" i="1"/>
  <c r="V468" i="1"/>
  <c r="R469" i="1"/>
  <c r="S469" i="1"/>
  <c r="T469" i="1"/>
  <c r="U469" i="1"/>
  <c r="V469" i="1"/>
  <c r="R470" i="1"/>
  <c r="S470" i="1"/>
  <c r="T470" i="1"/>
  <c r="U470" i="1"/>
  <c r="V470" i="1"/>
  <c r="R471" i="1"/>
  <c r="S471" i="1"/>
  <c r="T471" i="1"/>
  <c r="U471" i="1"/>
  <c r="V471" i="1"/>
  <c r="R472" i="1"/>
  <c r="S472" i="1"/>
  <c r="T472" i="1"/>
  <c r="U472" i="1"/>
  <c r="V472" i="1"/>
  <c r="R473" i="1"/>
  <c r="S473" i="1"/>
  <c r="T473" i="1"/>
  <c r="U473" i="1"/>
  <c r="V473" i="1"/>
  <c r="R474" i="1"/>
  <c r="S474" i="1"/>
  <c r="T474" i="1"/>
  <c r="U474" i="1"/>
  <c r="V474" i="1"/>
  <c r="R475" i="1"/>
  <c r="S475" i="1"/>
  <c r="T475" i="1"/>
  <c r="U475" i="1"/>
  <c r="V475" i="1"/>
  <c r="R476" i="1"/>
  <c r="S476" i="1"/>
  <c r="T476" i="1"/>
  <c r="U476" i="1"/>
  <c r="V476" i="1"/>
  <c r="R477" i="1"/>
  <c r="S477" i="1"/>
  <c r="T477" i="1"/>
  <c r="U477" i="1"/>
  <c r="V477" i="1"/>
  <c r="R478" i="1"/>
  <c r="S478" i="1"/>
  <c r="T478" i="1"/>
  <c r="U478" i="1"/>
  <c r="V478" i="1"/>
  <c r="R479" i="1"/>
  <c r="S479" i="1"/>
  <c r="T479" i="1"/>
  <c r="U479" i="1"/>
  <c r="V479" i="1"/>
  <c r="R480" i="1"/>
  <c r="S480" i="1"/>
  <c r="T480" i="1"/>
  <c r="U480" i="1"/>
  <c r="V480" i="1"/>
  <c r="R481" i="1"/>
  <c r="S481" i="1"/>
  <c r="T481" i="1"/>
  <c r="U481" i="1"/>
  <c r="V481" i="1"/>
  <c r="R482" i="1"/>
  <c r="S482" i="1"/>
  <c r="T482" i="1"/>
  <c r="U482" i="1"/>
  <c r="V482" i="1"/>
  <c r="R483" i="1"/>
  <c r="S483" i="1"/>
  <c r="T483" i="1"/>
  <c r="U483" i="1"/>
  <c r="V483" i="1"/>
  <c r="R484" i="1"/>
  <c r="S484" i="1"/>
  <c r="T484" i="1"/>
  <c r="U484" i="1"/>
  <c r="V484" i="1"/>
  <c r="R485" i="1"/>
  <c r="S485" i="1"/>
  <c r="T485" i="1"/>
  <c r="U485" i="1"/>
  <c r="V485" i="1"/>
  <c r="R486" i="1"/>
  <c r="S486" i="1"/>
  <c r="T486" i="1"/>
  <c r="U486" i="1"/>
  <c r="V486" i="1"/>
  <c r="R487" i="1"/>
  <c r="S487" i="1"/>
  <c r="T487" i="1"/>
  <c r="U487" i="1"/>
  <c r="V487" i="1"/>
  <c r="R488" i="1"/>
  <c r="S488" i="1"/>
  <c r="T488" i="1"/>
  <c r="U488" i="1"/>
  <c r="V488" i="1"/>
  <c r="R489" i="1"/>
  <c r="S489" i="1"/>
  <c r="T489" i="1"/>
  <c r="U489" i="1"/>
  <c r="V489" i="1"/>
  <c r="R490" i="1"/>
  <c r="S490" i="1"/>
  <c r="T490" i="1"/>
  <c r="U490" i="1"/>
  <c r="V490" i="1"/>
  <c r="R491" i="1"/>
  <c r="S491" i="1"/>
  <c r="T491" i="1"/>
  <c r="U491" i="1"/>
  <c r="V491" i="1"/>
  <c r="R492" i="1"/>
  <c r="S492" i="1"/>
  <c r="T492" i="1"/>
  <c r="U492" i="1"/>
  <c r="V492" i="1"/>
  <c r="R493" i="1"/>
  <c r="S493" i="1"/>
  <c r="T493" i="1"/>
  <c r="U493" i="1"/>
  <c r="V493" i="1"/>
  <c r="R494" i="1"/>
  <c r="S494" i="1"/>
  <c r="T494" i="1"/>
  <c r="U494" i="1"/>
  <c r="V494" i="1"/>
  <c r="R495" i="1"/>
  <c r="S495" i="1"/>
  <c r="T495" i="1"/>
  <c r="U495" i="1"/>
  <c r="V495" i="1"/>
  <c r="R496" i="1"/>
  <c r="S496" i="1"/>
  <c r="T496" i="1"/>
  <c r="U496" i="1"/>
  <c r="V496" i="1"/>
  <c r="R497" i="1"/>
  <c r="S497" i="1"/>
  <c r="T497" i="1"/>
  <c r="U497" i="1"/>
  <c r="V497" i="1"/>
  <c r="R498" i="1"/>
  <c r="S498" i="1"/>
  <c r="T498" i="1"/>
  <c r="U498" i="1"/>
  <c r="V498" i="1"/>
  <c r="R499" i="1"/>
  <c r="S499" i="1"/>
  <c r="T499" i="1"/>
  <c r="U499" i="1"/>
  <c r="V499" i="1"/>
  <c r="R500" i="1"/>
  <c r="S500" i="1"/>
  <c r="T500" i="1"/>
  <c r="U500" i="1"/>
  <c r="V500" i="1"/>
  <c r="R501" i="1"/>
  <c r="S501" i="1"/>
  <c r="T501" i="1"/>
  <c r="U501" i="1"/>
  <c r="V501" i="1"/>
  <c r="R502" i="1"/>
  <c r="S502" i="1"/>
  <c r="T502" i="1"/>
  <c r="U502" i="1"/>
  <c r="V502" i="1"/>
  <c r="R503" i="1"/>
  <c r="S503" i="1"/>
  <c r="T503" i="1"/>
  <c r="U503" i="1"/>
  <c r="V503" i="1"/>
  <c r="R504" i="1"/>
  <c r="S504" i="1"/>
  <c r="T504" i="1"/>
  <c r="U504" i="1"/>
  <c r="V504" i="1"/>
  <c r="R505" i="1"/>
  <c r="S505" i="1"/>
  <c r="T505" i="1"/>
  <c r="U505" i="1"/>
  <c r="V505" i="1"/>
  <c r="R506" i="1"/>
  <c r="S506" i="1"/>
  <c r="T506" i="1"/>
  <c r="U506" i="1"/>
  <c r="V506" i="1"/>
  <c r="R507" i="1"/>
  <c r="S507" i="1"/>
  <c r="T507" i="1"/>
  <c r="U507" i="1"/>
  <c r="V507" i="1"/>
  <c r="R508" i="1"/>
  <c r="S508" i="1"/>
  <c r="T508" i="1"/>
  <c r="U508" i="1"/>
  <c r="V508" i="1"/>
  <c r="R509" i="1"/>
  <c r="S509" i="1"/>
  <c r="T509" i="1"/>
  <c r="U509" i="1"/>
  <c r="V509" i="1"/>
  <c r="R510" i="1"/>
  <c r="S510" i="1"/>
  <c r="T510" i="1"/>
  <c r="U510" i="1"/>
  <c r="V510" i="1"/>
  <c r="R511" i="1"/>
  <c r="S511" i="1"/>
  <c r="T511" i="1"/>
  <c r="U511" i="1"/>
  <c r="V511" i="1"/>
  <c r="R512" i="1"/>
  <c r="S512" i="1"/>
  <c r="T512" i="1"/>
  <c r="U512" i="1"/>
  <c r="V512" i="1"/>
  <c r="R513" i="1"/>
  <c r="S513" i="1"/>
  <c r="T513" i="1"/>
  <c r="U513" i="1"/>
  <c r="V513" i="1"/>
  <c r="R514" i="1"/>
  <c r="S514" i="1"/>
  <c r="T514" i="1"/>
  <c r="U514" i="1"/>
  <c r="V514" i="1"/>
  <c r="R515" i="1"/>
  <c r="S515" i="1"/>
  <c r="T515" i="1"/>
  <c r="U515" i="1"/>
  <c r="V515" i="1"/>
  <c r="R516" i="1"/>
  <c r="S516" i="1"/>
  <c r="T516" i="1"/>
  <c r="U516" i="1"/>
  <c r="V516" i="1"/>
  <c r="R517" i="1"/>
  <c r="S517" i="1"/>
  <c r="T517" i="1"/>
  <c r="U517" i="1"/>
  <c r="V517" i="1"/>
  <c r="R518" i="1"/>
  <c r="S518" i="1"/>
  <c r="T518" i="1"/>
  <c r="U518" i="1"/>
  <c r="V518" i="1"/>
  <c r="R519" i="1"/>
  <c r="S519" i="1"/>
  <c r="T519" i="1"/>
  <c r="U519" i="1"/>
  <c r="V519" i="1"/>
  <c r="R520" i="1"/>
  <c r="S520" i="1"/>
  <c r="T520" i="1"/>
  <c r="U520" i="1"/>
  <c r="V520" i="1"/>
  <c r="R521" i="1"/>
  <c r="S521" i="1"/>
  <c r="T521" i="1"/>
  <c r="U521" i="1"/>
  <c r="V521" i="1"/>
  <c r="R522" i="1"/>
  <c r="S522" i="1"/>
  <c r="T522" i="1"/>
  <c r="U522" i="1"/>
  <c r="V522" i="1"/>
  <c r="R523" i="1"/>
  <c r="S523" i="1"/>
  <c r="T523" i="1"/>
  <c r="U523" i="1"/>
  <c r="V523" i="1"/>
  <c r="R524" i="1"/>
  <c r="S524" i="1"/>
  <c r="T524" i="1"/>
  <c r="U524" i="1"/>
  <c r="V524" i="1"/>
  <c r="R525" i="1"/>
  <c r="S525" i="1"/>
  <c r="T525" i="1"/>
  <c r="U525" i="1"/>
  <c r="V525" i="1"/>
  <c r="R526" i="1"/>
  <c r="S526" i="1"/>
  <c r="T526" i="1"/>
  <c r="U526" i="1"/>
  <c r="V526" i="1"/>
  <c r="R527" i="1"/>
  <c r="S527" i="1"/>
  <c r="T527" i="1"/>
  <c r="U527" i="1"/>
  <c r="V527" i="1"/>
  <c r="R528" i="1"/>
  <c r="S528" i="1"/>
  <c r="T528" i="1"/>
  <c r="U528" i="1"/>
  <c r="V528" i="1"/>
  <c r="R529" i="1"/>
  <c r="S529" i="1"/>
  <c r="T529" i="1"/>
  <c r="U529" i="1"/>
  <c r="V529" i="1"/>
  <c r="R530" i="1"/>
  <c r="S530" i="1"/>
  <c r="T530" i="1"/>
  <c r="U530" i="1"/>
  <c r="V530" i="1"/>
  <c r="R531" i="1"/>
  <c r="S531" i="1"/>
  <c r="T531" i="1"/>
  <c r="U531" i="1"/>
  <c r="V531" i="1"/>
  <c r="R532" i="1"/>
  <c r="S532" i="1"/>
  <c r="T532" i="1"/>
  <c r="U532" i="1"/>
  <c r="V532" i="1"/>
  <c r="R533" i="1"/>
  <c r="S533" i="1"/>
  <c r="T533" i="1"/>
  <c r="U533" i="1"/>
  <c r="V533" i="1"/>
  <c r="R534" i="1"/>
  <c r="S534" i="1"/>
  <c r="T534" i="1"/>
  <c r="U534" i="1"/>
  <c r="V534" i="1"/>
  <c r="R535" i="1"/>
  <c r="S535" i="1"/>
  <c r="T535" i="1"/>
  <c r="U535" i="1"/>
  <c r="V535" i="1"/>
  <c r="R536" i="1"/>
  <c r="S536" i="1"/>
  <c r="T536" i="1"/>
  <c r="U536" i="1"/>
  <c r="V536" i="1"/>
  <c r="R537" i="1"/>
  <c r="S537" i="1"/>
  <c r="T537" i="1"/>
  <c r="U537" i="1"/>
  <c r="V537" i="1"/>
  <c r="R538" i="1"/>
  <c r="S538" i="1"/>
  <c r="T538" i="1"/>
  <c r="U538" i="1"/>
  <c r="V538" i="1"/>
  <c r="R539" i="1"/>
  <c r="S539" i="1"/>
  <c r="T539" i="1"/>
  <c r="U539" i="1"/>
  <c r="V539" i="1"/>
  <c r="R540" i="1"/>
  <c r="S540" i="1"/>
  <c r="T540" i="1"/>
  <c r="U540" i="1"/>
  <c r="V540" i="1"/>
  <c r="R541" i="1"/>
  <c r="S541" i="1"/>
  <c r="T541" i="1"/>
  <c r="U541" i="1"/>
  <c r="V541" i="1"/>
  <c r="R542" i="1"/>
  <c r="S542" i="1"/>
  <c r="T542" i="1"/>
  <c r="U542" i="1"/>
  <c r="V542" i="1"/>
  <c r="R543" i="1"/>
  <c r="S543" i="1"/>
  <c r="T543" i="1"/>
  <c r="U543" i="1"/>
  <c r="V543" i="1"/>
  <c r="R544" i="1"/>
  <c r="S544" i="1"/>
  <c r="T544" i="1"/>
  <c r="U544" i="1"/>
  <c r="V544" i="1"/>
  <c r="R545" i="1"/>
  <c r="S545" i="1"/>
  <c r="T545" i="1"/>
  <c r="U545" i="1"/>
  <c r="V545" i="1"/>
  <c r="R546" i="1"/>
  <c r="S546" i="1"/>
  <c r="T546" i="1"/>
  <c r="U546" i="1"/>
  <c r="V546" i="1"/>
  <c r="R547" i="1"/>
  <c r="S547" i="1"/>
  <c r="T547" i="1"/>
  <c r="U547" i="1"/>
  <c r="V547" i="1"/>
  <c r="R548" i="1"/>
  <c r="S548" i="1"/>
  <c r="T548" i="1"/>
  <c r="U548" i="1"/>
  <c r="V548" i="1"/>
  <c r="R549" i="1"/>
  <c r="S549" i="1"/>
  <c r="T549" i="1"/>
  <c r="U549" i="1"/>
  <c r="V549" i="1"/>
  <c r="R550" i="1"/>
  <c r="S550" i="1"/>
  <c r="T550" i="1"/>
  <c r="U550" i="1"/>
  <c r="V550" i="1"/>
  <c r="R551" i="1"/>
  <c r="S551" i="1"/>
  <c r="T551" i="1"/>
  <c r="U551" i="1"/>
  <c r="V551" i="1"/>
  <c r="R552" i="1"/>
  <c r="S552" i="1"/>
  <c r="T552" i="1"/>
  <c r="U552" i="1"/>
  <c r="V552" i="1"/>
  <c r="R553" i="1"/>
  <c r="S553" i="1"/>
  <c r="T553" i="1"/>
  <c r="U553" i="1"/>
  <c r="V553" i="1"/>
  <c r="R554" i="1"/>
  <c r="S554" i="1"/>
  <c r="T554" i="1"/>
  <c r="U554" i="1"/>
  <c r="V554" i="1"/>
  <c r="R555" i="1"/>
  <c r="S555" i="1"/>
  <c r="T555" i="1"/>
  <c r="U555" i="1"/>
  <c r="V555" i="1"/>
  <c r="R556" i="1"/>
  <c r="S556" i="1"/>
  <c r="T556" i="1"/>
  <c r="U556" i="1"/>
  <c r="V556" i="1"/>
  <c r="R557" i="1"/>
  <c r="S557" i="1"/>
  <c r="T557" i="1"/>
  <c r="U557" i="1"/>
  <c r="V557" i="1"/>
  <c r="R558" i="1"/>
  <c r="S558" i="1"/>
  <c r="T558" i="1"/>
  <c r="U558" i="1"/>
  <c r="V558" i="1"/>
  <c r="R559" i="1"/>
  <c r="S559" i="1"/>
  <c r="T559" i="1"/>
  <c r="U559" i="1"/>
  <c r="V559" i="1"/>
  <c r="R560" i="1"/>
  <c r="S560" i="1"/>
  <c r="T560" i="1"/>
  <c r="U560" i="1"/>
  <c r="V560" i="1"/>
  <c r="R561" i="1"/>
  <c r="S561" i="1"/>
  <c r="T561" i="1"/>
  <c r="U561" i="1"/>
  <c r="V561" i="1"/>
  <c r="R562" i="1"/>
  <c r="S562" i="1"/>
  <c r="T562" i="1"/>
  <c r="U562" i="1"/>
  <c r="V562" i="1"/>
  <c r="R563" i="1"/>
  <c r="S563" i="1"/>
  <c r="T563" i="1"/>
  <c r="U563" i="1"/>
  <c r="V563" i="1"/>
  <c r="R564" i="1"/>
  <c r="S564" i="1"/>
  <c r="T564" i="1"/>
  <c r="U564" i="1"/>
  <c r="V564" i="1"/>
  <c r="R565" i="1"/>
  <c r="S565" i="1"/>
  <c r="T565" i="1"/>
  <c r="U565" i="1"/>
  <c r="V565" i="1"/>
  <c r="R566" i="1"/>
  <c r="S566" i="1"/>
  <c r="T566" i="1"/>
  <c r="U566" i="1"/>
  <c r="V566" i="1"/>
  <c r="R567" i="1"/>
  <c r="S567" i="1"/>
  <c r="T567" i="1"/>
  <c r="U567" i="1"/>
  <c r="V567" i="1"/>
  <c r="R568" i="1"/>
  <c r="S568" i="1"/>
  <c r="T568" i="1"/>
  <c r="U568" i="1"/>
  <c r="V568" i="1"/>
  <c r="R569" i="1"/>
  <c r="S569" i="1"/>
  <c r="T569" i="1"/>
  <c r="U569" i="1"/>
  <c r="V569" i="1"/>
  <c r="R570" i="1"/>
  <c r="S570" i="1"/>
  <c r="T570" i="1"/>
  <c r="U570" i="1"/>
  <c r="V570" i="1"/>
  <c r="R571" i="1"/>
  <c r="S571" i="1"/>
  <c r="T571" i="1"/>
  <c r="U571" i="1"/>
  <c r="V571" i="1"/>
  <c r="R572" i="1"/>
  <c r="S572" i="1"/>
  <c r="T572" i="1"/>
  <c r="U572" i="1"/>
  <c r="V572" i="1"/>
  <c r="R573" i="1"/>
  <c r="S573" i="1"/>
  <c r="T573" i="1"/>
  <c r="U573" i="1"/>
  <c r="V573" i="1"/>
  <c r="R574" i="1"/>
  <c r="S574" i="1"/>
  <c r="T574" i="1"/>
  <c r="U574" i="1"/>
  <c r="V574" i="1"/>
  <c r="R575" i="1"/>
  <c r="S575" i="1"/>
  <c r="T575" i="1"/>
  <c r="U575" i="1"/>
  <c r="V575" i="1"/>
  <c r="R576" i="1"/>
  <c r="S576" i="1"/>
  <c r="T576" i="1"/>
  <c r="U576" i="1"/>
  <c r="V576" i="1"/>
  <c r="R577" i="1"/>
  <c r="S577" i="1"/>
  <c r="T577" i="1"/>
  <c r="U577" i="1"/>
  <c r="V577" i="1"/>
  <c r="R578" i="1"/>
  <c r="S578" i="1"/>
  <c r="T578" i="1"/>
  <c r="U578" i="1"/>
  <c r="V578" i="1"/>
  <c r="R579" i="1"/>
  <c r="S579" i="1"/>
  <c r="T579" i="1"/>
  <c r="U579" i="1"/>
  <c r="V579" i="1"/>
  <c r="R580" i="1"/>
  <c r="S580" i="1"/>
  <c r="T580" i="1"/>
  <c r="U580" i="1"/>
  <c r="V580" i="1"/>
  <c r="R581" i="1"/>
  <c r="S581" i="1"/>
  <c r="T581" i="1"/>
  <c r="U581" i="1"/>
  <c r="V581" i="1"/>
  <c r="R582" i="1"/>
  <c r="S582" i="1"/>
  <c r="T582" i="1"/>
  <c r="U582" i="1"/>
  <c r="V582" i="1"/>
  <c r="R583" i="1"/>
  <c r="S583" i="1"/>
  <c r="T583" i="1"/>
  <c r="U583" i="1"/>
  <c r="V583" i="1"/>
  <c r="R584" i="1"/>
  <c r="S584" i="1"/>
  <c r="T584" i="1"/>
  <c r="U584" i="1"/>
  <c r="V584" i="1"/>
  <c r="R585" i="1"/>
  <c r="S585" i="1"/>
  <c r="T585" i="1"/>
  <c r="U585" i="1"/>
  <c r="V585" i="1"/>
  <c r="R586" i="1"/>
  <c r="S586" i="1"/>
  <c r="T586" i="1"/>
  <c r="U586" i="1"/>
  <c r="V586" i="1"/>
  <c r="R587" i="1"/>
  <c r="S587" i="1"/>
  <c r="T587" i="1"/>
  <c r="U587" i="1"/>
  <c r="V587" i="1"/>
  <c r="R588" i="1"/>
  <c r="S588" i="1"/>
  <c r="T588" i="1"/>
  <c r="U588" i="1"/>
  <c r="V588" i="1"/>
  <c r="R589" i="1"/>
  <c r="S589" i="1"/>
  <c r="T589" i="1"/>
  <c r="U589" i="1"/>
  <c r="V589" i="1"/>
  <c r="R590" i="1"/>
  <c r="S590" i="1"/>
  <c r="T590" i="1"/>
  <c r="U590" i="1"/>
  <c r="V590" i="1"/>
  <c r="R591" i="1"/>
  <c r="S591" i="1"/>
  <c r="T591" i="1"/>
  <c r="U591" i="1"/>
  <c r="V591" i="1"/>
  <c r="R592" i="1"/>
  <c r="S592" i="1"/>
  <c r="T592" i="1"/>
  <c r="U592" i="1"/>
  <c r="V592" i="1"/>
  <c r="R593" i="1"/>
  <c r="S593" i="1"/>
  <c r="T593" i="1"/>
  <c r="U593" i="1"/>
  <c r="V593" i="1"/>
  <c r="R594" i="1"/>
  <c r="S594" i="1"/>
  <c r="T594" i="1"/>
  <c r="U594" i="1"/>
  <c r="V594" i="1"/>
  <c r="R595" i="1"/>
  <c r="S595" i="1"/>
  <c r="T595" i="1"/>
  <c r="U595" i="1"/>
  <c r="V595" i="1"/>
  <c r="R596" i="1"/>
  <c r="S596" i="1"/>
  <c r="T596" i="1"/>
  <c r="U596" i="1"/>
  <c r="V596" i="1"/>
  <c r="R597" i="1"/>
  <c r="S597" i="1"/>
  <c r="T597" i="1"/>
  <c r="U597" i="1"/>
  <c r="V597" i="1"/>
  <c r="R598" i="1"/>
  <c r="S598" i="1"/>
  <c r="T598" i="1"/>
  <c r="U598" i="1"/>
  <c r="V598" i="1"/>
  <c r="R599" i="1"/>
  <c r="S599" i="1"/>
  <c r="T599" i="1"/>
  <c r="U599" i="1"/>
  <c r="V599" i="1"/>
  <c r="R600" i="1"/>
  <c r="S600" i="1"/>
  <c r="T600" i="1"/>
  <c r="U600" i="1"/>
  <c r="V600" i="1"/>
  <c r="R601" i="1"/>
  <c r="S601" i="1"/>
  <c r="T601" i="1"/>
  <c r="U601" i="1"/>
  <c r="V601" i="1"/>
  <c r="R602" i="1"/>
  <c r="S602" i="1"/>
  <c r="T602" i="1"/>
  <c r="U602" i="1"/>
  <c r="V602" i="1"/>
  <c r="R603" i="1"/>
  <c r="S603" i="1"/>
  <c r="T603" i="1"/>
  <c r="U603" i="1"/>
  <c r="V603" i="1"/>
  <c r="R604" i="1"/>
  <c r="S604" i="1"/>
  <c r="T604" i="1"/>
  <c r="U604" i="1"/>
  <c r="V604" i="1"/>
  <c r="R605" i="1"/>
  <c r="S605" i="1"/>
  <c r="T605" i="1"/>
  <c r="U605" i="1"/>
  <c r="V605" i="1"/>
  <c r="R606" i="1"/>
  <c r="S606" i="1"/>
  <c r="T606" i="1"/>
  <c r="U606" i="1"/>
  <c r="V606" i="1"/>
  <c r="R607" i="1"/>
  <c r="S607" i="1"/>
  <c r="T607" i="1"/>
  <c r="U607" i="1"/>
  <c r="V607" i="1"/>
  <c r="R608" i="1"/>
  <c r="S608" i="1"/>
  <c r="T608" i="1"/>
  <c r="U608" i="1"/>
  <c r="V608" i="1"/>
  <c r="R609" i="1"/>
  <c r="S609" i="1"/>
  <c r="T609" i="1"/>
  <c r="U609" i="1"/>
  <c r="V609" i="1"/>
  <c r="R610" i="1"/>
  <c r="S610" i="1"/>
  <c r="T610" i="1"/>
  <c r="U610" i="1"/>
  <c r="V610" i="1"/>
  <c r="R611" i="1"/>
  <c r="S611" i="1"/>
  <c r="T611" i="1"/>
  <c r="U611" i="1"/>
  <c r="V611" i="1"/>
  <c r="R612" i="1"/>
  <c r="S612" i="1"/>
  <c r="T612" i="1"/>
  <c r="U612" i="1"/>
  <c r="V612" i="1"/>
  <c r="R613" i="1"/>
  <c r="S613" i="1"/>
  <c r="T613" i="1"/>
  <c r="U613" i="1"/>
  <c r="V613" i="1"/>
  <c r="R614" i="1"/>
  <c r="S614" i="1"/>
  <c r="T614" i="1"/>
  <c r="U614" i="1"/>
  <c r="V614" i="1"/>
  <c r="R615" i="1"/>
  <c r="S615" i="1"/>
  <c r="T615" i="1"/>
  <c r="U615" i="1"/>
  <c r="V615" i="1"/>
  <c r="R616" i="1"/>
  <c r="S616" i="1"/>
  <c r="T616" i="1"/>
  <c r="U616" i="1"/>
  <c r="V616" i="1"/>
  <c r="R617" i="1"/>
  <c r="S617" i="1"/>
  <c r="T617" i="1"/>
  <c r="U617" i="1"/>
  <c r="V617" i="1"/>
  <c r="R618" i="1"/>
  <c r="S618" i="1"/>
  <c r="T618" i="1"/>
  <c r="U618" i="1"/>
  <c r="V618" i="1"/>
  <c r="R619" i="1"/>
  <c r="S619" i="1"/>
  <c r="T619" i="1"/>
  <c r="U619" i="1"/>
  <c r="V619" i="1"/>
  <c r="R620" i="1"/>
  <c r="S620" i="1"/>
  <c r="T620" i="1"/>
  <c r="U620" i="1"/>
  <c r="V620" i="1"/>
  <c r="R621" i="1"/>
  <c r="S621" i="1"/>
  <c r="T621" i="1"/>
  <c r="U621" i="1"/>
  <c r="V621" i="1"/>
  <c r="R622" i="1"/>
  <c r="S622" i="1"/>
  <c r="T622" i="1"/>
  <c r="U622" i="1"/>
  <c r="V622" i="1"/>
  <c r="R623" i="1"/>
  <c r="S623" i="1"/>
  <c r="T623" i="1"/>
  <c r="U623" i="1"/>
  <c r="V623" i="1"/>
  <c r="R624" i="1"/>
  <c r="S624" i="1"/>
  <c r="T624" i="1"/>
  <c r="U624" i="1"/>
  <c r="V624" i="1"/>
  <c r="R625" i="1"/>
  <c r="S625" i="1"/>
  <c r="T625" i="1"/>
  <c r="U625" i="1"/>
  <c r="V625" i="1"/>
  <c r="R626" i="1"/>
  <c r="S626" i="1"/>
  <c r="T626" i="1"/>
  <c r="U626" i="1"/>
  <c r="V626" i="1"/>
  <c r="R627" i="1"/>
  <c r="S627" i="1"/>
  <c r="T627" i="1"/>
  <c r="U627" i="1"/>
  <c r="V627" i="1"/>
  <c r="R628" i="1"/>
  <c r="S628" i="1"/>
  <c r="T628" i="1"/>
  <c r="U628" i="1"/>
  <c r="V628" i="1"/>
  <c r="R629" i="1"/>
  <c r="S629" i="1"/>
  <c r="T629" i="1"/>
  <c r="U629" i="1"/>
  <c r="V629" i="1"/>
  <c r="R630" i="1"/>
  <c r="S630" i="1"/>
  <c r="T630" i="1"/>
  <c r="U630" i="1"/>
  <c r="V630" i="1"/>
  <c r="R631" i="1"/>
  <c r="S631" i="1"/>
  <c r="T631" i="1"/>
  <c r="U631" i="1"/>
  <c r="V631" i="1"/>
  <c r="R632" i="1"/>
  <c r="S632" i="1"/>
  <c r="T632" i="1"/>
  <c r="U632" i="1"/>
  <c r="V632" i="1"/>
  <c r="R633" i="1"/>
  <c r="S633" i="1"/>
  <c r="T633" i="1"/>
  <c r="U633" i="1"/>
  <c r="V633" i="1"/>
  <c r="R634" i="1"/>
  <c r="S634" i="1"/>
  <c r="T634" i="1"/>
  <c r="U634" i="1"/>
  <c r="V634" i="1"/>
  <c r="R635" i="1"/>
  <c r="S635" i="1"/>
  <c r="T635" i="1"/>
  <c r="U635" i="1"/>
  <c r="V635" i="1"/>
  <c r="R636" i="1"/>
  <c r="S636" i="1"/>
  <c r="T636" i="1"/>
  <c r="U636" i="1"/>
  <c r="V636" i="1"/>
  <c r="R637" i="1"/>
  <c r="S637" i="1"/>
  <c r="T637" i="1"/>
  <c r="U637" i="1"/>
  <c r="V637" i="1"/>
  <c r="R638" i="1"/>
  <c r="S638" i="1"/>
  <c r="T638" i="1"/>
  <c r="U638" i="1"/>
  <c r="V638" i="1"/>
  <c r="R639" i="1"/>
  <c r="S639" i="1"/>
  <c r="T639" i="1"/>
  <c r="U639" i="1"/>
  <c r="V639" i="1"/>
  <c r="R640" i="1"/>
  <c r="S640" i="1"/>
  <c r="T640" i="1"/>
  <c r="U640" i="1"/>
  <c r="V640" i="1"/>
  <c r="R641" i="1"/>
  <c r="S641" i="1"/>
  <c r="T641" i="1"/>
  <c r="U641" i="1"/>
  <c r="V641" i="1"/>
  <c r="R642" i="1"/>
  <c r="S642" i="1"/>
  <c r="T642" i="1"/>
  <c r="U642" i="1"/>
  <c r="V642" i="1"/>
  <c r="R643" i="1"/>
  <c r="S643" i="1"/>
  <c r="T643" i="1"/>
  <c r="U643" i="1"/>
  <c r="V643" i="1"/>
  <c r="R644" i="1"/>
  <c r="S644" i="1"/>
  <c r="T644" i="1"/>
  <c r="U644" i="1"/>
  <c r="V644" i="1"/>
  <c r="R645" i="1"/>
  <c r="S645" i="1"/>
  <c r="T645" i="1"/>
  <c r="U645" i="1"/>
  <c r="V645" i="1"/>
  <c r="R646" i="1"/>
  <c r="S646" i="1"/>
  <c r="T646" i="1"/>
  <c r="U646" i="1"/>
  <c r="V646" i="1"/>
  <c r="R647" i="1"/>
  <c r="S647" i="1"/>
  <c r="T647" i="1"/>
  <c r="U647" i="1"/>
  <c r="V647" i="1"/>
  <c r="R648" i="1"/>
  <c r="S648" i="1"/>
  <c r="T648" i="1"/>
  <c r="U648" i="1"/>
  <c r="V648" i="1"/>
  <c r="R649" i="1"/>
  <c r="S649" i="1"/>
  <c r="T649" i="1"/>
  <c r="U649" i="1"/>
  <c r="V649" i="1"/>
  <c r="R650" i="1"/>
  <c r="S650" i="1"/>
  <c r="T650" i="1"/>
  <c r="U650" i="1"/>
  <c r="V650" i="1"/>
  <c r="R651" i="1"/>
  <c r="S651" i="1"/>
  <c r="T651" i="1"/>
  <c r="U651" i="1"/>
  <c r="V651" i="1"/>
  <c r="R652" i="1"/>
  <c r="S652" i="1"/>
  <c r="T652" i="1"/>
  <c r="U652" i="1"/>
  <c r="V652" i="1"/>
  <c r="R653" i="1"/>
  <c r="S653" i="1"/>
  <c r="T653" i="1"/>
  <c r="U653" i="1"/>
  <c r="V653" i="1"/>
  <c r="R654" i="1"/>
  <c r="S654" i="1"/>
  <c r="T654" i="1"/>
  <c r="U654" i="1"/>
  <c r="V654" i="1"/>
  <c r="R655" i="1"/>
  <c r="S655" i="1"/>
  <c r="T655" i="1"/>
  <c r="U655" i="1"/>
  <c r="V655" i="1"/>
  <c r="R656" i="1"/>
  <c r="S656" i="1"/>
  <c r="T656" i="1"/>
  <c r="U656" i="1"/>
  <c r="V656" i="1"/>
  <c r="R657" i="1"/>
  <c r="S657" i="1"/>
  <c r="T657" i="1"/>
  <c r="U657" i="1"/>
  <c r="V657" i="1"/>
  <c r="R658" i="1"/>
  <c r="S658" i="1"/>
  <c r="T658" i="1"/>
  <c r="U658" i="1"/>
  <c r="V658" i="1"/>
  <c r="R659" i="1"/>
  <c r="S659" i="1"/>
  <c r="T659" i="1"/>
  <c r="U659" i="1"/>
  <c r="V659" i="1"/>
  <c r="R660" i="1"/>
  <c r="S660" i="1"/>
  <c r="T660" i="1"/>
  <c r="U660" i="1"/>
  <c r="V660" i="1"/>
  <c r="R661" i="1"/>
  <c r="S661" i="1"/>
  <c r="T661" i="1"/>
  <c r="U661" i="1"/>
  <c r="V661" i="1"/>
  <c r="R662" i="1"/>
  <c r="S662" i="1"/>
  <c r="T662" i="1"/>
  <c r="U662" i="1"/>
  <c r="V662" i="1"/>
  <c r="R663" i="1"/>
  <c r="S663" i="1"/>
  <c r="T663" i="1"/>
  <c r="U663" i="1"/>
  <c r="V663" i="1"/>
  <c r="R664" i="1"/>
  <c r="S664" i="1"/>
  <c r="T664" i="1"/>
  <c r="U664" i="1"/>
  <c r="V664" i="1"/>
  <c r="R665" i="1"/>
  <c r="S665" i="1"/>
  <c r="T665" i="1"/>
  <c r="U665" i="1"/>
  <c r="V665" i="1"/>
  <c r="R666" i="1"/>
  <c r="S666" i="1"/>
  <c r="T666" i="1"/>
  <c r="U666" i="1"/>
  <c r="V666" i="1"/>
  <c r="R667" i="1"/>
  <c r="S667" i="1"/>
  <c r="T667" i="1"/>
  <c r="U667" i="1"/>
  <c r="V667" i="1"/>
  <c r="R668" i="1"/>
  <c r="S668" i="1"/>
  <c r="T668" i="1"/>
  <c r="U668" i="1"/>
  <c r="V668" i="1"/>
  <c r="R669" i="1"/>
  <c r="S669" i="1"/>
  <c r="T669" i="1"/>
  <c r="U669" i="1"/>
  <c r="V669" i="1"/>
  <c r="R670" i="1"/>
  <c r="S670" i="1"/>
  <c r="T670" i="1"/>
  <c r="U670" i="1"/>
  <c r="V670" i="1"/>
  <c r="R671" i="1"/>
  <c r="S671" i="1"/>
  <c r="T671" i="1"/>
  <c r="U671" i="1"/>
  <c r="V671" i="1"/>
  <c r="R672" i="1"/>
  <c r="S672" i="1"/>
  <c r="T672" i="1"/>
  <c r="U672" i="1"/>
  <c r="V672" i="1"/>
  <c r="R673" i="1"/>
  <c r="S673" i="1"/>
  <c r="T673" i="1"/>
  <c r="U673" i="1"/>
  <c r="V673" i="1"/>
  <c r="R674" i="1"/>
  <c r="S674" i="1"/>
  <c r="T674" i="1"/>
  <c r="U674" i="1"/>
  <c r="V674" i="1"/>
  <c r="R675" i="1"/>
  <c r="S675" i="1"/>
  <c r="T675" i="1"/>
  <c r="U675" i="1"/>
  <c r="V675" i="1"/>
  <c r="R676" i="1"/>
  <c r="S676" i="1"/>
  <c r="T676" i="1"/>
  <c r="U676" i="1"/>
  <c r="V676" i="1"/>
  <c r="R677" i="1"/>
  <c r="S677" i="1"/>
  <c r="T677" i="1"/>
  <c r="U677" i="1"/>
  <c r="V677" i="1"/>
  <c r="R678" i="1"/>
  <c r="S678" i="1"/>
  <c r="T678" i="1"/>
  <c r="U678" i="1"/>
  <c r="V678" i="1"/>
  <c r="R679" i="1"/>
  <c r="S679" i="1"/>
  <c r="T679" i="1"/>
  <c r="U679" i="1"/>
  <c r="V679" i="1"/>
  <c r="R680" i="1"/>
  <c r="S680" i="1"/>
  <c r="T680" i="1"/>
  <c r="U680" i="1"/>
  <c r="V680" i="1"/>
  <c r="R681" i="1"/>
  <c r="S681" i="1"/>
  <c r="T681" i="1"/>
  <c r="U681" i="1"/>
  <c r="V681" i="1"/>
  <c r="R682" i="1"/>
  <c r="S682" i="1"/>
  <c r="T682" i="1"/>
  <c r="U682" i="1"/>
  <c r="V682" i="1"/>
  <c r="R683" i="1"/>
  <c r="S683" i="1"/>
  <c r="T683" i="1"/>
  <c r="U683" i="1"/>
  <c r="V683" i="1"/>
  <c r="R684" i="1"/>
  <c r="S684" i="1"/>
  <c r="T684" i="1"/>
  <c r="U684" i="1"/>
  <c r="V684" i="1"/>
  <c r="R685" i="1"/>
  <c r="S685" i="1"/>
  <c r="T685" i="1"/>
  <c r="U685" i="1"/>
  <c r="V685" i="1"/>
  <c r="R686" i="1"/>
  <c r="S686" i="1"/>
  <c r="T686" i="1"/>
  <c r="U686" i="1"/>
  <c r="V686" i="1"/>
  <c r="R687" i="1"/>
  <c r="S687" i="1"/>
  <c r="T687" i="1"/>
  <c r="U687" i="1"/>
  <c r="V687" i="1"/>
  <c r="R688" i="1"/>
  <c r="S688" i="1"/>
  <c r="T688" i="1"/>
  <c r="U688" i="1"/>
  <c r="V688" i="1"/>
  <c r="R689" i="1"/>
  <c r="S689" i="1"/>
  <c r="T689" i="1"/>
  <c r="U689" i="1"/>
  <c r="V689" i="1"/>
  <c r="R690" i="1"/>
  <c r="S690" i="1"/>
  <c r="T690" i="1"/>
  <c r="U690" i="1"/>
  <c r="V690" i="1"/>
  <c r="R691" i="1"/>
  <c r="S691" i="1"/>
  <c r="T691" i="1"/>
  <c r="U691" i="1"/>
  <c r="V691" i="1"/>
  <c r="R692" i="1"/>
  <c r="S692" i="1"/>
  <c r="T692" i="1"/>
  <c r="U692" i="1"/>
  <c r="V692" i="1"/>
  <c r="R693" i="1"/>
  <c r="S693" i="1"/>
  <c r="T693" i="1"/>
  <c r="U693" i="1"/>
  <c r="V693" i="1"/>
  <c r="R694" i="1"/>
  <c r="S694" i="1"/>
  <c r="T694" i="1"/>
  <c r="U694" i="1"/>
  <c r="V694" i="1"/>
  <c r="R695" i="1"/>
  <c r="S695" i="1"/>
  <c r="T695" i="1"/>
  <c r="U695" i="1"/>
  <c r="V695" i="1"/>
  <c r="R696" i="1"/>
  <c r="S696" i="1"/>
  <c r="T696" i="1"/>
  <c r="U696" i="1"/>
  <c r="V696" i="1"/>
  <c r="R697" i="1"/>
  <c r="S697" i="1"/>
  <c r="T697" i="1"/>
  <c r="U697" i="1"/>
  <c r="V697" i="1"/>
  <c r="R698" i="1"/>
  <c r="S698" i="1"/>
  <c r="T698" i="1"/>
  <c r="U698" i="1"/>
  <c r="V698" i="1"/>
  <c r="R699" i="1"/>
  <c r="S699" i="1"/>
  <c r="T699" i="1"/>
  <c r="U699" i="1"/>
  <c r="V699" i="1"/>
  <c r="R700" i="1"/>
  <c r="S700" i="1"/>
  <c r="T700" i="1"/>
  <c r="U700" i="1"/>
  <c r="V700" i="1"/>
  <c r="R701" i="1"/>
  <c r="S701" i="1"/>
  <c r="T701" i="1"/>
  <c r="U701" i="1"/>
  <c r="V701" i="1"/>
  <c r="R702" i="1"/>
  <c r="S702" i="1"/>
  <c r="T702" i="1"/>
  <c r="U702" i="1"/>
  <c r="V702" i="1"/>
  <c r="R703" i="1"/>
  <c r="S703" i="1"/>
  <c r="T703" i="1"/>
  <c r="U703" i="1"/>
  <c r="V703" i="1"/>
  <c r="R704" i="1"/>
  <c r="S704" i="1"/>
  <c r="T704" i="1"/>
  <c r="U704" i="1"/>
  <c r="V704" i="1"/>
  <c r="R705" i="1"/>
  <c r="S705" i="1"/>
  <c r="T705" i="1"/>
  <c r="U705" i="1"/>
  <c r="V705" i="1"/>
  <c r="R706" i="1"/>
  <c r="S706" i="1"/>
  <c r="T706" i="1"/>
  <c r="U706" i="1"/>
  <c r="V706" i="1"/>
  <c r="R707" i="1"/>
  <c r="S707" i="1"/>
  <c r="T707" i="1"/>
  <c r="U707" i="1"/>
  <c r="V707" i="1"/>
  <c r="R708" i="1"/>
  <c r="S708" i="1"/>
  <c r="T708" i="1"/>
  <c r="U708" i="1"/>
  <c r="V708" i="1"/>
  <c r="R709" i="1"/>
  <c r="S709" i="1"/>
  <c r="T709" i="1"/>
  <c r="U709" i="1"/>
  <c r="V709" i="1"/>
  <c r="R710" i="1"/>
  <c r="S710" i="1"/>
  <c r="T710" i="1"/>
  <c r="U710" i="1"/>
  <c r="V710" i="1"/>
  <c r="R711" i="1"/>
  <c r="S711" i="1"/>
  <c r="T711" i="1"/>
  <c r="U711" i="1"/>
  <c r="V711" i="1"/>
  <c r="R712" i="1"/>
  <c r="S712" i="1"/>
  <c r="T712" i="1"/>
  <c r="U712" i="1"/>
  <c r="V712" i="1"/>
  <c r="R713" i="1"/>
  <c r="S713" i="1"/>
  <c r="T713" i="1"/>
  <c r="U713" i="1"/>
  <c r="V713" i="1"/>
  <c r="R714" i="1"/>
  <c r="S714" i="1"/>
  <c r="T714" i="1"/>
  <c r="U714" i="1"/>
  <c r="V714" i="1"/>
  <c r="R715" i="1"/>
  <c r="S715" i="1"/>
  <c r="T715" i="1"/>
  <c r="U715" i="1"/>
  <c r="V715" i="1"/>
  <c r="R716" i="1"/>
  <c r="S716" i="1"/>
  <c r="T716" i="1"/>
  <c r="U716" i="1"/>
  <c r="V716" i="1"/>
  <c r="R717" i="1"/>
  <c r="S717" i="1"/>
  <c r="T717" i="1"/>
  <c r="U717" i="1"/>
  <c r="V717" i="1"/>
  <c r="R718" i="1"/>
  <c r="S718" i="1"/>
  <c r="T718" i="1"/>
  <c r="U718" i="1"/>
  <c r="V718" i="1"/>
  <c r="R719" i="1"/>
  <c r="S719" i="1"/>
  <c r="T719" i="1"/>
  <c r="U719" i="1"/>
  <c r="V719" i="1"/>
  <c r="R720" i="1"/>
  <c r="S720" i="1"/>
  <c r="T720" i="1"/>
  <c r="U720" i="1"/>
  <c r="V720" i="1"/>
  <c r="R721" i="1"/>
  <c r="S721" i="1"/>
  <c r="T721" i="1"/>
  <c r="U721" i="1"/>
  <c r="V721" i="1"/>
  <c r="R722" i="1"/>
  <c r="S722" i="1"/>
  <c r="T722" i="1"/>
  <c r="U722" i="1"/>
  <c r="V722" i="1"/>
  <c r="R723" i="1"/>
  <c r="S723" i="1"/>
  <c r="T723" i="1"/>
  <c r="U723" i="1"/>
  <c r="V723" i="1"/>
  <c r="R724" i="1"/>
  <c r="S724" i="1"/>
  <c r="T724" i="1"/>
  <c r="U724" i="1"/>
  <c r="V724" i="1"/>
  <c r="R725" i="1"/>
  <c r="S725" i="1"/>
  <c r="T725" i="1"/>
  <c r="U725" i="1"/>
  <c r="V725" i="1"/>
  <c r="R726" i="1"/>
  <c r="S726" i="1"/>
  <c r="T726" i="1"/>
  <c r="U726" i="1"/>
  <c r="V726" i="1"/>
  <c r="R727" i="1"/>
  <c r="S727" i="1"/>
  <c r="T727" i="1"/>
  <c r="U727" i="1"/>
  <c r="V727" i="1"/>
  <c r="R728" i="1"/>
  <c r="S728" i="1"/>
  <c r="T728" i="1"/>
  <c r="U728" i="1"/>
  <c r="V728" i="1"/>
  <c r="R729" i="1"/>
  <c r="S729" i="1"/>
  <c r="T729" i="1"/>
  <c r="U729" i="1"/>
  <c r="V729" i="1"/>
  <c r="R730" i="1"/>
  <c r="S730" i="1"/>
  <c r="T730" i="1"/>
  <c r="U730" i="1"/>
  <c r="V730" i="1"/>
  <c r="R731" i="1"/>
  <c r="S731" i="1"/>
  <c r="T731" i="1"/>
  <c r="U731" i="1"/>
  <c r="V731" i="1"/>
  <c r="R732" i="1"/>
  <c r="S732" i="1"/>
  <c r="T732" i="1"/>
  <c r="U732" i="1"/>
  <c r="V732" i="1"/>
  <c r="R733" i="1"/>
  <c r="S733" i="1"/>
  <c r="T733" i="1"/>
  <c r="U733" i="1"/>
  <c r="V733" i="1"/>
  <c r="R734" i="1"/>
  <c r="S734" i="1"/>
  <c r="T734" i="1"/>
  <c r="U734" i="1"/>
  <c r="V734" i="1"/>
  <c r="R735" i="1"/>
  <c r="S735" i="1"/>
  <c r="T735" i="1"/>
  <c r="U735" i="1"/>
  <c r="V735" i="1"/>
  <c r="R736" i="1"/>
  <c r="S736" i="1"/>
  <c r="T736" i="1"/>
  <c r="U736" i="1"/>
  <c r="V736" i="1"/>
  <c r="R737" i="1"/>
  <c r="S737" i="1"/>
  <c r="T737" i="1"/>
  <c r="U737" i="1"/>
  <c r="V737" i="1"/>
  <c r="R738" i="1"/>
  <c r="S738" i="1"/>
  <c r="T738" i="1"/>
  <c r="U738" i="1"/>
  <c r="V738" i="1"/>
  <c r="R739" i="1"/>
  <c r="S739" i="1"/>
  <c r="T739" i="1"/>
  <c r="U739" i="1"/>
  <c r="V739" i="1"/>
  <c r="R740" i="1"/>
  <c r="S740" i="1"/>
  <c r="T740" i="1"/>
  <c r="U740" i="1"/>
  <c r="V740" i="1"/>
  <c r="R741" i="1"/>
  <c r="S741" i="1"/>
  <c r="T741" i="1"/>
  <c r="U741" i="1"/>
  <c r="V741" i="1"/>
  <c r="R742" i="1"/>
  <c r="S742" i="1"/>
  <c r="T742" i="1"/>
  <c r="U742" i="1"/>
  <c r="V742" i="1"/>
  <c r="R743" i="1"/>
  <c r="S743" i="1"/>
  <c r="T743" i="1"/>
  <c r="U743" i="1"/>
  <c r="V743" i="1"/>
  <c r="R744" i="1"/>
  <c r="S744" i="1"/>
  <c r="T744" i="1"/>
  <c r="U744" i="1"/>
  <c r="V744" i="1"/>
  <c r="R745" i="1"/>
  <c r="S745" i="1"/>
  <c r="T745" i="1"/>
  <c r="U745" i="1"/>
  <c r="V745" i="1"/>
  <c r="R746" i="1"/>
  <c r="S746" i="1"/>
  <c r="T746" i="1"/>
  <c r="U746" i="1"/>
  <c r="V746" i="1"/>
  <c r="R747" i="1"/>
  <c r="S747" i="1"/>
  <c r="T747" i="1"/>
  <c r="U747" i="1"/>
  <c r="V747" i="1"/>
  <c r="R748" i="1"/>
  <c r="S748" i="1"/>
  <c r="T748" i="1"/>
  <c r="U748" i="1"/>
  <c r="V748" i="1"/>
  <c r="R749" i="1"/>
  <c r="S749" i="1"/>
  <c r="T749" i="1"/>
  <c r="U749" i="1"/>
  <c r="V749" i="1"/>
  <c r="R750" i="1"/>
  <c r="S750" i="1"/>
  <c r="T750" i="1"/>
  <c r="U750" i="1"/>
  <c r="V750" i="1"/>
  <c r="R751" i="1"/>
  <c r="S751" i="1"/>
  <c r="T751" i="1"/>
  <c r="U751" i="1"/>
  <c r="V751" i="1"/>
  <c r="R752" i="1"/>
  <c r="S752" i="1"/>
  <c r="T752" i="1"/>
  <c r="U752" i="1"/>
  <c r="V752" i="1"/>
  <c r="R753" i="1"/>
  <c r="S753" i="1"/>
  <c r="T753" i="1"/>
  <c r="U753" i="1"/>
  <c r="V753" i="1"/>
  <c r="R754" i="1"/>
  <c r="S754" i="1"/>
  <c r="T754" i="1"/>
  <c r="U754" i="1"/>
  <c r="V754" i="1"/>
  <c r="R755" i="1"/>
  <c r="S755" i="1"/>
  <c r="T755" i="1"/>
  <c r="U755" i="1"/>
  <c r="V755" i="1"/>
  <c r="R756" i="1"/>
  <c r="S756" i="1"/>
  <c r="T756" i="1"/>
  <c r="U756" i="1"/>
  <c r="V756" i="1"/>
  <c r="R757" i="1"/>
  <c r="S757" i="1"/>
  <c r="T757" i="1"/>
  <c r="U757" i="1"/>
  <c r="V757" i="1"/>
  <c r="R758" i="1"/>
  <c r="S758" i="1"/>
  <c r="T758" i="1"/>
  <c r="U758" i="1"/>
  <c r="V758" i="1"/>
  <c r="R759" i="1"/>
  <c r="S759" i="1"/>
  <c r="T759" i="1"/>
  <c r="U759" i="1"/>
  <c r="V759" i="1"/>
  <c r="R760" i="1"/>
  <c r="S760" i="1"/>
  <c r="T760" i="1"/>
  <c r="U760" i="1"/>
  <c r="V760" i="1"/>
  <c r="R761" i="1"/>
  <c r="S761" i="1"/>
  <c r="T761" i="1"/>
  <c r="U761" i="1"/>
  <c r="V761" i="1"/>
  <c r="R762" i="1"/>
  <c r="S762" i="1"/>
  <c r="T762" i="1"/>
  <c r="U762" i="1"/>
  <c r="V762" i="1"/>
  <c r="R763" i="1"/>
  <c r="S763" i="1"/>
  <c r="T763" i="1"/>
  <c r="U763" i="1"/>
  <c r="V763" i="1"/>
  <c r="R764" i="1"/>
  <c r="S764" i="1"/>
  <c r="T764" i="1"/>
  <c r="U764" i="1"/>
  <c r="V764" i="1"/>
  <c r="R765" i="1"/>
  <c r="S765" i="1"/>
  <c r="T765" i="1"/>
  <c r="U765" i="1"/>
  <c r="V765" i="1"/>
  <c r="R766" i="1"/>
  <c r="S766" i="1"/>
  <c r="T766" i="1"/>
  <c r="U766" i="1"/>
  <c r="V766" i="1"/>
  <c r="R767" i="1"/>
  <c r="S767" i="1"/>
  <c r="T767" i="1"/>
  <c r="U767" i="1"/>
  <c r="V767" i="1"/>
  <c r="R768" i="1"/>
  <c r="S768" i="1"/>
  <c r="T768" i="1"/>
  <c r="U768" i="1"/>
  <c r="V768" i="1"/>
  <c r="R769" i="1"/>
  <c r="S769" i="1"/>
  <c r="T769" i="1"/>
  <c r="U769" i="1"/>
  <c r="V769" i="1"/>
  <c r="R770" i="1"/>
  <c r="S770" i="1"/>
  <c r="T770" i="1"/>
  <c r="U770" i="1"/>
  <c r="V770" i="1"/>
  <c r="R771" i="1"/>
  <c r="S771" i="1"/>
  <c r="T771" i="1"/>
  <c r="U771" i="1"/>
  <c r="V771" i="1"/>
  <c r="R772" i="1"/>
  <c r="S772" i="1"/>
  <c r="T772" i="1"/>
  <c r="U772" i="1"/>
  <c r="V772" i="1"/>
  <c r="R773" i="1"/>
  <c r="S773" i="1"/>
  <c r="T773" i="1"/>
  <c r="U773" i="1"/>
  <c r="V773" i="1"/>
  <c r="R774" i="1"/>
  <c r="S774" i="1"/>
  <c r="T774" i="1"/>
  <c r="U774" i="1"/>
  <c r="V774" i="1"/>
  <c r="R775" i="1"/>
  <c r="S775" i="1"/>
  <c r="T775" i="1"/>
  <c r="U775" i="1"/>
  <c r="V775" i="1"/>
  <c r="R776" i="1"/>
  <c r="S776" i="1"/>
  <c r="T776" i="1"/>
  <c r="U776" i="1"/>
  <c r="V776" i="1"/>
  <c r="R777" i="1"/>
  <c r="S777" i="1"/>
  <c r="T777" i="1"/>
  <c r="U777" i="1"/>
  <c r="V777" i="1"/>
  <c r="R778" i="1"/>
  <c r="S778" i="1"/>
  <c r="T778" i="1"/>
  <c r="U778" i="1"/>
  <c r="V778" i="1"/>
  <c r="R779" i="1"/>
  <c r="S779" i="1"/>
  <c r="T779" i="1"/>
  <c r="U779" i="1"/>
  <c r="V779" i="1"/>
  <c r="R780" i="1"/>
  <c r="S780" i="1"/>
  <c r="T780" i="1"/>
  <c r="U780" i="1"/>
  <c r="V780" i="1"/>
  <c r="R781" i="1"/>
  <c r="S781" i="1"/>
  <c r="T781" i="1"/>
  <c r="U781" i="1"/>
  <c r="V781" i="1"/>
  <c r="R782" i="1"/>
  <c r="S782" i="1"/>
  <c r="T782" i="1"/>
  <c r="U782" i="1"/>
  <c r="V782" i="1"/>
  <c r="R783" i="1"/>
  <c r="S783" i="1"/>
  <c r="T783" i="1"/>
  <c r="U783" i="1"/>
  <c r="V783" i="1"/>
  <c r="R784" i="1"/>
  <c r="S784" i="1"/>
  <c r="T784" i="1"/>
  <c r="U784" i="1"/>
  <c r="V784" i="1"/>
  <c r="R785" i="1"/>
  <c r="S785" i="1"/>
  <c r="T785" i="1"/>
  <c r="U785" i="1"/>
  <c r="V785" i="1"/>
  <c r="R786" i="1"/>
  <c r="S786" i="1"/>
  <c r="T786" i="1"/>
  <c r="U786" i="1"/>
  <c r="V786" i="1"/>
  <c r="R787" i="1"/>
  <c r="S787" i="1"/>
  <c r="T787" i="1"/>
  <c r="U787" i="1"/>
  <c r="V787" i="1"/>
  <c r="R788" i="1"/>
  <c r="S788" i="1"/>
  <c r="T788" i="1"/>
  <c r="U788" i="1"/>
  <c r="V788" i="1"/>
  <c r="R789" i="1"/>
  <c r="S789" i="1"/>
  <c r="T789" i="1"/>
  <c r="U789" i="1"/>
  <c r="V789" i="1"/>
  <c r="R790" i="1"/>
  <c r="S790" i="1"/>
  <c r="T790" i="1"/>
  <c r="U790" i="1"/>
  <c r="V790" i="1"/>
  <c r="R791" i="1"/>
  <c r="S791" i="1"/>
  <c r="T791" i="1"/>
  <c r="U791" i="1"/>
  <c r="V791" i="1"/>
  <c r="R792" i="1"/>
  <c r="S792" i="1"/>
  <c r="T792" i="1"/>
  <c r="U792" i="1"/>
  <c r="V792" i="1"/>
  <c r="R793" i="1"/>
  <c r="S793" i="1"/>
  <c r="T793" i="1"/>
  <c r="U793" i="1"/>
  <c r="V793" i="1"/>
  <c r="R794" i="1"/>
  <c r="S794" i="1"/>
  <c r="T794" i="1"/>
  <c r="U794" i="1"/>
  <c r="V794" i="1"/>
  <c r="R795" i="1"/>
  <c r="S795" i="1"/>
  <c r="T795" i="1"/>
  <c r="U795" i="1"/>
  <c r="V795" i="1"/>
  <c r="R796" i="1"/>
  <c r="S796" i="1"/>
  <c r="T796" i="1"/>
  <c r="U796" i="1"/>
  <c r="V796" i="1"/>
  <c r="R797" i="1"/>
  <c r="S797" i="1"/>
  <c r="T797" i="1"/>
  <c r="U797" i="1"/>
  <c r="V797" i="1"/>
  <c r="R798" i="1"/>
  <c r="S798" i="1"/>
  <c r="T798" i="1"/>
  <c r="U798" i="1"/>
  <c r="V798" i="1"/>
  <c r="R799" i="1"/>
  <c r="S799" i="1"/>
  <c r="T799" i="1"/>
  <c r="U799" i="1"/>
  <c r="V799" i="1"/>
  <c r="R800" i="1"/>
  <c r="S800" i="1"/>
  <c r="T800" i="1"/>
  <c r="U800" i="1"/>
  <c r="V800" i="1"/>
  <c r="R801" i="1"/>
  <c r="S801" i="1"/>
  <c r="T801" i="1"/>
  <c r="U801" i="1"/>
  <c r="V801" i="1"/>
  <c r="R802" i="1"/>
  <c r="S802" i="1"/>
  <c r="T802" i="1"/>
  <c r="U802" i="1"/>
  <c r="V802" i="1"/>
  <c r="R803" i="1"/>
  <c r="S803" i="1"/>
  <c r="T803" i="1"/>
  <c r="U803" i="1"/>
  <c r="V803" i="1"/>
  <c r="R804" i="1"/>
  <c r="S804" i="1"/>
  <c r="T804" i="1"/>
  <c r="U804" i="1"/>
  <c r="V804" i="1"/>
  <c r="R805" i="1"/>
  <c r="S805" i="1"/>
  <c r="T805" i="1"/>
  <c r="U805" i="1"/>
  <c r="V805" i="1"/>
  <c r="R806" i="1"/>
  <c r="S806" i="1"/>
  <c r="T806" i="1"/>
  <c r="U806" i="1"/>
  <c r="V806" i="1"/>
  <c r="R807" i="1"/>
  <c r="S807" i="1"/>
  <c r="T807" i="1"/>
  <c r="U807" i="1"/>
  <c r="V807" i="1"/>
  <c r="R808" i="1"/>
  <c r="S808" i="1"/>
  <c r="T808" i="1"/>
  <c r="U808" i="1"/>
  <c r="V808" i="1"/>
  <c r="R809" i="1"/>
  <c r="S809" i="1"/>
  <c r="T809" i="1"/>
  <c r="U809" i="1"/>
  <c r="V809" i="1"/>
  <c r="R810" i="1"/>
  <c r="S810" i="1"/>
  <c r="T810" i="1"/>
  <c r="U810" i="1"/>
  <c r="V810" i="1"/>
  <c r="R811" i="1"/>
  <c r="S811" i="1"/>
  <c r="T811" i="1"/>
  <c r="U811" i="1"/>
  <c r="V811" i="1"/>
  <c r="R812" i="1"/>
  <c r="S812" i="1"/>
  <c r="T812" i="1"/>
  <c r="U812" i="1"/>
  <c r="V812" i="1"/>
  <c r="R813" i="1"/>
  <c r="S813" i="1"/>
  <c r="T813" i="1"/>
  <c r="U813" i="1"/>
  <c r="V813" i="1"/>
  <c r="R814" i="1"/>
  <c r="S814" i="1"/>
  <c r="T814" i="1"/>
  <c r="U814" i="1"/>
  <c r="V814" i="1"/>
  <c r="R815" i="1"/>
  <c r="S815" i="1"/>
  <c r="T815" i="1"/>
  <c r="U815" i="1"/>
  <c r="V815" i="1"/>
  <c r="R816" i="1"/>
  <c r="S816" i="1"/>
  <c r="T816" i="1"/>
  <c r="U816" i="1"/>
  <c r="V816" i="1"/>
  <c r="R817" i="1"/>
  <c r="S817" i="1"/>
  <c r="T817" i="1"/>
  <c r="U817" i="1"/>
  <c r="V817" i="1"/>
  <c r="R818" i="1"/>
  <c r="S818" i="1"/>
  <c r="T818" i="1"/>
  <c r="U818" i="1"/>
  <c r="V818" i="1"/>
  <c r="R819" i="1"/>
  <c r="S819" i="1"/>
  <c r="T819" i="1"/>
  <c r="U819" i="1"/>
  <c r="V819" i="1"/>
  <c r="R820" i="1"/>
  <c r="S820" i="1"/>
  <c r="T820" i="1"/>
  <c r="U820" i="1"/>
  <c r="V820" i="1"/>
  <c r="R821" i="1"/>
  <c r="S821" i="1"/>
  <c r="T821" i="1"/>
  <c r="U821" i="1"/>
  <c r="V821" i="1"/>
  <c r="R822" i="1"/>
  <c r="S822" i="1"/>
  <c r="T822" i="1"/>
  <c r="U822" i="1"/>
  <c r="V822" i="1"/>
  <c r="R823" i="1"/>
  <c r="S823" i="1"/>
  <c r="T823" i="1"/>
  <c r="U823" i="1"/>
  <c r="V823" i="1"/>
  <c r="R824" i="1"/>
  <c r="S824" i="1"/>
  <c r="T824" i="1"/>
  <c r="U824" i="1"/>
  <c r="V824" i="1"/>
  <c r="R825" i="1"/>
  <c r="S825" i="1"/>
  <c r="T825" i="1"/>
  <c r="U825" i="1"/>
  <c r="V825" i="1"/>
  <c r="R826" i="1"/>
  <c r="S826" i="1"/>
  <c r="T826" i="1"/>
  <c r="U826" i="1"/>
  <c r="V826" i="1"/>
  <c r="R827" i="1"/>
  <c r="S827" i="1"/>
  <c r="T827" i="1"/>
  <c r="U827" i="1"/>
  <c r="V827" i="1"/>
  <c r="R828" i="1"/>
  <c r="S828" i="1"/>
  <c r="T828" i="1"/>
  <c r="U828" i="1"/>
  <c r="V828" i="1"/>
  <c r="R829" i="1"/>
  <c r="S829" i="1"/>
  <c r="T829" i="1"/>
  <c r="U829" i="1"/>
  <c r="V829" i="1"/>
  <c r="R830" i="1"/>
  <c r="S830" i="1"/>
  <c r="T830" i="1"/>
  <c r="U830" i="1"/>
  <c r="V830" i="1"/>
  <c r="R831" i="1"/>
  <c r="S831" i="1"/>
  <c r="T831" i="1"/>
  <c r="U831" i="1"/>
  <c r="V831" i="1"/>
  <c r="R832" i="1"/>
  <c r="S832" i="1"/>
  <c r="T832" i="1"/>
  <c r="U832" i="1"/>
  <c r="V832" i="1"/>
  <c r="R833" i="1"/>
  <c r="S833" i="1"/>
  <c r="T833" i="1"/>
  <c r="U833" i="1"/>
  <c r="V833" i="1"/>
  <c r="R834" i="1"/>
  <c r="S834" i="1"/>
  <c r="T834" i="1"/>
  <c r="U834" i="1"/>
  <c r="V834" i="1"/>
  <c r="R835" i="1"/>
  <c r="S835" i="1"/>
  <c r="T835" i="1"/>
  <c r="U835" i="1"/>
  <c r="V835" i="1"/>
  <c r="R836" i="1"/>
  <c r="S836" i="1"/>
  <c r="T836" i="1"/>
  <c r="U836" i="1"/>
  <c r="V836" i="1"/>
  <c r="R837" i="1"/>
  <c r="S837" i="1"/>
  <c r="T837" i="1"/>
  <c r="U837" i="1"/>
  <c r="V837" i="1"/>
  <c r="R838" i="1"/>
  <c r="S838" i="1"/>
  <c r="T838" i="1"/>
  <c r="U838" i="1"/>
  <c r="V838" i="1"/>
  <c r="R839" i="1"/>
  <c r="S839" i="1"/>
  <c r="T839" i="1"/>
  <c r="U839" i="1"/>
  <c r="V839" i="1"/>
  <c r="R840" i="1"/>
  <c r="S840" i="1"/>
  <c r="T840" i="1"/>
  <c r="U840" i="1"/>
  <c r="V840" i="1"/>
  <c r="R841" i="1"/>
  <c r="S841" i="1"/>
  <c r="T841" i="1"/>
  <c r="U841" i="1"/>
  <c r="V841" i="1"/>
  <c r="R842" i="1"/>
  <c r="S842" i="1"/>
  <c r="T842" i="1"/>
  <c r="U842" i="1"/>
  <c r="V842" i="1"/>
  <c r="R843" i="1"/>
  <c r="S843" i="1"/>
  <c r="T843" i="1"/>
  <c r="U843" i="1"/>
  <c r="V843" i="1"/>
  <c r="R844" i="1"/>
  <c r="S844" i="1"/>
  <c r="T844" i="1"/>
  <c r="U844" i="1"/>
  <c r="V844" i="1"/>
  <c r="R845" i="1"/>
  <c r="S845" i="1"/>
  <c r="T845" i="1"/>
  <c r="U845" i="1"/>
  <c r="V845" i="1"/>
  <c r="R846" i="1"/>
  <c r="S846" i="1"/>
  <c r="T846" i="1"/>
  <c r="U846" i="1"/>
  <c r="V846" i="1"/>
  <c r="R847" i="1"/>
  <c r="S847" i="1"/>
  <c r="T847" i="1"/>
  <c r="U847" i="1"/>
  <c r="V847" i="1"/>
  <c r="R848" i="1"/>
  <c r="S848" i="1"/>
  <c r="T848" i="1"/>
  <c r="U848" i="1"/>
  <c r="V848" i="1"/>
  <c r="R849" i="1"/>
  <c r="S849" i="1"/>
  <c r="T849" i="1"/>
  <c r="U849" i="1"/>
  <c r="V849" i="1"/>
  <c r="R850" i="1"/>
  <c r="S850" i="1"/>
  <c r="T850" i="1"/>
  <c r="U850" i="1"/>
  <c r="V850" i="1"/>
  <c r="R851" i="1"/>
  <c r="S851" i="1"/>
  <c r="T851" i="1"/>
  <c r="U851" i="1"/>
  <c r="V851" i="1"/>
  <c r="R852" i="1"/>
  <c r="S852" i="1"/>
  <c r="T852" i="1"/>
  <c r="U852" i="1"/>
  <c r="V852" i="1"/>
  <c r="R853" i="1"/>
  <c r="S853" i="1"/>
  <c r="T853" i="1"/>
  <c r="U853" i="1"/>
  <c r="V853" i="1"/>
  <c r="R854" i="1"/>
  <c r="S854" i="1"/>
  <c r="T854" i="1"/>
  <c r="U854" i="1"/>
  <c r="V854" i="1"/>
  <c r="R855" i="1"/>
  <c r="S855" i="1"/>
  <c r="T855" i="1"/>
  <c r="U855" i="1"/>
  <c r="V855" i="1"/>
  <c r="R856" i="1"/>
  <c r="S856" i="1"/>
  <c r="T856" i="1"/>
  <c r="U856" i="1"/>
  <c r="V856" i="1"/>
  <c r="R857" i="1"/>
  <c r="S857" i="1"/>
  <c r="T857" i="1"/>
  <c r="U857" i="1"/>
  <c r="V857" i="1"/>
  <c r="R858" i="1"/>
  <c r="S858" i="1"/>
  <c r="T858" i="1"/>
  <c r="U858" i="1"/>
  <c r="V858" i="1"/>
  <c r="R859" i="1"/>
  <c r="S859" i="1"/>
  <c r="T859" i="1"/>
  <c r="U859" i="1"/>
  <c r="V859" i="1"/>
  <c r="R860" i="1"/>
  <c r="S860" i="1"/>
  <c r="T860" i="1"/>
  <c r="U860" i="1"/>
  <c r="V860" i="1"/>
  <c r="R861" i="1"/>
  <c r="S861" i="1"/>
  <c r="T861" i="1"/>
  <c r="U861" i="1"/>
  <c r="V861" i="1"/>
  <c r="R862" i="1"/>
  <c r="S862" i="1"/>
  <c r="T862" i="1"/>
  <c r="U862" i="1"/>
  <c r="V862" i="1"/>
  <c r="R863" i="1"/>
  <c r="S863" i="1"/>
  <c r="T863" i="1"/>
  <c r="U863" i="1"/>
  <c r="V863" i="1"/>
  <c r="R864" i="1"/>
  <c r="S864" i="1"/>
  <c r="T864" i="1"/>
  <c r="U864" i="1"/>
  <c r="V864" i="1"/>
  <c r="R865" i="1"/>
  <c r="S865" i="1"/>
  <c r="T865" i="1"/>
  <c r="U865" i="1"/>
  <c r="V865" i="1"/>
  <c r="R866" i="1"/>
  <c r="S866" i="1"/>
  <c r="T866" i="1"/>
  <c r="U866" i="1"/>
  <c r="V866" i="1"/>
  <c r="R867" i="1"/>
  <c r="S867" i="1"/>
  <c r="T867" i="1"/>
  <c r="U867" i="1"/>
  <c r="V867" i="1"/>
  <c r="R868" i="1"/>
  <c r="S868" i="1"/>
  <c r="T868" i="1"/>
  <c r="U868" i="1"/>
  <c r="V868" i="1"/>
  <c r="R869" i="1"/>
  <c r="S869" i="1"/>
  <c r="T869" i="1"/>
  <c r="U869" i="1"/>
  <c r="V869" i="1"/>
  <c r="R870" i="1"/>
  <c r="S870" i="1"/>
  <c r="T870" i="1"/>
  <c r="U870" i="1"/>
  <c r="V870" i="1"/>
  <c r="R871" i="1"/>
  <c r="S871" i="1"/>
  <c r="T871" i="1"/>
  <c r="U871" i="1"/>
  <c r="V871" i="1"/>
  <c r="R872" i="1"/>
  <c r="S872" i="1"/>
  <c r="T872" i="1"/>
  <c r="U872" i="1"/>
  <c r="V872" i="1"/>
  <c r="R873" i="1"/>
  <c r="S873" i="1"/>
  <c r="T873" i="1"/>
  <c r="U873" i="1"/>
  <c r="V873" i="1"/>
  <c r="R874" i="1"/>
  <c r="S874" i="1"/>
  <c r="T874" i="1"/>
  <c r="U874" i="1"/>
  <c r="V874" i="1"/>
  <c r="R875" i="1"/>
  <c r="S875" i="1"/>
  <c r="T875" i="1"/>
  <c r="U875" i="1"/>
  <c r="V875" i="1"/>
  <c r="R876" i="1"/>
  <c r="S876" i="1"/>
  <c r="T876" i="1"/>
  <c r="U876" i="1"/>
  <c r="V876" i="1"/>
  <c r="R877" i="1"/>
  <c r="S877" i="1"/>
  <c r="T877" i="1"/>
  <c r="U877" i="1"/>
  <c r="V877" i="1"/>
  <c r="R878" i="1"/>
  <c r="S878" i="1"/>
  <c r="T878" i="1"/>
  <c r="U878" i="1"/>
  <c r="V878" i="1"/>
  <c r="R879" i="1"/>
  <c r="S879" i="1"/>
  <c r="T879" i="1"/>
  <c r="U879" i="1"/>
  <c r="V879" i="1"/>
  <c r="R880" i="1"/>
  <c r="S880" i="1"/>
  <c r="T880" i="1"/>
  <c r="U880" i="1"/>
  <c r="V880" i="1"/>
  <c r="R881" i="1"/>
  <c r="S881" i="1"/>
  <c r="T881" i="1"/>
  <c r="U881" i="1"/>
  <c r="V881" i="1"/>
  <c r="R882" i="1"/>
  <c r="S882" i="1"/>
  <c r="T882" i="1"/>
  <c r="U882" i="1"/>
  <c r="V882" i="1"/>
  <c r="R883" i="1"/>
  <c r="S883" i="1"/>
  <c r="T883" i="1"/>
  <c r="U883" i="1"/>
  <c r="V883" i="1"/>
  <c r="R884" i="1"/>
  <c r="S884" i="1"/>
  <c r="T884" i="1"/>
  <c r="U884" i="1"/>
  <c r="V884" i="1"/>
  <c r="R885" i="1"/>
  <c r="S885" i="1"/>
  <c r="T885" i="1"/>
  <c r="U885" i="1"/>
  <c r="V885" i="1"/>
  <c r="R886" i="1"/>
  <c r="S886" i="1"/>
  <c r="T886" i="1"/>
  <c r="U886" i="1"/>
  <c r="V886" i="1"/>
  <c r="R887" i="1"/>
  <c r="S887" i="1"/>
  <c r="T887" i="1"/>
  <c r="U887" i="1"/>
  <c r="V887" i="1"/>
  <c r="R888" i="1"/>
  <c r="S888" i="1"/>
  <c r="T888" i="1"/>
  <c r="U888" i="1"/>
  <c r="V888" i="1"/>
  <c r="R889" i="1"/>
  <c r="S889" i="1"/>
  <c r="T889" i="1"/>
  <c r="U889" i="1"/>
  <c r="V889" i="1"/>
  <c r="R890" i="1"/>
  <c r="S890" i="1"/>
  <c r="T890" i="1"/>
  <c r="U890" i="1"/>
  <c r="V890" i="1"/>
  <c r="R891" i="1"/>
  <c r="S891" i="1"/>
  <c r="T891" i="1"/>
  <c r="U891" i="1"/>
  <c r="V891" i="1"/>
  <c r="R892" i="1"/>
  <c r="S892" i="1"/>
  <c r="T892" i="1"/>
  <c r="U892" i="1"/>
  <c r="V892" i="1"/>
  <c r="R893" i="1"/>
  <c r="S893" i="1"/>
  <c r="T893" i="1"/>
  <c r="U893" i="1"/>
  <c r="V893" i="1"/>
  <c r="R894" i="1"/>
  <c r="S894" i="1"/>
  <c r="T894" i="1"/>
  <c r="U894" i="1"/>
  <c r="V894" i="1"/>
  <c r="R895" i="1"/>
  <c r="S895" i="1"/>
  <c r="T895" i="1"/>
  <c r="U895" i="1"/>
  <c r="V895" i="1"/>
  <c r="R896" i="1"/>
  <c r="S896" i="1"/>
  <c r="T896" i="1"/>
  <c r="U896" i="1"/>
  <c r="V896" i="1"/>
  <c r="R897" i="1"/>
  <c r="S897" i="1"/>
  <c r="T897" i="1"/>
  <c r="U897" i="1"/>
  <c r="V897" i="1"/>
  <c r="R898" i="1"/>
  <c r="S898" i="1"/>
  <c r="T898" i="1"/>
  <c r="U898" i="1"/>
  <c r="V898" i="1"/>
  <c r="R899" i="1"/>
  <c r="S899" i="1"/>
  <c r="T899" i="1"/>
  <c r="U899" i="1"/>
  <c r="V899" i="1"/>
  <c r="R900" i="1"/>
  <c r="S900" i="1"/>
  <c r="T900" i="1"/>
  <c r="U900" i="1"/>
  <c r="V900" i="1"/>
  <c r="R901" i="1"/>
  <c r="S901" i="1"/>
  <c r="T901" i="1"/>
  <c r="U901" i="1"/>
  <c r="V901" i="1"/>
  <c r="R902" i="1"/>
  <c r="S902" i="1"/>
  <c r="T902" i="1"/>
  <c r="U902" i="1"/>
  <c r="V902" i="1"/>
  <c r="R903" i="1"/>
  <c r="S903" i="1"/>
  <c r="T903" i="1"/>
  <c r="U903" i="1"/>
  <c r="V903" i="1"/>
  <c r="R904" i="1"/>
  <c r="S904" i="1"/>
  <c r="T904" i="1"/>
  <c r="U904" i="1"/>
  <c r="V904" i="1"/>
  <c r="R905" i="1"/>
  <c r="S905" i="1"/>
  <c r="T905" i="1"/>
  <c r="U905" i="1"/>
  <c r="V905" i="1"/>
  <c r="R906" i="1"/>
  <c r="S906" i="1"/>
  <c r="T906" i="1"/>
  <c r="U906" i="1"/>
  <c r="V906" i="1"/>
  <c r="R907" i="1"/>
  <c r="S907" i="1"/>
  <c r="T907" i="1"/>
  <c r="U907" i="1"/>
  <c r="V907" i="1"/>
  <c r="R908" i="1"/>
  <c r="S908" i="1"/>
  <c r="T908" i="1"/>
  <c r="U908" i="1"/>
  <c r="V908" i="1"/>
  <c r="R909" i="1"/>
  <c r="S909" i="1"/>
  <c r="T909" i="1"/>
  <c r="U909" i="1"/>
  <c r="V909" i="1"/>
  <c r="R910" i="1"/>
  <c r="S910" i="1"/>
  <c r="T910" i="1"/>
  <c r="U910" i="1"/>
  <c r="V910" i="1"/>
  <c r="R911" i="1"/>
  <c r="S911" i="1"/>
  <c r="T911" i="1"/>
  <c r="U911" i="1"/>
  <c r="V911" i="1"/>
  <c r="R912" i="1"/>
  <c r="S912" i="1"/>
  <c r="T912" i="1"/>
  <c r="U912" i="1"/>
  <c r="V912" i="1"/>
  <c r="R913" i="1"/>
  <c r="S913" i="1"/>
  <c r="T913" i="1"/>
  <c r="U913" i="1"/>
  <c r="V913" i="1"/>
  <c r="R914" i="1"/>
  <c r="S914" i="1"/>
  <c r="T914" i="1"/>
  <c r="U914" i="1"/>
  <c r="V914" i="1"/>
  <c r="R915" i="1"/>
  <c r="S915" i="1"/>
  <c r="T915" i="1"/>
  <c r="U915" i="1"/>
  <c r="V915" i="1"/>
  <c r="R916" i="1"/>
  <c r="S916" i="1"/>
  <c r="T916" i="1"/>
  <c r="U916" i="1"/>
  <c r="V916" i="1"/>
  <c r="R917" i="1"/>
  <c r="S917" i="1"/>
  <c r="T917" i="1"/>
  <c r="U917" i="1"/>
  <c r="V917" i="1"/>
  <c r="R918" i="1"/>
  <c r="S918" i="1"/>
  <c r="T918" i="1"/>
  <c r="U918" i="1"/>
  <c r="V918" i="1"/>
  <c r="R919" i="1"/>
  <c r="S919" i="1"/>
  <c r="T919" i="1"/>
  <c r="U919" i="1"/>
  <c r="V919" i="1"/>
  <c r="R920" i="1"/>
  <c r="S920" i="1"/>
  <c r="T920" i="1"/>
  <c r="U920" i="1"/>
  <c r="V920" i="1"/>
  <c r="R921" i="1"/>
  <c r="S921" i="1"/>
  <c r="T921" i="1"/>
  <c r="U921" i="1"/>
  <c r="V921" i="1"/>
  <c r="R922" i="1"/>
  <c r="S922" i="1"/>
  <c r="T922" i="1"/>
  <c r="U922" i="1"/>
  <c r="V922" i="1"/>
  <c r="R923" i="1"/>
  <c r="S923" i="1"/>
  <c r="T923" i="1"/>
  <c r="U923" i="1"/>
  <c r="V923" i="1"/>
  <c r="R924" i="1"/>
  <c r="S924" i="1"/>
  <c r="T924" i="1"/>
  <c r="U924" i="1"/>
  <c r="V924" i="1"/>
  <c r="R925" i="1"/>
  <c r="S925" i="1"/>
  <c r="T925" i="1"/>
  <c r="U925" i="1"/>
  <c r="V925" i="1"/>
  <c r="R926" i="1"/>
  <c r="S926" i="1"/>
  <c r="T926" i="1"/>
  <c r="U926" i="1"/>
  <c r="V926" i="1"/>
  <c r="R927" i="1"/>
  <c r="S927" i="1"/>
  <c r="T927" i="1"/>
  <c r="U927" i="1"/>
  <c r="V927" i="1"/>
  <c r="R928" i="1"/>
  <c r="S928" i="1"/>
  <c r="T928" i="1"/>
  <c r="U928" i="1"/>
  <c r="V928" i="1"/>
  <c r="R929" i="1"/>
  <c r="S929" i="1"/>
  <c r="T929" i="1"/>
  <c r="U929" i="1"/>
  <c r="V929" i="1"/>
  <c r="R930" i="1"/>
  <c r="S930" i="1"/>
  <c r="T930" i="1"/>
  <c r="U930" i="1"/>
  <c r="V930" i="1"/>
  <c r="R931" i="1"/>
  <c r="S931" i="1"/>
  <c r="T931" i="1"/>
  <c r="U931" i="1"/>
  <c r="V931" i="1"/>
  <c r="R932" i="1"/>
  <c r="S932" i="1"/>
  <c r="T932" i="1"/>
  <c r="U932" i="1"/>
  <c r="V932" i="1"/>
  <c r="R933" i="1"/>
  <c r="S933" i="1"/>
  <c r="T933" i="1"/>
  <c r="U933" i="1"/>
  <c r="V933" i="1"/>
  <c r="R934" i="1"/>
  <c r="S934" i="1"/>
  <c r="T934" i="1"/>
  <c r="U934" i="1"/>
  <c r="V934" i="1"/>
  <c r="R935" i="1"/>
  <c r="S935" i="1"/>
  <c r="T935" i="1"/>
  <c r="U935" i="1"/>
  <c r="V935" i="1"/>
  <c r="R936" i="1"/>
  <c r="S936" i="1"/>
  <c r="T936" i="1"/>
  <c r="U936" i="1"/>
  <c r="V936" i="1"/>
  <c r="R937" i="1"/>
  <c r="S937" i="1"/>
  <c r="T937" i="1"/>
  <c r="U937" i="1"/>
  <c r="V937" i="1"/>
  <c r="R938" i="1"/>
  <c r="S938" i="1"/>
  <c r="T938" i="1"/>
  <c r="U938" i="1"/>
  <c r="V938" i="1"/>
  <c r="R939" i="1"/>
  <c r="S939" i="1"/>
  <c r="T939" i="1"/>
  <c r="U939" i="1"/>
  <c r="V939" i="1"/>
  <c r="R940" i="1"/>
  <c r="S940" i="1"/>
  <c r="T940" i="1"/>
  <c r="U940" i="1"/>
  <c r="V940" i="1"/>
  <c r="R941" i="1"/>
  <c r="S941" i="1"/>
  <c r="T941" i="1"/>
  <c r="U941" i="1"/>
  <c r="V941" i="1"/>
  <c r="R942" i="1"/>
  <c r="S942" i="1"/>
  <c r="T942" i="1"/>
  <c r="U942" i="1"/>
  <c r="V942" i="1"/>
  <c r="R943" i="1"/>
  <c r="S943" i="1"/>
  <c r="T943" i="1"/>
  <c r="U943" i="1"/>
  <c r="V943" i="1"/>
  <c r="R944" i="1"/>
  <c r="S944" i="1"/>
  <c r="T944" i="1"/>
  <c r="U944" i="1"/>
  <c r="V944" i="1"/>
  <c r="R945" i="1"/>
  <c r="S945" i="1"/>
  <c r="T945" i="1"/>
  <c r="U945" i="1"/>
  <c r="V945" i="1"/>
  <c r="R946" i="1"/>
  <c r="S946" i="1"/>
  <c r="T946" i="1"/>
  <c r="U946" i="1"/>
  <c r="V946" i="1"/>
  <c r="R947" i="1"/>
  <c r="S947" i="1"/>
  <c r="T947" i="1"/>
  <c r="U947" i="1"/>
  <c r="V947" i="1"/>
  <c r="R948" i="1"/>
  <c r="S948" i="1"/>
  <c r="T948" i="1"/>
  <c r="U948" i="1"/>
  <c r="V948" i="1"/>
  <c r="R949" i="1"/>
  <c r="S949" i="1"/>
  <c r="T949" i="1"/>
  <c r="U949" i="1"/>
  <c r="V949" i="1"/>
  <c r="R950" i="1"/>
  <c r="S950" i="1"/>
  <c r="T950" i="1"/>
  <c r="U950" i="1"/>
  <c r="V950" i="1"/>
  <c r="R951" i="1"/>
  <c r="S951" i="1"/>
  <c r="T951" i="1"/>
  <c r="U951" i="1"/>
  <c r="V951" i="1"/>
  <c r="R952" i="1"/>
  <c r="S952" i="1"/>
  <c r="T952" i="1"/>
  <c r="U952" i="1"/>
  <c r="V952" i="1"/>
  <c r="R953" i="1"/>
  <c r="S953" i="1"/>
  <c r="T953" i="1"/>
  <c r="U953" i="1"/>
  <c r="V953" i="1"/>
  <c r="R954" i="1"/>
  <c r="S954" i="1"/>
  <c r="T954" i="1"/>
  <c r="U954" i="1"/>
  <c r="V954" i="1"/>
  <c r="R955" i="1"/>
  <c r="S955" i="1"/>
  <c r="T955" i="1"/>
  <c r="U955" i="1"/>
  <c r="V955" i="1"/>
  <c r="R956" i="1"/>
  <c r="S956" i="1"/>
  <c r="T956" i="1"/>
  <c r="U956" i="1"/>
  <c r="V956" i="1"/>
  <c r="R957" i="1"/>
  <c r="S957" i="1"/>
  <c r="T957" i="1"/>
  <c r="U957" i="1"/>
  <c r="V957" i="1"/>
  <c r="R958" i="1"/>
  <c r="S958" i="1"/>
  <c r="T958" i="1"/>
  <c r="U958" i="1"/>
  <c r="V958" i="1"/>
  <c r="R959" i="1"/>
  <c r="S959" i="1"/>
  <c r="T959" i="1"/>
  <c r="U959" i="1"/>
  <c r="V959" i="1"/>
  <c r="R960" i="1"/>
  <c r="S960" i="1"/>
  <c r="T960" i="1"/>
  <c r="U960" i="1"/>
  <c r="V960" i="1"/>
  <c r="R961" i="1"/>
  <c r="S961" i="1"/>
  <c r="T961" i="1"/>
  <c r="U961" i="1"/>
  <c r="V961" i="1"/>
  <c r="R962" i="1"/>
  <c r="S962" i="1"/>
  <c r="T962" i="1"/>
  <c r="U962" i="1"/>
  <c r="V962" i="1"/>
  <c r="R963" i="1"/>
  <c r="S963" i="1"/>
  <c r="T963" i="1"/>
  <c r="U963" i="1"/>
  <c r="V963" i="1"/>
  <c r="R964" i="1"/>
  <c r="S964" i="1"/>
  <c r="T964" i="1"/>
  <c r="U964" i="1"/>
  <c r="V964" i="1"/>
  <c r="R965" i="1"/>
  <c r="S965" i="1"/>
  <c r="T965" i="1"/>
  <c r="U965" i="1"/>
  <c r="V965" i="1"/>
  <c r="R966" i="1"/>
  <c r="S966" i="1"/>
  <c r="T966" i="1"/>
  <c r="U966" i="1"/>
  <c r="V966" i="1"/>
  <c r="R967" i="1"/>
  <c r="S967" i="1"/>
  <c r="T967" i="1"/>
  <c r="U967" i="1"/>
  <c r="V967" i="1"/>
  <c r="R968" i="1"/>
  <c r="S968" i="1"/>
  <c r="T968" i="1"/>
  <c r="U968" i="1"/>
  <c r="V968" i="1"/>
  <c r="R969" i="1"/>
  <c r="S969" i="1"/>
  <c r="T969" i="1"/>
  <c r="U969" i="1"/>
  <c r="V969" i="1"/>
  <c r="R970" i="1"/>
  <c r="S970" i="1"/>
  <c r="T970" i="1"/>
  <c r="U970" i="1"/>
  <c r="V970" i="1"/>
  <c r="R971" i="1"/>
  <c r="S971" i="1"/>
  <c r="T971" i="1"/>
  <c r="U971" i="1"/>
  <c r="V971" i="1"/>
  <c r="R972" i="1"/>
  <c r="S972" i="1"/>
  <c r="T972" i="1"/>
  <c r="U972" i="1"/>
  <c r="V972" i="1"/>
  <c r="R973" i="1"/>
  <c r="S973" i="1"/>
  <c r="T973" i="1"/>
  <c r="U973" i="1"/>
  <c r="V973" i="1"/>
  <c r="R974" i="1"/>
  <c r="S974" i="1"/>
  <c r="T974" i="1"/>
  <c r="U974" i="1"/>
  <c r="V974" i="1"/>
  <c r="R975" i="1"/>
  <c r="S975" i="1"/>
  <c r="T975" i="1"/>
  <c r="U975" i="1"/>
  <c r="V975" i="1"/>
  <c r="R976" i="1"/>
  <c r="S976" i="1"/>
  <c r="T976" i="1"/>
  <c r="U976" i="1"/>
  <c r="V976" i="1"/>
  <c r="R977" i="1"/>
  <c r="S977" i="1"/>
  <c r="T977" i="1"/>
  <c r="U977" i="1"/>
  <c r="V977" i="1"/>
  <c r="R978" i="1"/>
  <c r="S978" i="1"/>
  <c r="T978" i="1"/>
  <c r="U978" i="1"/>
  <c r="V978" i="1"/>
  <c r="R979" i="1"/>
  <c r="S979" i="1"/>
  <c r="T979" i="1"/>
  <c r="U979" i="1"/>
  <c r="V979" i="1"/>
  <c r="R980" i="1"/>
  <c r="S980" i="1"/>
  <c r="T980" i="1"/>
  <c r="U980" i="1"/>
  <c r="V980" i="1"/>
  <c r="R981" i="1"/>
  <c r="S981" i="1"/>
  <c r="T981" i="1"/>
  <c r="U981" i="1"/>
  <c r="V981" i="1"/>
  <c r="R982" i="1"/>
  <c r="S982" i="1"/>
  <c r="T982" i="1"/>
  <c r="U982" i="1"/>
  <c r="V982" i="1"/>
  <c r="R983" i="1"/>
  <c r="S983" i="1"/>
  <c r="T983" i="1"/>
  <c r="U983" i="1"/>
  <c r="V983" i="1"/>
  <c r="R984" i="1"/>
  <c r="S984" i="1"/>
  <c r="T984" i="1"/>
  <c r="U984" i="1"/>
  <c r="V984" i="1"/>
  <c r="R985" i="1"/>
  <c r="S985" i="1"/>
  <c r="T985" i="1"/>
  <c r="U985" i="1"/>
  <c r="V985" i="1"/>
  <c r="R986" i="1"/>
  <c r="S986" i="1"/>
  <c r="T986" i="1"/>
  <c r="U986" i="1"/>
  <c r="V986" i="1"/>
  <c r="R987" i="1"/>
  <c r="S987" i="1"/>
  <c r="T987" i="1"/>
  <c r="U987" i="1"/>
  <c r="V987" i="1"/>
  <c r="R988" i="1"/>
  <c r="S988" i="1"/>
  <c r="T988" i="1"/>
  <c r="U988" i="1"/>
  <c r="V988" i="1"/>
  <c r="R989" i="1"/>
  <c r="S989" i="1"/>
  <c r="T989" i="1"/>
  <c r="U989" i="1"/>
  <c r="V989" i="1"/>
  <c r="R990" i="1"/>
  <c r="S990" i="1"/>
  <c r="T990" i="1"/>
  <c r="U990" i="1"/>
  <c r="V990" i="1"/>
  <c r="R991" i="1"/>
  <c r="S991" i="1"/>
  <c r="T991" i="1"/>
  <c r="U991" i="1"/>
  <c r="V991" i="1"/>
  <c r="R992" i="1"/>
  <c r="S992" i="1"/>
  <c r="T992" i="1"/>
  <c r="U992" i="1"/>
  <c r="V992" i="1"/>
  <c r="R993" i="1"/>
  <c r="S993" i="1"/>
  <c r="T993" i="1"/>
  <c r="U993" i="1"/>
  <c r="V993" i="1"/>
  <c r="R994" i="1"/>
  <c r="S994" i="1"/>
  <c r="T994" i="1"/>
  <c r="U994" i="1"/>
  <c r="V994" i="1"/>
  <c r="R995" i="1"/>
  <c r="S995" i="1"/>
  <c r="T995" i="1"/>
  <c r="U995" i="1"/>
  <c r="V995" i="1"/>
  <c r="R996" i="1"/>
  <c r="S996" i="1"/>
  <c r="T996" i="1"/>
  <c r="U996" i="1"/>
  <c r="V996" i="1"/>
  <c r="R997" i="1"/>
  <c r="S997" i="1"/>
  <c r="T997" i="1"/>
  <c r="U997" i="1"/>
  <c r="V997" i="1"/>
  <c r="R998" i="1"/>
  <c r="S998" i="1"/>
  <c r="T998" i="1"/>
  <c r="U998" i="1"/>
  <c r="V998" i="1"/>
  <c r="R999" i="1"/>
  <c r="S999" i="1"/>
  <c r="T999" i="1"/>
  <c r="U999" i="1"/>
  <c r="V999" i="1"/>
  <c r="R1000" i="1"/>
  <c r="S1000" i="1"/>
  <c r="T1000" i="1"/>
  <c r="U1000" i="1"/>
  <c r="V1000" i="1"/>
  <c r="R1001" i="1"/>
  <c r="S1001" i="1"/>
  <c r="T1001" i="1"/>
  <c r="U1001" i="1"/>
  <c r="V1001" i="1"/>
  <c r="R1002" i="1"/>
  <c r="S1002" i="1"/>
  <c r="T1002" i="1"/>
  <c r="U1002" i="1"/>
  <c r="V1002" i="1"/>
  <c r="R1003" i="1"/>
  <c r="S1003" i="1"/>
  <c r="T1003" i="1"/>
  <c r="U1003" i="1"/>
  <c r="V1003" i="1"/>
  <c r="R1004" i="1"/>
  <c r="S1004" i="1"/>
  <c r="T1004" i="1"/>
  <c r="U1004" i="1"/>
  <c r="V1004" i="1"/>
  <c r="R1005" i="1"/>
  <c r="S1005" i="1"/>
  <c r="T1005" i="1"/>
  <c r="U1005" i="1"/>
  <c r="V1005" i="1"/>
  <c r="R1006" i="1"/>
  <c r="S1006" i="1"/>
  <c r="T1006" i="1"/>
  <c r="U1006" i="1"/>
  <c r="V1006" i="1"/>
  <c r="R1007" i="1"/>
  <c r="S1007" i="1"/>
  <c r="T1007" i="1"/>
  <c r="U1007" i="1"/>
  <c r="V1007" i="1"/>
  <c r="R1008" i="1"/>
  <c r="S1008" i="1"/>
  <c r="T1008" i="1"/>
  <c r="U1008" i="1"/>
  <c r="V1008" i="1"/>
  <c r="R1009" i="1"/>
  <c r="S1009" i="1"/>
  <c r="T1009" i="1"/>
  <c r="U1009" i="1"/>
  <c r="V1009" i="1"/>
  <c r="R1010" i="1"/>
  <c r="S1010" i="1"/>
  <c r="T1010" i="1"/>
  <c r="U1010" i="1"/>
  <c r="V1010" i="1"/>
  <c r="R1011" i="1"/>
  <c r="S1011" i="1"/>
  <c r="T1011" i="1"/>
  <c r="U1011" i="1"/>
  <c r="V1011" i="1"/>
  <c r="R1012" i="1"/>
  <c r="S1012" i="1"/>
  <c r="T1012" i="1"/>
  <c r="U1012" i="1"/>
  <c r="V1012" i="1"/>
  <c r="R1013" i="1"/>
  <c r="S1013" i="1"/>
  <c r="T1013" i="1"/>
  <c r="U1013" i="1"/>
  <c r="V1013" i="1"/>
  <c r="R1014" i="1"/>
  <c r="S1014" i="1"/>
  <c r="T1014" i="1"/>
  <c r="U1014" i="1"/>
  <c r="V1014" i="1"/>
  <c r="R1015" i="1"/>
  <c r="S1015" i="1"/>
  <c r="T1015" i="1"/>
  <c r="U1015" i="1"/>
  <c r="V1015" i="1"/>
  <c r="R1016" i="1"/>
  <c r="S1016" i="1"/>
  <c r="T1016" i="1"/>
  <c r="U1016" i="1"/>
  <c r="V1016" i="1"/>
  <c r="R1017" i="1"/>
  <c r="S1017" i="1"/>
  <c r="T1017" i="1"/>
  <c r="U1017" i="1"/>
  <c r="V1017" i="1"/>
  <c r="R1018" i="1"/>
  <c r="S1018" i="1"/>
  <c r="T1018" i="1"/>
  <c r="U1018" i="1"/>
  <c r="V1018" i="1"/>
  <c r="R1019" i="1"/>
  <c r="S1019" i="1"/>
  <c r="T1019" i="1"/>
  <c r="U1019" i="1"/>
  <c r="V1019" i="1"/>
  <c r="R1020" i="1"/>
  <c r="S1020" i="1"/>
  <c r="T1020" i="1"/>
  <c r="U1020" i="1"/>
  <c r="V1020" i="1"/>
  <c r="R1021" i="1"/>
  <c r="S1021" i="1"/>
  <c r="T1021" i="1"/>
  <c r="U1021" i="1"/>
  <c r="V1021" i="1"/>
  <c r="R1022" i="1"/>
  <c r="S1022" i="1"/>
  <c r="T1022" i="1"/>
  <c r="U1022" i="1"/>
  <c r="V1022" i="1"/>
  <c r="R1023" i="1"/>
  <c r="S1023" i="1"/>
  <c r="T1023" i="1"/>
  <c r="U1023" i="1"/>
  <c r="V1023" i="1"/>
  <c r="R1024" i="1"/>
  <c r="S1024" i="1"/>
  <c r="T1024" i="1"/>
  <c r="U1024" i="1"/>
  <c r="V1024" i="1"/>
  <c r="R1025" i="1"/>
  <c r="S1025" i="1"/>
  <c r="T1025" i="1"/>
  <c r="U1025" i="1"/>
  <c r="V1025" i="1"/>
  <c r="R1026" i="1"/>
  <c r="S1026" i="1"/>
  <c r="T1026" i="1"/>
  <c r="U1026" i="1"/>
  <c r="V1026" i="1"/>
  <c r="R1027" i="1"/>
  <c r="S1027" i="1"/>
  <c r="T1027" i="1"/>
  <c r="U1027" i="1"/>
  <c r="V1027" i="1"/>
  <c r="R1028" i="1"/>
  <c r="S1028" i="1"/>
  <c r="T1028" i="1"/>
  <c r="U1028" i="1"/>
  <c r="V1028" i="1"/>
  <c r="R1029" i="1"/>
  <c r="S1029" i="1"/>
  <c r="T1029" i="1"/>
  <c r="U1029" i="1"/>
  <c r="V1029" i="1"/>
  <c r="R1030" i="1"/>
  <c r="S1030" i="1"/>
  <c r="T1030" i="1"/>
  <c r="U1030" i="1"/>
  <c r="V1030" i="1"/>
  <c r="R1031" i="1"/>
  <c r="S1031" i="1"/>
  <c r="T1031" i="1"/>
  <c r="U1031" i="1"/>
  <c r="V1031" i="1"/>
  <c r="R1032" i="1"/>
  <c r="S1032" i="1"/>
  <c r="T1032" i="1"/>
  <c r="U1032" i="1"/>
  <c r="V1032" i="1"/>
  <c r="R1033" i="1"/>
  <c r="S1033" i="1"/>
  <c r="T1033" i="1"/>
  <c r="U1033" i="1"/>
  <c r="V1033" i="1"/>
  <c r="R1034" i="1"/>
  <c r="S1034" i="1"/>
  <c r="T1034" i="1"/>
  <c r="U1034" i="1"/>
  <c r="V1034" i="1"/>
  <c r="R1035" i="1"/>
  <c r="S1035" i="1"/>
  <c r="T1035" i="1"/>
  <c r="U1035" i="1"/>
  <c r="V1035" i="1"/>
  <c r="R1036" i="1"/>
  <c r="S1036" i="1"/>
  <c r="T1036" i="1"/>
  <c r="U1036" i="1"/>
  <c r="V1036" i="1"/>
  <c r="R1037" i="1"/>
  <c r="S1037" i="1"/>
  <c r="T1037" i="1"/>
  <c r="U1037" i="1"/>
  <c r="V1037" i="1"/>
  <c r="R1038" i="1"/>
  <c r="S1038" i="1"/>
  <c r="T1038" i="1"/>
  <c r="U1038" i="1"/>
  <c r="V1038" i="1"/>
  <c r="R1039" i="1"/>
  <c r="S1039" i="1"/>
  <c r="T1039" i="1"/>
  <c r="U1039" i="1"/>
  <c r="V1039" i="1"/>
  <c r="R1040" i="1"/>
  <c r="S1040" i="1"/>
  <c r="T1040" i="1"/>
  <c r="U1040" i="1"/>
  <c r="V1040" i="1"/>
  <c r="R1041" i="1"/>
  <c r="S1041" i="1"/>
  <c r="T1041" i="1"/>
  <c r="U1041" i="1"/>
  <c r="V1041" i="1"/>
  <c r="R1042" i="1"/>
  <c r="S1042" i="1"/>
  <c r="T1042" i="1"/>
  <c r="U1042" i="1"/>
  <c r="V1042" i="1"/>
  <c r="R1043" i="1"/>
  <c r="S1043" i="1"/>
  <c r="T1043" i="1"/>
  <c r="U1043" i="1"/>
  <c r="V1043" i="1"/>
  <c r="R1044" i="1"/>
  <c r="S1044" i="1"/>
  <c r="T1044" i="1"/>
  <c r="U1044" i="1"/>
  <c r="V1044" i="1"/>
  <c r="R1045" i="1"/>
  <c r="S1045" i="1"/>
  <c r="T1045" i="1"/>
  <c r="U1045" i="1"/>
  <c r="V1045" i="1"/>
  <c r="R1046" i="1"/>
  <c r="S1046" i="1"/>
  <c r="T1046" i="1"/>
  <c r="U1046" i="1"/>
  <c r="V1046" i="1"/>
  <c r="R1047" i="1"/>
  <c r="S1047" i="1"/>
  <c r="T1047" i="1"/>
  <c r="U1047" i="1"/>
  <c r="V1047" i="1"/>
  <c r="R1048" i="1"/>
  <c r="S1048" i="1"/>
  <c r="T1048" i="1"/>
  <c r="U1048" i="1"/>
  <c r="V1048" i="1"/>
  <c r="R1049" i="1"/>
  <c r="S1049" i="1"/>
  <c r="T1049" i="1"/>
  <c r="U1049" i="1"/>
  <c r="V1049" i="1"/>
  <c r="R1050" i="1"/>
  <c r="S1050" i="1"/>
  <c r="T1050" i="1"/>
  <c r="U1050" i="1"/>
  <c r="V1050" i="1"/>
  <c r="R1051" i="1"/>
  <c r="S1051" i="1"/>
  <c r="T1051" i="1"/>
  <c r="U1051" i="1"/>
  <c r="V1051" i="1"/>
  <c r="R1052" i="1"/>
  <c r="S1052" i="1"/>
  <c r="T1052" i="1"/>
  <c r="U1052" i="1"/>
  <c r="V1052" i="1"/>
  <c r="R1053" i="1"/>
  <c r="S1053" i="1"/>
  <c r="T1053" i="1"/>
  <c r="U1053" i="1"/>
  <c r="V1053" i="1"/>
  <c r="R1054" i="1"/>
  <c r="S1054" i="1"/>
  <c r="T1054" i="1"/>
  <c r="U1054" i="1"/>
  <c r="V1054" i="1"/>
  <c r="R1055" i="1"/>
  <c r="S1055" i="1"/>
  <c r="T1055" i="1"/>
  <c r="U1055" i="1"/>
  <c r="V1055" i="1"/>
  <c r="R1056" i="1"/>
  <c r="S1056" i="1"/>
  <c r="T1056" i="1"/>
  <c r="U1056" i="1"/>
  <c r="V1056" i="1"/>
  <c r="R1057" i="1"/>
  <c r="S1057" i="1"/>
  <c r="T1057" i="1"/>
  <c r="U1057" i="1"/>
  <c r="V1057" i="1"/>
  <c r="R1058" i="1"/>
  <c r="S1058" i="1"/>
  <c r="T1058" i="1"/>
  <c r="U1058" i="1"/>
  <c r="V1058" i="1"/>
  <c r="R1059" i="1"/>
  <c r="S1059" i="1"/>
  <c r="T1059" i="1"/>
  <c r="U1059" i="1"/>
  <c r="V1059" i="1"/>
  <c r="R1060" i="1"/>
  <c r="S1060" i="1"/>
  <c r="T1060" i="1"/>
  <c r="U1060" i="1"/>
  <c r="V1060" i="1"/>
  <c r="R1061" i="1"/>
  <c r="S1061" i="1"/>
  <c r="T1061" i="1"/>
  <c r="U1061" i="1"/>
  <c r="V1061" i="1"/>
  <c r="R1062" i="1"/>
  <c r="S1062" i="1"/>
  <c r="T1062" i="1"/>
  <c r="U1062" i="1"/>
  <c r="V1062" i="1"/>
  <c r="R1063" i="1"/>
  <c r="S1063" i="1"/>
  <c r="T1063" i="1"/>
  <c r="U1063" i="1"/>
  <c r="V1063" i="1"/>
  <c r="R1064" i="1"/>
  <c r="S1064" i="1"/>
  <c r="T1064" i="1"/>
  <c r="U1064" i="1"/>
  <c r="V1064" i="1"/>
  <c r="R1065" i="1"/>
  <c r="S1065" i="1"/>
  <c r="T1065" i="1"/>
  <c r="U1065" i="1"/>
  <c r="V1065" i="1"/>
  <c r="R1066" i="1"/>
  <c r="S1066" i="1"/>
  <c r="T1066" i="1"/>
  <c r="U1066" i="1"/>
  <c r="V1066" i="1"/>
  <c r="R1067" i="1"/>
  <c r="S1067" i="1"/>
  <c r="T1067" i="1"/>
  <c r="U1067" i="1"/>
  <c r="V1067" i="1"/>
  <c r="R1068" i="1"/>
  <c r="S1068" i="1"/>
  <c r="T1068" i="1"/>
  <c r="U1068" i="1"/>
  <c r="V1068" i="1"/>
  <c r="R1069" i="1"/>
  <c r="S1069" i="1"/>
  <c r="T1069" i="1"/>
  <c r="U1069" i="1"/>
  <c r="V1069" i="1"/>
  <c r="R1070" i="1"/>
  <c r="S1070" i="1"/>
  <c r="T1070" i="1"/>
  <c r="U1070" i="1"/>
  <c r="V1070" i="1"/>
  <c r="R1071" i="1"/>
  <c r="S1071" i="1"/>
  <c r="T1071" i="1"/>
  <c r="U1071" i="1"/>
  <c r="V1071" i="1"/>
  <c r="R1072" i="1"/>
  <c r="S1072" i="1"/>
  <c r="T1072" i="1"/>
  <c r="U1072" i="1"/>
  <c r="V1072" i="1"/>
  <c r="R1073" i="1"/>
  <c r="S1073" i="1"/>
  <c r="T1073" i="1"/>
  <c r="U1073" i="1"/>
  <c r="V1073" i="1"/>
  <c r="R1074" i="1"/>
  <c r="S1074" i="1"/>
  <c r="T1074" i="1"/>
  <c r="U1074" i="1"/>
  <c r="V1074" i="1"/>
  <c r="R1075" i="1"/>
  <c r="S1075" i="1"/>
  <c r="T1075" i="1"/>
  <c r="U1075" i="1"/>
  <c r="V1075" i="1"/>
  <c r="R1076" i="1"/>
  <c r="S1076" i="1"/>
  <c r="T1076" i="1"/>
  <c r="U1076" i="1"/>
  <c r="V1076" i="1"/>
  <c r="R1077" i="1"/>
  <c r="S1077" i="1"/>
  <c r="T1077" i="1"/>
  <c r="U1077" i="1"/>
  <c r="V1077" i="1"/>
  <c r="R1078" i="1"/>
  <c r="S1078" i="1"/>
  <c r="T1078" i="1"/>
  <c r="U1078" i="1"/>
  <c r="V1078" i="1"/>
  <c r="R1079" i="1"/>
  <c r="S1079" i="1"/>
  <c r="T1079" i="1"/>
  <c r="U1079" i="1"/>
  <c r="V1079" i="1"/>
  <c r="R1080" i="1"/>
  <c r="S1080" i="1"/>
  <c r="T1080" i="1"/>
  <c r="U1080" i="1"/>
  <c r="V1080" i="1"/>
  <c r="R1081" i="1"/>
  <c r="S1081" i="1"/>
  <c r="T1081" i="1"/>
  <c r="U1081" i="1"/>
  <c r="V1081" i="1"/>
  <c r="R1082" i="1"/>
  <c r="S1082" i="1"/>
  <c r="T1082" i="1"/>
  <c r="U1082" i="1"/>
  <c r="V1082" i="1"/>
  <c r="R1083" i="1"/>
  <c r="S1083" i="1"/>
  <c r="T1083" i="1"/>
  <c r="U1083" i="1"/>
  <c r="V1083" i="1"/>
  <c r="R1084" i="1"/>
  <c r="S1084" i="1"/>
  <c r="T1084" i="1"/>
  <c r="U1084" i="1"/>
  <c r="V1084" i="1"/>
  <c r="R1085" i="1"/>
  <c r="S1085" i="1"/>
  <c r="T1085" i="1"/>
  <c r="U1085" i="1"/>
  <c r="V1085" i="1"/>
  <c r="R1086" i="1"/>
  <c r="S1086" i="1"/>
  <c r="T1086" i="1"/>
  <c r="U1086" i="1"/>
  <c r="V1086" i="1"/>
  <c r="R1087" i="1"/>
  <c r="S1087" i="1"/>
  <c r="T1087" i="1"/>
  <c r="U1087" i="1"/>
  <c r="V1087" i="1"/>
  <c r="R1088" i="1"/>
  <c r="S1088" i="1"/>
  <c r="T1088" i="1"/>
  <c r="U1088" i="1"/>
  <c r="V1088" i="1"/>
  <c r="R1089" i="1"/>
  <c r="S1089" i="1"/>
  <c r="T1089" i="1"/>
  <c r="U1089" i="1"/>
  <c r="V1089" i="1"/>
  <c r="R1090" i="1"/>
  <c r="S1090" i="1"/>
  <c r="T1090" i="1"/>
  <c r="U1090" i="1"/>
  <c r="V1090" i="1"/>
  <c r="R1091" i="1"/>
  <c r="S1091" i="1"/>
  <c r="T1091" i="1"/>
  <c r="U1091" i="1"/>
  <c r="V1091" i="1"/>
  <c r="R1092" i="1"/>
  <c r="S1092" i="1"/>
  <c r="T1092" i="1"/>
  <c r="U1092" i="1"/>
  <c r="V1092" i="1"/>
  <c r="R1093" i="1"/>
  <c r="S1093" i="1"/>
  <c r="T1093" i="1"/>
  <c r="U1093" i="1"/>
  <c r="V1093" i="1"/>
  <c r="R1094" i="1"/>
  <c r="S1094" i="1"/>
  <c r="T1094" i="1"/>
  <c r="U1094" i="1"/>
  <c r="V1094" i="1"/>
  <c r="R1095" i="1"/>
  <c r="S1095" i="1"/>
  <c r="T1095" i="1"/>
  <c r="U1095" i="1"/>
  <c r="V1095" i="1"/>
  <c r="R1096" i="1"/>
  <c r="S1096" i="1"/>
  <c r="T1096" i="1"/>
  <c r="U1096" i="1"/>
  <c r="V1096" i="1"/>
  <c r="R1097" i="1"/>
  <c r="S1097" i="1"/>
  <c r="T1097" i="1"/>
  <c r="U1097" i="1"/>
  <c r="V1097" i="1"/>
  <c r="R1098" i="1"/>
  <c r="S1098" i="1"/>
  <c r="T1098" i="1"/>
  <c r="U1098" i="1"/>
  <c r="V1098" i="1"/>
  <c r="R1099" i="1"/>
  <c r="S1099" i="1"/>
  <c r="T1099" i="1"/>
  <c r="U1099" i="1"/>
  <c r="V1099" i="1"/>
  <c r="R1100" i="1"/>
  <c r="S1100" i="1"/>
  <c r="T1100" i="1"/>
  <c r="U1100" i="1"/>
  <c r="V1100" i="1"/>
  <c r="R1101" i="1"/>
  <c r="S1101" i="1"/>
  <c r="T1101" i="1"/>
  <c r="U1101" i="1"/>
  <c r="V1101" i="1"/>
  <c r="R1102" i="1"/>
  <c r="S1102" i="1"/>
  <c r="T1102" i="1"/>
  <c r="U1102" i="1"/>
  <c r="V1102" i="1"/>
  <c r="R1103" i="1"/>
  <c r="S1103" i="1"/>
  <c r="T1103" i="1"/>
  <c r="U1103" i="1"/>
  <c r="V1103" i="1"/>
  <c r="R1104" i="1"/>
  <c r="S1104" i="1"/>
  <c r="T1104" i="1"/>
  <c r="U1104" i="1"/>
  <c r="V1104" i="1"/>
  <c r="R1105" i="1"/>
  <c r="S1105" i="1"/>
  <c r="T1105" i="1"/>
  <c r="U1105" i="1"/>
  <c r="V1105" i="1"/>
  <c r="R1106" i="1"/>
  <c r="S1106" i="1"/>
  <c r="T1106" i="1"/>
  <c r="U1106" i="1"/>
  <c r="V1106" i="1"/>
  <c r="R1107" i="1"/>
  <c r="S1107" i="1"/>
  <c r="T1107" i="1"/>
  <c r="U1107" i="1"/>
  <c r="V1107" i="1"/>
  <c r="R1108" i="1"/>
  <c r="S1108" i="1"/>
  <c r="T1108" i="1"/>
  <c r="U1108" i="1"/>
  <c r="V1108" i="1"/>
  <c r="R1109" i="1"/>
  <c r="S1109" i="1"/>
  <c r="T1109" i="1"/>
  <c r="U1109" i="1"/>
  <c r="V1109" i="1"/>
  <c r="R1110" i="1"/>
  <c r="S1110" i="1"/>
  <c r="T1110" i="1"/>
  <c r="U1110" i="1"/>
  <c r="V1110" i="1"/>
  <c r="R1111" i="1"/>
  <c r="S1111" i="1"/>
  <c r="T1111" i="1"/>
  <c r="U1111" i="1"/>
  <c r="V1111" i="1"/>
  <c r="R1112" i="1"/>
  <c r="S1112" i="1"/>
  <c r="T1112" i="1"/>
  <c r="U1112" i="1"/>
  <c r="V1112" i="1"/>
  <c r="R1113" i="1"/>
  <c r="S1113" i="1"/>
  <c r="T1113" i="1"/>
  <c r="U1113" i="1"/>
  <c r="V1113" i="1"/>
  <c r="R1114" i="1"/>
  <c r="S1114" i="1"/>
  <c r="T1114" i="1"/>
  <c r="U1114" i="1"/>
  <c r="V1114" i="1"/>
  <c r="R1115" i="1"/>
  <c r="S1115" i="1"/>
  <c r="T1115" i="1"/>
  <c r="U1115" i="1"/>
  <c r="V1115" i="1"/>
  <c r="R1116" i="1"/>
  <c r="S1116" i="1"/>
  <c r="T1116" i="1"/>
  <c r="U1116" i="1"/>
  <c r="V1116" i="1"/>
  <c r="R1117" i="1"/>
  <c r="S1117" i="1"/>
  <c r="T1117" i="1"/>
  <c r="U1117" i="1"/>
  <c r="V1117" i="1"/>
  <c r="R1118" i="1"/>
  <c r="S1118" i="1"/>
  <c r="T1118" i="1"/>
  <c r="U1118" i="1"/>
  <c r="V1118" i="1"/>
  <c r="R1119" i="1"/>
  <c r="S1119" i="1"/>
  <c r="T1119" i="1"/>
  <c r="U1119" i="1"/>
  <c r="V1119" i="1"/>
  <c r="R1120" i="1"/>
  <c r="S1120" i="1"/>
  <c r="T1120" i="1"/>
  <c r="U1120" i="1"/>
  <c r="V1120" i="1"/>
  <c r="R1121" i="1"/>
  <c r="S1121" i="1"/>
  <c r="T1121" i="1"/>
  <c r="U1121" i="1"/>
  <c r="V1121" i="1"/>
  <c r="R1122" i="1"/>
  <c r="S1122" i="1"/>
  <c r="T1122" i="1"/>
  <c r="U1122" i="1"/>
  <c r="V1122" i="1"/>
  <c r="R1123" i="1"/>
  <c r="S1123" i="1"/>
  <c r="T1123" i="1"/>
  <c r="U1123" i="1"/>
  <c r="V1123" i="1"/>
  <c r="R1124" i="1"/>
  <c r="S1124" i="1"/>
  <c r="T1124" i="1"/>
  <c r="U1124" i="1"/>
  <c r="V1124" i="1"/>
  <c r="R1125" i="1"/>
  <c r="S1125" i="1"/>
  <c r="T1125" i="1"/>
  <c r="U1125" i="1"/>
  <c r="V1125" i="1"/>
  <c r="R1126" i="1"/>
  <c r="S1126" i="1"/>
  <c r="T1126" i="1"/>
  <c r="U1126" i="1"/>
  <c r="V1126" i="1"/>
  <c r="R1127" i="1"/>
  <c r="S1127" i="1"/>
  <c r="T1127" i="1"/>
  <c r="U1127" i="1"/>
  <c r="V1127" i="1"/>
  <c r="R1128" i="1"/>
  <c r="S1128" i="1"/>
  <c r="T1128" i="1"/>
  <c r="U1128" i="1"/>
  <c r="V1128" i="1"/>
  <c r="R1129" i="1"/>
  <c r="S1129" i="1"/>
  <c r="T1129" i="1"/>
  <c r="U1129" i="1"/>
  <c r="V1129" i="1"/>
  <c r="R1130" i="1"/>
  <c r="S1130" i="1"/>
  <c r="T1130" i="1"/>
  <c r="U1130" i="1"/>
  <c r="V1130" i="1"/>
  <c r="R1131" i="1"/>
  <c r="S1131" i="1"/>
  <c r="T1131" i="1"/>
  <c r="U1131" i="1"/>
  <c r="V1131" i="1"/>
  <c r="R1132" i="1"/>
  <c r="S1132" i="1"/>
  <c r="T1132" i="1"/>
  <c r="U1132" i="1"/>
  <c r="V1132" i="1"/>
  <c r="R1133" i="1"/>
  <c r="S1133" i="1"/>
  <c r="T1133" i="1"/>
  <c r="U1133" i="1"/>
  <c r="V1133" i="1"/>
  <c r="R1134" i="1"/>
  <c r="S1134" i="1"/>
  <c r="T1134" i="1"/>
  <c r="U1134" i="1"/>
  <c r="V1134" i="1"/>
  <c r="R1135" i="1"/>
  <c r="S1135" i="1"/>
  <c r="T1135" i="1"/>
  <c r="U1135" i="1"/>
  <c r="V1135" i="1"/>
  <c r="R1136" i="1"/>
  <c r="S1136" i="1"/>
  <c r="T1136" i="1"/>
  <c r="U1136" i="1"/>
  <c r="V1136" i="1"/>
  <c r="R1137" i="1"/>
  <c r="S1137" i="1"/>
  <c r="T1137" i="1"/>
  <c r="U1137" i="1"/>
  <c r="V1137" i="1"/>
  <c r="R1138" i="1"/>
  <c r="S1138" i="1"/>
  <c r="T1138" i="1"/>
  <c r="U1138" i="1"/>
  <c r="V1138" i="1"/>
  <c r="R1139" i="1"/>
  <c r="S1139" i="1"/>
  <c r="T1139" i="1"/>
  <c r="U1139" i="1"/>
  <c r="V1139" i="1"/>
  <c r="R1140" i="1"/>
  <c r="S1140" i="1"/>
  <c r="T1140" i="1"/>
  <c r="U1140" i="1"/>
  <c r="V1140" i="1"/>
  <c r="R1141" i="1"/>
  <c r="S1141" i="1"/>
  <c r="T1141" i="1"/>
  <c r="U1141" i="1"/>
  <c r="V1141" i="1"/>
  <c r="R1142" i="1"/>
  <c r="S1142" i="1"/>
  <c r="T1142" i="1"/>
  <c r="U1142" i="1"/>
  <c r="V1142" i="1"/>
  <c r="R1143" i="1"/>
  <c r="S1143" i="1"/>
  <c r="T1143" i="1"/>
  <c r="U1143" i="1"/>
  <c r="V1143" i="1"/>
  <c r="R1144" i="1"/>
  <c r="S1144" i="1"/>
  <c r="T1144" i="1"/>
  <c r="U1144" i="1"/>
  <c r="V1144" i="1"/>
  <c r="R1145" i="1"/>
  <c r="S1145" i="1"/>
  <c r="T1145" i="1"/>
  <c r="U1145" i="1"/>
  <c r="V1145" i="1"/>
  <c r="R1146" i="1"/>
  <c r="S1146" i="1"/>
  <c r="T1146" i="1"/>
  <c r="U1146" i="1"/>
  <c r="V1146" i="1"/>
  <c r="R1147" i="1"/>
  <c r="S1147" i="1"/>
  <c r="T1147" i="1"/>
  <c r="U1147" i="1"/>
  <c r="V1147" i="1"/>
  <c r="R1148" i="1"/>
  <c r="S1148" i="1"/>
  <c r="T1148" i="1"/>
  <c r="U1148" i="1"/>
  <c r="V1148" i="1"/>
  <c r="R1149" i="1"/>
  <c r="S1149" i="1"/>
  <c r="T1149" i="1"/>
  <c r="U1149" i="1"/>
  <c r="V1149" i="1"/>
  <c r="R1150" i="1"/>
  <c r="S1150" i="1"/>
  <c r="T1150" i="1"/>
  <c r="U1150" i="1"/>
  <c r="V1150" i="1"/>
  <c r="R1151" i="1"/>
  <c r="S1151" i="1"/>
  <c r="T1151" i="1"/>
  <c r="U1151" i="1"/>
  <c r="V1151" i="1"/>
  <c r="R1152" i="1"/>
  <c r="S1152" i="1"/>
  <c r="T1152" i="1"/>
  <c r="U1152" i="1"/>
  <c r="V1152" i="1"/>
  <c r="R1153" i="1"/>
  <c r="S1153" i="1"/>
  <c r="T1153" i="1"/>
  <c r="U1153" i="1"/>
  <c r="V1153" i="1"/>
  <c r="R1154" i="1"/>
  <c r="S1154" i="1"/>
  <c r="T1154" i="1"/>
  <c r="U1154" i="1"/>
  <c r="V1154" i="1"/>
  <c r="R1155" i="1"/>
  <c r="S1155" i="1"/>
  <c r="T1155" i="1"/>
  <c r="U1155" i="1"/>
  <c r="V1155" i="1"/>
  <c r="R1156" i="1"/>
  <c r="S1156" i="1"/>
  <c r="T1156" i="1"/>
  <c r="U1156" i="1"/>
  <c r="V1156" i="1"/>
  <c r="R1157" i="1"/>
  <c r="S1157" i="1"/>
  <c r="T1157" i="1"/>
  <c r="U1157" i="1"/>
  <c r="V1157" i="1"/>
  <c r="R1158" i="1"/>
  <c r="S1158" i="1"/>
  <c r="T1158" i="1"/>
  <c r="U1158" i="1"/>
  <c r="V1158" i="1"/>
  <c r="R1159" i="1"/>
  <c r="S1159" i="1"/>
  <c r="T1159" i="1"/>
  <c r="U1159" i="1"/>
  <c r="V1159" i="1"/>
  <c r="R1160" i="1"/>
  <c r="S1160" i="1"/>
  <c r="T1160" i="1"/>
  <c r="U1160" i="1"/>
  <c r="V1160" i="1"/>
  <c r="R1161" i="1"/>
  <c r="S1161" i="1"/>
  <c r="T1161" i="1"/>
  <c r="U1161" i="1"/>
  <c r="V1161" i="1"/>
  <c r="R1162" i="1"/>
  <c r="S1162" i="1"/>
  <c r="T1162" i="1"/>
  <c r="U1162" i="1"/>
  <c r="V1162" i="1"/>
  <c r="R1163" i="1"/>
  <c r="S1163" i="1"/>
  <c r="T1163" i="1"/>
  <c r="U1163" i="1"/>
  <c r="V1163" i="1"/>
  <c r="R1164" i="1"/>
  <c r="S1164" i="1"/>
  <c r="T1164" i="1"/>
  <c r="U1164" i="1"/>
  <c r="V1164" i="1"/>
  <c r="R1165" i="1"/>
  <c r="S1165" i="1"/>
  <c r="T1165" i="1"/>
  <c r="U1165" i="1"/>
  <c r="V1165" i="1"/>
  <c r="R1166" i="1"/>
  <c r="S1166" i="1"/>
  <c r="T1166" i="1"/>
  <c r="U1166" i="1"/>
  <c r="V1166" i="1"/>
  <c r="R1167" i="1"/>
  <c r="S1167" i="1"/>
  <c r="T1167" i="1"/>
  <c r="U1167" i="1"/>
  <c r="V1167" i="1"/>
  <c r="R1168" i="1"/>
  <c r="S1168" i="1"/>
  <c r="T1168" i="1"/>
  <c r="U1168" i="1"/>
  <c r="V1168" i="1"/>
  <c r="R1169" i="1"/>
  <c r="S1169" i="1"/>
  <c r="T1169" i="1"/>
  <c r="U1169" i="1"/>
  <c r="V1169" i="1"/>
  <c r="R1170" i="1"/>
  <c r="S1170" i="1"/>
  <c r="T1170" i="1"/>
  <c r="U1170" i="1"/>
  <c r="V1170" i="1"/>
  <c r="R1171" i="1"/>
  <c r="S1171" i="1"/>
  <c r="T1171" i="1"/>
  <c r="U1171" i="1"/>
  <c r="V1171" i="1"/>
  <c r="R1172" i="1"/>
  <c r="S1172" i="1"/>
  <c r="T1172" i="1"/>
  <c r="U1172" i="1"/>
  <c r="V1172" i="1"/>
  <c r="R1173" i="1"/>
  <c r="S1173" i="1"/>
  <c r="T1173" i="1"/>
  <c r="U1173" i="1"/>
  <c r="V1173" i="1"/>
  <c r="R1174" i="1"/>
  <c r="S1174" i="1"/>
  <c r="T1174" i="1"/>
  <c r="U1174" i="1"/>
  <c r="V1174" i="1"/>
  <c r="R1175" i="1"/>
  <c r="S1175" i="1"/>
  <c r="T1175" i="1"/>
  <c r="U1175" i="1"/>
  <c r="V1175" i="1"/>
  <c r="R1176" i="1"/>
  <c r="S1176" i="1"/>
  <c r="T1176" i="1"/>
  <c r="U1176" i="1"/>
  <c r="V1176" i="1"/>
  <c r="R1177" i="1"/>
  <c r="S1177" i="1"/>
  <c r="T1177" i="1"/>
  <c r="U1177" i="1"/>
  <c r="V1177" i="1"/>
  <c r="R1178" i="1"/>
  <c r="S1178" i="1"/>
  <c r="T1178" i="1"/>
  <c r="U1178" i="1"/>
  <c r="V1178" i="1"/>
  <c r="R1179" i="1"/>
  <c r="S1179" i="1"/>
  <c r="T1179" i="1"/>
  <c r="U1179" i="1"/>
  <c r="V1179" i="1"/>
  <c r="R1180" i="1"/>
  <c r="S1180" i="1"/>
  <c r="T1180" i="1"/>
  <c r="U1180" i="1"/>
  <c r="V1180" i="1"/>
  <c r="R1181" i="1"/>
  <c r="S1181" i="1"/>
  <c r="T1181" i="1"/>
  <c r="U1181" i="1"/>
  <c r="V1181" i="1"/>
  <c r="R1182" i="1"/>
  <c r="S1182" i="1"/>
  <c r="T1182" i="1"/>
  <c r="U1182" i="1"/>
  <c r="V1182" i="1"/>
  <c r="R1183" i="1"/>
  <c r="S1183" i="1"/>
  <c r="T1183" i="1"/>
  <c r="U1183" i="1"/>
  <c r="V1183" i="1"/>
  <c r="R1184" i="1"/>
  <c r="S1184" i="1"/>
  <c r="T1184" i="1"/>
  <c r="U1184" i="1"/>
  <c r="V1184" i="1"/>
  <c r="R1185" i="1"/>
  <c r="S1185" i="1"/>
  <c r="T1185" i="1"/>
  <c r="U1185" i="1"/>
  <c r="V1185" i="1"/>
  <c r="R1186" i="1"/>
  <c r="S1186" i="1"/>
  <c r="T1186" i="1"/>
  <c r="U1186" i="1"/>
  <c r="V1186" i="1"/>
  <c r="R1187" i="1"/>
  <c r="S1187" i="1"/>
  <c r="T1187" i="1"/>
  <c r="U1187" i="1"/>
  <c r="V1187" i="1"/>
  <c r="R1188" i="1"/>
  <c r="S1188" i="1"/>
  <c r="T1188" i="1"/>
  <c r="U1188" i="1"/>
  <c r="V1188" i="1"/>
  <c r="R1189" i="1"/>
  <c r="S1189" i="1"/>
  <c r="T1189" i="1"/>
  <c r="U1189" i="1"/>
  <c r="V1189" i="1"/>
  <c r="R1190" i="1"/>
  <c r="S1190" i="1"/>
  <c r="T1190" i="1"/>
  <c r="U1190" i="1"/>
  <c r="V1190" i="1"/>
  <c r="R1191" i="1"/>
  <c r="S1191" i="1"/>
  <c r="T1191" i="1"/>
  <c r="U1191" i="1"/>
  <c r="V1191" i="1"/>
  <c r="R1192" i="1"/>
  <c r="S1192" i="1"/>
  <c r="T1192" i="1"/>
  <c r="U1192" i="1"/>
  <c r="V1192" i="1"/>
  <c r="R1193" i="1"/>
  <c r="S1193" i="1"/>
  <c r="T1193" i="1"/>
  <c r="U1193" i="1"/>
  <c r="V1193" i="1"/>
  <c r="R1194" i="1"/>
  <c r="S1194" i="1"/>
  <c r="T1194" i="1"/>
  <c r="U1194" i="1"/>
  <c r="V1194" i="1"/>
  <c r="R1195" i="1"/>
  <c r="S1195" i="1"/>
  <c r="T1195" i="1"/>
  <c r="U1195" i="1"/>
  <c r="V1195" i="1"/>
  <c r="R1196" i="1"/>
  <c r="S1196" i="1"/>
  <c r="T1196" i="1"/>
  <c r="U1196" i="1"/>
  <c r="V1196" i="1"/>
  <c r="R1197" i="1"/>
  <c r="S1197" i="1"/>
  <c r="T1197" i="1"/>
  <c r="U1197" i="1"/>
  <c r="V1197" i="1"/>
  <c r="R1198" i="1"/>
  <c r="S1198" i="1"/>
  <c r="T1198" i="1"/>
  <c r="U1198" i="1"/>
  <c r="V1198" i="1"/>
  <c r="R1199" i="1"/>
  <c r="S1199" i="1"/>
  <c r="T1199" i="1"/>
  <c r="U1199" i="1"/>
  <c r="V1199" i="1"/>
  <c r="R1200" i="1"/>
  <c r="S1200" i="1"/>
  <c r="T1200" i="1"/>
  <c r="U1200" i="1"/>
  <c r="V1200" i="1"/>
  <c r="R1201" i="1"/>
  <c r="S1201" i="1"/>
  <c r="T1201" i="1"/>
  <c r="U1201" i="1"/>
  <c r="V1201" i="1"/>
  <c r="R1202" i="1"/>
  <c r="S1202" i="1"/>
  <c r="T1202" i="1"/>
  <c r="U1202" i="1"/>
  <c r="V1202" i="1"/>
  <c r="R1203" i="1"/>
  <c r="S1203" i="1"/>
  <c r="T1203" i="1"/>
  <c r="U1203" i="1"/>
  <c r="V1203" i="1"/>
  <c r="R1204" i="1"/>
  <c r="S1204" i="1"/>
  <c r="T1204" i="1"/>
  <c r="U1204" i="1"/>
  <c r="V1204" i="1"/>
  <c r="R1205" i="1"/>
  <c r="S1205" i="1"/>
  <c r="T1205" i="1"/>
  <c r="U1205" i="1"/>
  <c r="V1205" i="1"/>
  <c r="R1206" i="1"/>
  <c r="S1206" i="1"/>
  <c r="T1206" i="1"/>
  <c r="U1206" i="1"/>
  <c r="V1206" i="1"/>
  <c r="R1207" i="1"/>
  <c r="S1207" i="1"/>
  <c r="T1207" i="1"/>
  <c r="U1207" i="1"/>
  <c r="V1207" i="1"/>
  <c r="R1208" i="1"/>
  <c r="S1208" i="1"/>
  <c r="T1208" i="1"/>
  <c r="U1208" i="1"/>
  <c r="V1208" i="1"/>
  <c r="R1209" i="1"/>
  <c r="S1209" i="1"/>
  <c r="T1209" i="1"/>
  <c r="U1209" i="1"/>
  <c r="V1209" i="1"/>
  <c r="R1210" i="1"/>
  <c r="S1210" i="1"/>
  <c r="T1210" i="1"/>
  <c r="U1210" i="1"/>
  <c r="V1210" i="1"/>
  <c r="R1211" i="1"/>
  <c r="S1211" i="1"/>
  <c r="T1211" i="1"/>
  <c r="U1211" i="1"/>
  <c r="V1211" i="1"/>
  <c r="R1212" i="1"/>
  <c r="S1212" i="1"/>
  <c r="T1212" i="1"/>
  <c r="U1212" i="1"/>
  <c r="V1212" i="1"/>
  <c r="R1213" i="1"/>
  <c r="S1213" i="1"/>
  <c r="T1213" i="1"/>
  <c r="U1213" i="1"/>
  <c r="V1213" i="1"/>
  <c r="R1214" i="1"/>
  <c r="S1214" i="1"/>
  <c r="T1214" i="1"/>
  <c r="U1214" i="1"/>
  <c r="V1214" i="1"/>
  <c r="R1215" i="1"/>
  <c r="S1215" i="1"/>
  <c r="T1215" i="1"/>
  <c r="U1215" i="1"/>
  <c r="V1215" i="1"/>
  <c r="R1216" i="1"/>
  <c r="S1216" i="1"/>
  <c r="T1216" i="1"/>
  <c r="U1216" i="1"/>
  <c r="V1216" i="1"/>
  <c r="R1217" i="1"/>
  <c r="S1217" i="1"/>
  <c r="T1217" i="1"/>
  <c r="U1217" i="1"/>
  <c r="V1217" i="1"/>
  <c r="R1218" i="1"/>
  <c r="S1218" i="1"/>
  <c r="T1218" i="1"/>
  <c r="U1218" i="1"/>
  <c r="V1218" i="1"/>
  <c r="R1219" i="1"/>
  <c r="S1219" i="1"/>
  <c r="T1219" i="1"/>
  <c r="U1219" i="1"/>
  <c r="V1219" i="1"/>
  <c r="R1220" i="1"/>
  <c r="S1220" i="1"/>
  <c r="T1220" i="1"/>
  <c r="U1220" i="1"/>
  <c r="V1220" i="1"/>
  <c r="R1221" i="1"/>
  <c r="S1221" i="1"/>
  <c r="T1221" i="1"/>
  <c r="U1221" i="1"/>
  <c r="V1221" i="1"/>
  <c r="R1222" i="1"/>
  <c r="S1222" i="1"/>
  <c r="T1222" i="1"/>
  <c r="U1222" i="1"/>
  <c r="V1222" i="1"/>
  <c r="R1223" i="1"/>
  <c r="S1223" i="1"/>
  <c r="T1223" i="1"/>
  <c r="U1223" i="1"/>
  <c r="V1223" i="1"/>
  <c r="R1224" i="1"/>
  <c r="S1224" i="1"/>
  <c r="T1224" i="1"/>
  <c r="U1224" i="1"/>
  <c r="V1224" i="1"/>
  <c r="R1225" i="1"/>
  <c r="S1225" i="1"/>
  <c r="T1225" i="1"/>
  <c r="U1225" i="1"/>
  <c r="V1225" i="1"/>
  <c r="R1226" i="1"/>
  <c r="S1226" i="1"/>
  <c r="T1226" i="1"/>
  <c r="U1226" i="1"/>
  <c r="V1226" i="1"/>
  <c r="R1227" i="1"/>
  <c r="S1227" i="1"/>
  <c r="T1227" i="1"/>
  <c r="U1227" i="1"/>
  <c r="V1227" i="1"/>
  <c r="R1228" i="1"/>
  <c r="S1228" i="1"/>
  <c r="T1228" i="1"/>
  <c r="U1228" i="1"/>
  <c r="V1228" i="1"/>
  <c r="R1229" i="1"/>
  <c r="S1229" i="1"/>
  <c r="T1229" i="1"/>
  <c r="U1229" i="1"/>
  <c r="V1229" i="1"/>
  <c r="R1230" i="1"/>
  <c r="S1230" i="1"/>
  <c r="T1230" i="1"/>
  <c r="U1230" i="1"/>
  <c r="V1230" i="1"/>
  <c r="R1231" i="1"/>
  <c r="S1231" i="1"/>
  <c r="T1231" i="1"/>
  <c r="U1231" i="1"/>
  <c r="V1231" i="1"/>
  <c r="R1232" i="1"/>
  <c r="S1232" i="1"/>
  <c r="T1232" i="1"/>
  <c r="U1232" i="1"/>
  <c r="V1232" i="1"/>
  <c r="R1233" i="1"/>
  <c r="S1233" i="1"/>
  <c r="T1233" i="1"/>
  <c r="U1233" i="1"/>
  <c r="V1233" i="1"/>
  <c r="R1234" i="1"/>
  <c r="S1234" i="1"/>
  <c r="T1234" i="1"/>
  <c r="U1234" i="1"/>
  <c r="V1234" i="1"/>
  <c r="R1235" i="1"/>
  <c r="S1235" i="1"/>
  <c r="T1235" i="1"/>
  <c r="U1235" i="1"/>
  <c r="V1235" i="1"/>
  <c r="R1236" i="1"/>
  <c r="S1236" i="1"/>
  <c r="T1236" i="1"/>
  <c r="U1236" i="1"/>
  <c r="V1236" i="1"/>
  <c r="R1237" i="1"/>
  <c r="S1237" i="1"/>
  <c r="T1237" i="1"/>
  <c r="U1237" i="1"/>
  <c r="V1237" i="1"/>
  <c r="R1238" i="1"/>
  <c r="S1238" i="1"/>
  <c r="T1238" i="1"/>
  <c r="U1238" i="1"/>
  <c r="V1238" i="1"/>
  <c r="R1239" i="1"/>
  <c r="S1239" i="1"/>
  <c r="T1239" i="1"/>
  <c r="U1239" i="1"/>
  <c r="V1239" i="1"/>
  <c r="R1240" i="1"/>
  <c r="S1240" i="1"/>
  <c r="T1240" i="1"/>
  <c r="U1240" i="1"/>
  <c r="V1240" i="1"/>
  <c r="R1241" i="1"/>
  <c r="S1241" i="1"/>
  <c r="T1241" i="1"/>
  <c r="U1241" i="1"/>
  <c r="V1241" i="1"/>
  <c r="R1242" i="1"/>
  <c r="S1242" i="1"/>
  <c r="T1242" i="1"/>
  <c r="U1242" i="1"/>
  <c r="V1242" i="1"/>
  <c r="R1243" i="1"/>
  <c r="S1243" i="1"/>
  <c r="T1243" i="1"/>
  <c r="U1243" i="1"/>
  <c r="V1243" i="1"/>
  <c r="R1244" i="1"/>
  <c r="S1244" i="1"/>
  <c r="T1244" i="1"/>
  <c r="U1244" i="1"/>
  <c r="V1244" i="1"/>
  <c r="R1245" i="1"/>
  <c r="S1245" i="1"/>
  <c r="T1245" i="1"/>
  <c r="U1245" i="1"/>
  <c r="V1245" i="1"/>
  <c r="R1246" i="1"/>
  <c r="S1246" i="1"/>
  <c r="T1246" i="1"/>
  <c r="U1246" i="1"/>
  <c r="V1246" i="1"/>
  <c r="R1247" i="1"/>
  <c r="S1247" i="1"/>
  <c r="T1247" i="1"/>
  <c r="U1247" i="1"/>
  <c r="V1247" i="1"/>
  <c r="R1248" i="1"/>
  <c r="S1248" i="1"/>
  <c r="T1248" i="1"/>
  <c r="U1248" i="1"/>
  <c r="V1248" i="1"/>
  <c r="R1249" i="1"/>
  <c r="S1249" i="1"/>
  <c r="T1249" i="1"/>
  <c r="U1249" i="1"/>
  <c r="V1249" i="1"/>
  <c r="R1250" i="1"/>
  <c r="S1250" i="1"/>
  <c r="T1250" i="1"/>
  <c r="U1250" i="1"/>
  <c r="V1250" i="1"/>
  <c r="R1251" i="1"/>
  <c r="S1251" i="1"/>
  <c r="T1251" i="1"/>
  <c r="U1251" i="1"/>
  <c r="V1251" i="1"/>
  <c r="R1252" i="1"/>
  <c r="S1252" i="1"/>
  <c r="T1252" i="1"/>
  <c r="U1252" i="1"/>
  <c r="V1252" i="1"/>
  <c r="R1253" i="1"/>
  <c r="S1253" i="1"/>
  <c r="T1253" i="1"/>
  <c r="U1253" i="1"/>
  <c r="V1253" i="1"/>
  <c r="R1254" i="1"/>
  <c r="S1254" i="1"/>
  <c r="T1254" i="1"/>
  <c r="U1254" i="1"/>
  <c r="V1254" i="1"/>
  <c r="R1255" i="1"/>
  <c r="S1255" i="1"/>
  <c r="T1255" i="1"/>
  <c r="U1255" i="1"/>
  <c r="V1255" i="1"/>
  <c r="R1256" i="1"/>
  <c r="S1256" i="1"/>
  <c r="T1256" i="1"/>
  <c r="U1256" i="1"/>
  <c r="V1256" i="1"/>
  <c r="R1257" i="1"/>
  <c r="S1257" i="1"/>
  <c r="T1257" i="1"/>
  <c r="U1257" i="1"/>
  <c r="V1257" i="1"/>
  <c r="R1258" i="1"/>
  <c r="S1258" i="1"/>
  <c r="T1258" i="1"/>
  <c r="U1258" i="1"/>
  <c r="V1258" i="1"/>
  <c r="R1259" i="1"/>
  <c r="S1259" i="1"/>
  <c r="T1259" i="1"/>
  <c r="U1259" i="1"/>
  <c r="V1259" i="1"/>
  <c r="R1260" i="1"/>
  <c r="S1260" i="1"/>
  <c r="T1260" i="1"/>
  <c r="U1260" i="1"/>
  <c r="V1260" i="1"/>
  <c r="R1261" i="1"/>
  <c r="S1261" i="1"/>
  <c r="T1261" i="1"/>
  <c r="U1261" i="1"/>
  <c r="V1261" i="1"/>
  <c r="R1262" i="1"/>
  <c r="S1262" i="1"/>
  <c r="T1262" i="1"/>
  <c r="U1262" i="1"/>
  <c r="V1262" i="1"/>
  <c r="R1263" i="1"/>
  <c r="S1263" i="1"/>
  <c r="T1263" i="1"/>
  <c r="U1263" i="1"/>
  <c r="V1263" i="1"/>
  <c r="R1264" i="1"/>
  <c r="S1264" i="1"/>
  <c r="T1264" i="1"/>
  <c r="U1264" i="1"/>
  <c r="V1264" i="1"/>
  <c r="R1265" i="1"/>
  <c r="S1265" i="1"/>
  <c r="T1265" i="1"/>
  <c r="U1265" i="1"/>
  <c r="V1265" i="1"/>
  <c r="R1266" i="1"/>
  <c r="S1266" i="1"/>
  <c r="T1266" i="1"/>
  <c r="U1266" i="1"/>
  <c r="V1266" i="1"/>
  <c r="R1267" i="1"/>
  <c r="S1267" i="1"/>
  <c r="T1267" i="1"/>
  <c r="U1267" i="1"/>
  <c r="V1267" i="1"/>
  <c r="R1268" i="1"/>
  <c r="S1268" i="1"/>
  <c r="T1268" i="1"/>
  <c r="U1268" i="1"/>
  <c r="V1268" i="1"/>
  <c r="R1269" i="1"/>
  <c r="S1269" i="1"/>
  <c r="T1269" i="1"/>
  <c r="U1269" i="1"/>
  <c r="V1269" i="1"/>
  <c r="R1270" i="1"/>
  <c r="S1270" i="1"/>
  <c r="T1270" i="1"/>
  <c r="U1270" i="1"/>
  <c r="V1270" i="1"/>
  <c r="R1271" i="1"/>
  <c r="S1271" i="1"/>
  <c r="T1271" i="1"/>
  <c r="U1271" i="1"/>
  <c r="V1271" i="1"/>
  <c r="R1272" i="1"/>
  <c r="S1272" i="1"/>
  <c r="T1272" i="1"/>
  <c r="U1272" i="1"/>
  <c r="V1272" i="1"/>
  <c r="R1273" i="1"/>
  <c r="S1273" i="1"/>
  <c r="T1273" i="1"/>
  <c r="U1273" i="1"/>
  <c r="V1273" i="1"/>
  <c r="R1274" i="1"/>
  <c r="S1274" i="1"/>
  <c r="T1274" i="1"/>
  <c r="U1274" i="1"/>
  <c r="V1274" i="1"/>
  <c r="R1275" i="1"/>
  <c r="S1275" i="1"/>
  <c r="T1275" i="1"/>
  <c r="U1275" i="1"/>
  <c r="V1275" i="1"/>
  <c r="R1276" i="1"/>
  <c r="S1276" i="1"/>
  <c r="T1276" i="1"/>
  <c r="U1276" i="1"/>
  <c r="V1276" i="1"/>
  <c r="R1277" i="1"/>
  <c r="S1277" i="1"/>
  <c r="T1277" i="1"/>
  <c r="U1277" i="1"/>
  <c r="V1277" i="1"/>
  <c r="R1278" i="1"/>
  <c r="S1278" i="1"/>
  <c r="T1278" i="1"/>
  <c r="U1278" i="1"/>
  <c r="V1278" i="1"/>
  <c r="R1279" i="1"/>
  <c r="S1279" i="1"/>
  <c r="T1279" i="1"/>
  <c r="U1279" i="1"/>
  <c r="V1279" i="1"/>
  <c r="R1280" i="1"/>
  <c r="S1280" i="1"/>
  <c r="T1280" i="1"/>
  <c r="U1280" i="1"/>
  <c r="V1280" i="1"/>
  <c r="R1281" i="1"/>
  <c r="S1281" i="1"/>
  <c r="T1281" i="1"/>
  <c r="U1281" i="1"/>
  <c r="V1281" i="1"/>
  <c r="R1282" i="1"/>
  <c r="S1282" i="1"/>
  <c r="T1282" i="1"/>
  <c r="U1282" i="1"/>
  <c r="V1282" i="1"/>
  <c r="R1283" i="1"/>
  <c r="S1283" i="1"/>
  <c r="T1283" i="1"/>
  <c r="U1283" i="1"/>
  <c r="V1283" i="1"/>
  <c r="R1284" i="1"/>
  <c r="S1284" i="1"/>
  <c r="T1284" i="1"/>
  <c r="U1284" i="1"/>
  <c r="V1284" i="1"/>
  <c r="R1285" i="1"/>
  <c r="S1285" i="1"/>
  <c r="T1285" i="1"/>
  <c r="U1285" i="1"/>
  <c r="V1285" i="1"/>
  <c r="R1286" i="1"/>
  <c r="S1286" i="1"/>
  <c r="T1286" i="1"/>
  <c r="U1286" i="1"/>
  <c r="V1286" i="1"/>
  <c r="R1287" i="1"/>
  <c r="S1287" i="1"/>
  <c r="T1287" i="1"/>
  <c r="U1287" i="1"/>
  <c r="V1287" i="1"/>
  <c r="R1288" i="1"/>
  <c r="S1288" i="1"/>
  <c r="T1288" i="1"/>
  <c r="U1288" i="1"/>
  <c r="V1288" i="1"/>
  <c r="R1289" i="1"/>
  <c r="S1289" i="1"/>
  <c r="T1289" i="1"/>
  <c r="U1289" i="1"/>
  <c r="V1289" i="1"/>
  <c r="R1290" i="1"/>
  <c r="S1290" i="1"/>
  <c r="T1290" i="1"/>
  <c r="U1290" i="1"/>
  <c r="V1290" i="1"/>
  <c r="R1291" i="1"/>
  <c r="S1291" i="1"/>
  <c r="T1291" i="1"/>
  <c r="U1291" i="1"/>
  <c r="V1291" i="1"/>
  <c r="R1292" i="1"/>
  <c r="S1292" i="1"/>
  <c r="T1292" i="1"/>
  <c r="U1292" i="1"/>
  <c r="V1292" i="1"/>
  <c r="R1293" i="1"/>
  <c r="S1293" i="1"/>
  <c r="T1293" i="1"/>
  <c r="U1293" i="1"/>
  <c r="V1293" i="1"/>
  <c r="R1294" i="1"/>
  <c r="S1294" i="1"/>
  <c r="T1294" i="1"/>
  <c r="U1294" i="1"/>
  <c r="V1294" i="1"/>
  <c r="R1295" i="1"/>
  <c r="S1295" i="1"/>
  <c r="T1295" i="1"/>
  <c r="U1295" i="1"/>
  <c r="V1295" i="1"/>
  <c r="R1296" i="1"/>
  <c r="S1296" i="1"/>
  <c r="T1296" i="1"/>
  <c r="U1296" i="1"/>
  <c r="V1296" i="1"/>
  <c r="R1297" i="1"/>
  <c r="S1297" i="1"/>
  <c r="T1297" i="1"/>
  <c r="U1297" i="1"/>
  <c r="V1297" i="1"/>
  <c r="R1298" i="1"/>
  <c r="S1298" i="1"/>
  <c r="T1298" i="1"/>
  <c r="U1298" i="1"/>
  <c r="V1298" i="1"/>
  <c r="R1299" i="1"/>
  <c r="S1299" i="1"/>
  <c r="T1299" i="1"/>
  <c r="U1299" i="1"/>
  <c r="V1299" i="1"/>
  <c r="R1300" i="1"/>
  <c r="S1300" i="1"/>
  <c r="T1300" i="1"/>
  <c r="U1300" i="1"/>
  <c r="V1300" i="1"/>
  <c r="R1301" i="1"/>
  <c r="S1301" i="1"/>
  <c r="T1301" i="1"/>
  <c r="U1301" i="1"/>
  <c r="V1301" i="1"/>
  <c r="R1302" i="1"/>
  <c r="S1302" i="1"/>
  <c r="T1302" i="1"/>
  <c r="U1302" i="1"/>
  <c r="V1302" i="1"/>
  <c r="R1303" i="1"/>
  <c r="S1303" i="1"/>
  <c r="T1303" i="1"/>
  <c r="U1303" i="1"/>
  <c r="V1303" i="1"/>
  <c r="R1304" i="1"/>
  <c r="S1304" i="1"/>
  <c r="T1304" i="1"/>
  <c r="U1304" i="1"/>
  <c r="V1304" i="1"/>
  <c r="R1305" i="1"/>
  <c r="S1305" i="1"/>
  <c r="T1305" i="1"/>
  <c r="U1305" i="1"/>
  <c r="V1305" i="1"/>
  <c r="R1306" i="1"/>
  <c r="S1306" i="1"/>
  <c r="T1306" i="1"/>
  <c r="U1306" i="1"/>
  <c r="V1306" i="1"/>
  <c r="R1307" i="1"/>
  <c r="S1307" i="1"/>
  <c r="T1307" i="1"/>
  <c r="U1307" i="1"/>
  <c r="V1307" i="1"/>
  <c r="R1308" i="1"/>
  <c r="S1308" i="1"/>
  <c r="T1308" i="1"/>
  <c r="U1308" i="1"/>
  <c r="V1308" i="1"/>
  <c r="R1309" i="1"/>
  <c r="S1309" i="1"/>
  <c r="T1309" i="1"/>
  <c r="U1309" i="1"/>
  <c r="V1309" i="1"/>
  <c r="R1310" i="1"/>
  <c r="S1310" i="1"/>
  <c r="T1310" i="1"/>
  <c r="U1310" i="1"/>
  <c r="V1310" i="1"/>
  <c r="R1311" i="1"/>
  <c r="S1311" i="1"/>
  <c r="T1311" i="1"/>
  <c r="U1311" i="1"/>
  <c r="V1311" i="1"/>
  <c r="R1312" i="1"/>
  <c r="S1312" i="1"/>
  <c r="T1312" i="1"/>
  <c r="U1312" i="1"/>
  <c r="V1312" i="1"/>
  <c r="R1313" i="1"/>
  <c r="S1313" i="1"/>
  <c r="T1313" i="1"/>
  <c r="U1313" i="1"/>
  <c r="V1313" i="1"/>
  <c r="R1314" i="1"/>
  <c r="S1314" i="1"/>
  <c r="T1314" i="1"/>
  <c r="U1314" i="1"/>
  <c r="V1314" i="1"/>
  <c r="R1315" i="1"/>
  <c r="S1315" i="1"/>
  <c r="T1315" i="1"/>
  <c r="U1315" i="1"/>
  <c r="V1315" i="1"/>
  <c r="R1316" i="1"/>
  <c r="S1316" i="1"/>
  <c r="T1316" i="1"/>
  <c r="U1316" i="1"/>
  <c r="V1316" i="1"/>
  <c r="R1317" i="1"/>
  <c r="S1317" i="1"/>
  <c r="T1317" i="1"/>
  <c r="U1317" i="1"/>
  <c r="V1317" i="1"/>
  <c r="R1318" i="1"/>
  <c r="S1318" i="1"/>
  <c r="T1318" i="1"/>
  <c r="U1318" i="1"/>
  <c r="V1318" i="1"/>
  <c r="R1319" i="1"/>
  <c r="S1319" i="1"/>
  <c r="T1319" i="1"/>
  <c r="U1319" i="1"/>
  <c r="V1319" i="1"/>
  <c r="R1320" i="1"/>
  <c r="S1320" i="1"/>
  <c r="T1320" i="1"/>
  <c r="U1320" i="1"/>
  <c r="V1320" i="1"/>
  <c r="R1321" i="1"/>
  <c r="S1321" i="1"/>
  <c r="T1321" i="1"/>
  <c r="U1321" i="1"/>
  <c r="V1321" i="1"/>
  <c r="R1322" i="1"/>
  <c r="S1322" i="1"/>
  <c r="T1322" i="1"/>
  <c r="U1322" i="1"/>
  <c r="V1322" i="1"/>
  <c r="R1323" i="1"/>
  <c r="S1323" i="1"/>
  <c r="T1323" i="1"/>
  <c r="U1323" i="1"/>
  <c r="V1323" i="1"/>
  <c r="R1324" i="1"/>
  <c r="S1324" i="1"/>
  <c r="T1324" i="1"/>
  <c r="U1324" i="1"/>
  <c r="V1324" i="1"/>
  <c r="R1325" i="1"/>
  <c r="S1325" i="1"/>
  <c r="T1325" i="1"/>
  <c r="U1325" i="1"/>
  <c r="V1325" i="1"/>
  <c r="R1326" i="1"/>
  <c r="S1326" i="1"/>
  <c r="T1326" i="1"/>
  <c r="U1326" i="1"/>
  <c r="V1326" i="1"/>
  <c r="R1327" i="1"/>
  <c r="S1327" i="1"/>
  <c r="T1327" i="1"/>
  <c r="U1327" i="1"/>
  <c r="V1327" i="1"/>
  <c r="R1328" i="1"/>
  <c r="S1328" i="1"/>
  <c r="T1328" i="1"/>
  <c r="U1328" i="1"/>
  <c r="V1328" i="1"/>
  <c r="R1329" i="1"/>
  <c r="S1329" i="1"/>
  <c r="T1329" i="1"/>
  <c r="U1329" i="1"/>
  <c r="V1329" i="1"/>
  <c r="R1330" i="1"/>
  <c r="S1330" i="1"/>
  <c r="T1330" i="1"/>
  <c r="U1330" i="1"/>
  <c r="V1330" i="1"/>
  <c r="R1331" i="1"/>
  <c r="S1331" i="1"/>
  <c r="T1331" i="1"/>
  <c r="U1331" i="1"/>
  <c r="V1331" i="1"/>
  <c r="R1332" i="1"/>
  <c r="S1332" i="1"/>
  <c r="T1332" i="1"/>
  <c r="U1332" i="1"/>
  <c r="V1332" i="1"/>
  <c r="R1333" i="1"/>
  <c r="S1333" i="1"/>
  <c r="T1333" i="1"/>
  <c r="U1333" i="1"/>
  <c r="V1333" i="1"/>
  <c r="R1334" i="1"/>
  <c r="S1334" i="1"/>
  <c r="T1334" i="1"/>
  <c r="U1334" i="1"/>
  <c r="V1334" i="1"/>
  <c r="R1335" i="1"/>
  <c r="S1335" i="1"/>
  <c r="T1335" i="1"/>
  <c r="U1335" i="1"/>
  <c r="V1335" i="1"/>
  <c r="R1336" i="1"/>
  <c r="S1336" i="1"/>
  <c r="T1336" i="1"/>
  <c r="U1336" i="1"/>
  <c r="V1336" i="1"/>
  <c r="R1337" i="1"/>
  <c r="S1337" i="1"/>
  <c r="T1337" i="1"/>
  <c r="U1337" i="1"/>
  <c r="V1337" i="1"/>
  <c r="R1338" i="1"/>
  <c r="S1338" i="1"/>
  <c r="T1338" i="1"/>
  <c r="U1338" i="1"/>
  <c r="V1338" i="1"/>
  <c r="R1339" i="1"/>
  <c r="S1339" i="1"/>
  <c r="T1339" i="1"/>
  <c r="U1339" i="1"/>
  <c r="V1339" i="1"/>
  <c r="R1340" i="1"/>
  <c r="S1340" i="1"/>
  <c r="T1340" i="1"/>
  <c r="U1340" i="1"/>
  <c r="V1340" i="1"/>
  <c r="R1341" i="1"/>
  <c r="S1341" i="1"/>
  <c r="T1341" i="1"/>
  <c r="U1341" i="1"/>
  <c r="V1341" i="1"/>
  <c r="R1342" i="1"/>
  <c r="S1342" i="1"/>
  <c r="T1342" i="1"/>
  <c r="U1342" i="1"/>
  <c r="V1342" i="1"/>
  <c r="R1343" i="1"/>
  <c r="S1343" i="1"/>
  <c r="T1343" i="1"/>
  <c r="U1343" i="1"/>
  <c r="V1343" i="1"/>
  <c r="R1344" i="1"/>
  <c r="S1344" i="1"/>
  <c r="T1344" i="1"/>
  <c r="U1344" i="1"/>
  <c r="V1344" i="1"/>
  <c r="R1345" i="1"/>
  <c r="S1345" i="1"/>
  <c r="T1345" i="1"/>
  <c r="U1345" i="1"/>
  <c r="V1345" i="1"/>
  <c r="R1346" i="1"/>
  <c r="S1346" i="1"/>
  <c r="T1346" i="1"/>
  <c r="U1346" i="1"/>
  <c r="V1346" i="1"/>
  <c r="R1347" i="1"/>
  <c r="S1347" i="1"/>
  <c r="T1347" i="1"/>
  <c r="U1347" i="1"/>
  <c r="V1347" i="1"/>
  <c r="R1348" i="1"/>
  <c r="S1348" i="1"/>
  <c r="T1348" i="1"/>
  <c r="U1348" i="1"/>
  <c r="V1348" i="1"/>
  <c r="R1349" i="1"/>
  <c r="S1349" i="1"/>
  <c r="T1349" i="1"/>
  <c r="U1349" i="1"/>
  <c r="V1349" i="1"/>
  <c r="R1350" i="1"/>
  <c r="S1350" i="1"/>
  <c r="T1350" i="1"/>
  <c r="U1350" i="1"/>
  <c r="V1350" i="1"/>
  <c r="R1351" i="1"/>
  <c r="S1351" i="1"/>
  <c r="T1351" i="1"/>
  <c r="U1351" i="1"/>
  <c r="V1351" i="1"/>
  <c r="R1352" i="1"/>
  <c r="S1352" i="1"/>
  <c r="T1352" i="1"/>
  <c r="U1352" i="1"/>
  <c r="V1352" i="1"/>
  <c r="R1353" i="1"/>
  <c r="S1353" i="1"/>
  <c r="T1353" i="1"/>
  <c r="U1353" i="1"/>
  <c r="V1353" i="1"/>
  <c r="R1354" i="1"/>
  <c r="S1354" i="1"/>
  <c r="T1354" i="1"/>
  <c r="U1354" i="1"/>
  <c r="V1354" i="1"/>
  <c r="R1355" i="1"/>
  <c r="S1355" i="1"/>
  <c r="T1355" i="1"/>
  <c r="U1355" i="1"/>
  <c r="V1355" i="1"/>
  <c r="R1356" i="1"/>
  <c r="S1356" i="1"/>
  <c r="T1356" i="1"/>
  <c r="U1356" i="1"/>
  <c r="V1356" i="1"/>
  <c r="R1357" i="1"/>
  <c r="S1357" i="1"/>
  <c r="T1357" i="1"/>
  <c r="U1357" i="1"/>
  <c r="V1357" i="1"/>
  <c r="R1358" i="1"/>
  <c r="S1358" i="1"/>
  <c r="T1358" i="1"/>
  <c r="U1358" i="1"/>
  <c r="V1358" i="1"/>
  <c r="R1359" i="1"/>
  <c r="S1359" i="1"/>
  <c r="T1359" i="1"/>
  <c r="U1359" i="1"/>
  <c r="V1359" i="1"/>
  <c r="R1360" i="1"/>
  <c r="S1360" i="1"/>
  <c r="T1360" i="1"/>
  <c r="U1360" i="1"/>
  <c r="V1360" i="1"/>
  <c r="R1361" i="1"/>
  <c r="S1361" i="1"/>
  <c r="T1361" i="1"/>
  <c r="U1361" i="1"/>
  <c r="V1361" i="1"/>
  <c r="R1362" i="1"/>
  <c r="S1362" i="1"/>
  <c r="T1362" i="1"/>
  <c r="U1362" i="1"/>
  <c r="V1362" i="1"/>
  <c r="R1363" i="1"/>
  <c r="S1363" i="1"/>
  <c r="T1363" i="1"/>
  <c r="U1363" i="1"/>
  <c r="V1363" i="1"/>
  <c r="R1364" i="1"/>
  <c r="S1364" i="1"/>
  <c r="T1364" i="1"/>
  <c r="U1364" i="1"/>
  <c r="V1364" i="1"/>
  <c r="R1365" i="1"/>
  <c r="S1365" i="1"/>
  <c r="T1365" i="1"/>
  <c r="U1365" i="1"/>
  <c r="V1365" i="1"/>
  <c r="R1366" i="1"/>
  <c r="S1366" i="1"/>
  <c r="T1366" i="1"/>
  <c r="U1366" i="1"/>
  <c r="V1366" i="1"/>
  <c r="R1367" i="1"/>
  <c r="S1367" i="1"/>
  <c r="T1367" i="1"/>
  <c r="U1367" i="1"/>
  <c r="V1367" i="1"/>
  <c r="R1368" i="1"/>
  <c r="S1368" i="1"/>
  <c r="T1368" i="1"/>
  <c r="U1368" i="1"/>
  <c r="V1368" i="1"/>
  <c r="R1369" i="1"/>
  <c r="S1369" i="1"/>
  <c r="T1369" i="1"/>
  <c r="U1369" i="1"/>
  <c r="V1369" i="1"/>
  <c r="R1370" i="1"/>
  <c r="S1370" i="1"/>
  <c r="T1370" i="1"/>
  <c r="U1370" i="1"/>
  <c r="V1370" i="1"/>
  <c r="R1371" i="1"/>
  <c r="S1371" i="1"/>
  <c r="T1371" i="1"/>
  <c r="U1371" i="1"/>
  <c r="V1371" i="1"/>
  <c r="R1372" i="1"/>
  <c r="S1372" i="1"/>
  <c r="T1372" i="1"/>
  <c r="U1372" i="1"/>
  <c r="V1372" i="1"/>
  <c r="R1373" i="1"/>
  <c r="S1373" i="1"/>
  <c r="T1373" i="1"/>
  <c r="U1373" i="1"/>
  <c r="V1373" i="1"/>
  <c r="R1374" i="1"/>
  <c r="S1374" i="1"/>
  <c r="T1374" i="1"/>
  <c r="U1374" i="1"/>
  <c r="V1374" i="1"/>
  <c r="R1375" i="1"/>
  <c r="S1375" i="1"/>
  <c r="T1375" i="1"/>
  <c r="U1375" i="1"/>
  <c r="V1375" i="1"/>
  <c r="R1376" i="1"/>
  <c r="S1376" i="1"/>
  <c r="T1376" i="1"/>
  <c r="U1376" i="1"/>
  <c r="V1376" i="1"/>
  <c r="R1377" i="1"/>
  <c r="S1377" i="1"/>
  <c r="T1377" i="1"/>
  <c r="U1377" i="1"/>
  <c r="V1377" i="1"/>
  <c r="R1378" i="1"/>
  <c r="S1378" i="1"/>
  <c r="T1378" i="1"/>
  <c r="U1378" i="1"/>
  <c r="V1378" i="1"/>
  <c r="R1379" i="1"/>
  <c r="S1379" i="1"/>
  <c r="T1379" i="1"/>
  <c r="U1379" i="1"/>
  <c r="V1379" i="1"/>
  <c r="R1380" i="1"/>
  <c r="S1380" i="1"/>
  <c r="T1380" i="1"/>
  <c r="U1380" i="1"/>
  <c r="V1380" i="1"/>
  <c r="R1381" i="1"/>
  <c r="S1381" i="1"/>
  <c r="T1381" i="1"/>
  <c r="U1381" i="1"/>
  <c r="V1381" i="1"/>
  <c r="R1382" i="1"/>
  <c r="S1382" i="1"/>
  <c r="T1382" i="1"/>
  <c r="U1382" i="1"/>
  <c r="V1382" i="1"/>
  <c r="R1383" i="1"/>
  <c r="S1383" i="1"/>
  <c r="T1383" i="1"/>
  <c r="U1383" i="1"/>
  <c r="V1383" i="1"/>
  <c r="R1384" i="1"/>
  <c r="S1384" i="1"/>
  <c r="T1384" i="1"/>
  <c r="U1384" i="1"/>
  <c r="V1384" i="1"/>
  <c r="R1385" i="1"/>
  <c r="S1385" i="1"/>
  <c r="T1385" i="1"/>
  <c r="U1385" i="1"/>
  <c r="V1385" i="1"/>
  <c r="R1386" i="1"/>
  <c r="S1386" i="1"/>
  <c r="T1386" i="1"/>
  <c r="U1386" i="1"/>
  <c r="V1386" i="1"/>
  <c r="R1387" i="1"/>
  <c r="S1387" i="1"/>
  <c r="T1387" i="1"/>
  <c r="U1387" i="1"/>
  <c r="V1387" i="1"/>
  <c r="R1388" i="1"/>
  <c r="S1388" i="1"/>
  <c r="T1388" i="1"/>
  <c r="U1388" i="1"/>
  <c r="V1388" i="1"/>
  <c r="R1389" i="1"/>
  <c r="S1389" i="1"/>
  <c r="T1389" i="1"/>
  <c r="U1389" i="1"/>
  <c r="V1389" i="1"/>
  <c r="R1390" i="1"/>
  <c r="S1390" i="1"/>
  <c r="T1390" i="1"/>
  <c r="U1390" i="1"/>
  <c r="V1390" i="1"/>
  <c r="R1391" i="1"/>
  <c r="S1391" i="1"/>
  <c r="T1391" i="1"/>
  <c r="U1391" i="1"/>
  <c r="V1391" i="1"/>
  <c r="R1392" i="1"/>
  <c r="S1392" i="1"/>
  <c r="T1392" i="1"/>
  <c r="U1392" i="1"/>
  <c r="V1392" i="1"/>
  <c r="R1393" i="1"/>
  <c r="S1393" i="1"/>
  <c r="T1393" i="1"/>
  <c r="U1393" i="1"/>
  <c r="V1393" i="1"/>
  <c r="R1394" i="1"/>
  <c r="S1394" i="1"/>
  <c r="T1394" i="1"/>
  <c r="U1394" i="1"/>
  <c r="V1394" i="1"/>
  <c r="R1395" i="1"/>
  <c r="S1395" i="1"/>
  <c r="T1395" i="1"/>
  <c r="U1395" i="1"/>
  <c r="V1395" i="1"/>
  <c r="R1396" i="1"/>
  <c r="S1396" i="1"/>
  <c r="T1396" i="1"/>
  <c r="U1396" i="1"/>
  <c r="V1396" i="1"/>
  <c r="R1397" i="1"/>
  <c r="S1397" i="1"/>
  <c r="T1397" i="1"/>
  <c r="U1397" i="1"/>
  <c r="V1397" i="1"/>
  <c r="R1398" i="1"/>
  <c r="S1398" i="1"/>
  <c r="T1398" i="1"/>
  <c r="U1398" i="1"/>
  <c r="V1398" i="1"/>
  <c r="R1399" i="1"/>
  <c r="S1399" i="1"/>
  <c r="T1399" i="1"/>
  <c r="U1399" i="1"/>
  <c r="V1399" i="1"/>
  <c r="R1400" i="1"/>
  <c r="S1400" i="1"/>
  <c r="T1400" i="1"/>
  <c r="U1400" i="1"/>
  <c r="V1400" i="1"/>
  <c r="R1401" i="1"/>
  <c r="S1401" i="1"/>
  <c r="T1401" i="1"/>
  <c r="U1401" i="1"/>
  <c r="V1401" i="1"/>
  <c r="R1402" i="1"/>
  <c r="S1402" i="1"/>
  <c r="T1402" i="1"/>
  <c r="U1402" i="1"/>
  <c r="V1402" i="1"/>
  <c r="R1403" i="1"/>
  <c r="S1403" i="1"/>
  <c r="T1403" i="1"/>
  <c r="U1403" i="1"/>
  <c r="V1403" i="1"/>
  <c r="R1404" i="1"/>
  <c r="S1404" i="1"/>
  <c r="T1404" i="1"/>
  <c r="U1404" i="1"/>
  <c r="V1404" i="1"/>
  <c r="R1405" i="1"/>
  <c r="S1405" i="1"/>
  <c r="T1405" i="1"/>
  <c r="U1405" i="1"/>
  <c r="V1405" i="1"/>
  <c r="R1406" i="1"/>
  <c r="S1406" i="1"/>
  <c r="T1406" i="1"/>
  <c r="U1406" i="1"/>
  <c r="V1406" i="1"/>
  <c r="R1407" i="1"/>
  <c r="S1407" i="1"/>
  <c r="T1407" i="1"/>
  <c r="U1407" i="1"/>
  <c r="V1407" i="1"/>
  <c r="R1408" i="1"/>
  <c r="S1408" i="1"/>
  <c r="T1408" i="1"/>
  <c r="U1408" i="1"/>
  <c r="V1408" i="1"/>
  <c r="R1409" i="1"/>
  <c r="S1409" i="1"/>
  <c r="T1409" i="1"/>
  <c r="U1409" i="1"/>
  <c r="V1409" i="1"/>
  <c r="R1410" i="1"/>
  <c r="S1410" i="1"/>
  <c r="T1410" i="1"/>
  <c r="U1410" i="1"/>
  <c r="V1410" i="1"/>
  <c r="R1411" i="1"/>
  <c r="S1411" i="1"/>
  <c r="T1411" i="1"/>
  <c r="U1411" i="1"/>
  <c r="V1411" i="1"/>
  <c r="R1412" i="1"/>
  <c r="S1412" i="1"/>
  <c r="T1412" i="1"/>
  <c r="U1412" i="1"/>
  <c r="V1412" i="1"/>
  <c r="R1413" i="1"/>
  <c r="S1413" i="1"/>
  <c r="T1413" i="1"/>
  <c r="U1413" i="1"/>
  <c r="V1413" i="1"/>
  <c r="R1414" i="1"/>
  <c r="S1414" i="1"/>
  <c r="T1414" i="1"/>
  <c r="U1414" i="1"/>
  <c r="V1414" i="1"/>
  <c r="R1415" i="1"/>
  <c r="S1415" i="1"/>
  <c r="T1415" i="1"/>
  <c r="U1415" i="1"/>
  <c r="V1415" i="1"/>
  <c r="R1416" i="1"/>
  <c r="S1416" i="1"/>
  <c r="T1416" i="1"/>
  <c r="U1416" i="1"/>
  <c r="V1416" i="1"/>
  <c r="R1417" i="1"/>
  <c r="S1417" i="1"/>
  <c r="T1417" i="1"/>
  <c r="U1417" i="1"/>
  <c r="V1417" i="1"/>
  <c r="R1418" i="1"/>
  <c r="S1418" i="1"/>
  <c r="T1418" i="1"/>
  <c r="U1418" i="1"/>
  <c r="V1418" i="1"/>
  <c r="R1419" i="1"/>
  <c r="S1419" i="1"/>
  <c r="T1419" i="1"/>
  <c r="U1419" i="1"/>
  <c r="V1419" i="1"/>
  <c r="R1420" i="1"/>
  <c r="S1420" i="1"/>
  <c r="T1420" i="1"/>
  <c r="U1420" i="1"/>
  <c r="V1420" i="1"/>
  <c r="R1421" i="1"/>
  <c r="S1421" i="1"/>
  <c r="T1421" i="1"/>
  <c r="U1421" i="1"/>
  <c r="V1421" i="1"/>
  <c r="R1422" i="1"/>
  <c r="S1422" i="1"/>
  <c r="T1422" i="1"/>
  <c r="U1422" i="1"/>
  <c r="V1422" i="1"/>
  <c r="R1423" i="1"/>
  <c r="S1423" i="1"/>
  <c r="T1423" i="1"/>
  <c r="U1423" i="1"/>
  <c r="V1423" i="1"/>
  <c r="R1424" i="1"/>
  <c r="S1424" i="1"/>
  <c r="T1424" i="1"/>
  <c r="U1424" i="1"/>
  <c r="V1424" i="1"/>
  <c r="R1425" i="1"/>
  <c r="S1425" i="1"/>
  <c r="T1425" i="1"/>
  <c r="U1425" i="1"/>
  <c r="V1425" i="1"/>
  <c r="R1426" i="1"/>
  <c r="S1426" i="1"/>
  <c r="T1426" i="1"/>
  <c r="U1426" i="1"/>
  <c r="V1426" i="1"/>
  <c r="R1427" i="1"/>
  <c r="S1427" i="1"/>
  <c r="T1427" i="1"/>
  <c r="U1427" i="1"/>
  <c r="V1427" i="1"/>
  <c r="R1428" i="1"/>
  <c r="S1428" i="1"/>
  <c r="T1428" i="1"/>
  <c r="U1428" i="1"/>
  <c r="V1428" i="1"/>
  <c r="R1429" i="1"/>
  <c r="S1429" i="1"/>
  <c r="T1429" i="1"/>
  <c r="U1429" i="1"/>
  <c r="V1429" i="1"/>
  <c r="R1430" i="1"/>
  <c r="S1430" i="1"/>
  <c r="T1430" i="1"/>
  <c r="U1430" i="1"/>
  <c r="V1430" i="1"/>
  <c r="R1431" i="1"/>
  <c r="S1431" i="1"/>
  <c r="T1431" i="1"/>
  <c r="U1431" i="1"/>
  <c r="V1431" i="1"/>
  <c r="R1432" i="1"/>
  <c r="S1432" i="1"/>
  <c r="T1432" i="1"/>
  <c r="U1432" i="1"/>
  <c r="V1432" i="1"/>
  <c r="R1433" i="1"/>
  <c r="S1433" i="1"/>
  <c r="T1433" i="1"/>
  <c r="U1433" i="1"/>
  <c r="V1433" i="1"/>
  <c r="R1434" i="1"/>
  <c r="S1434" i="1"/>
  <c r="T1434" i="1"/>
  <c r="U1434" i="1"/>
  <c r="V1434" i="1"/>
  <c r="R1435" i="1"/>
  <c r="S1435" i="1"/>
  <c r="T1435" i="1"/>
  <c r="U1435" i="1"/>
  <c r="V1435" i="1"/>
  <c r="R1436" i="1"/>
  <c r="S1436" i="1"/>
  <c r="T1436" i="1"/>
  <c r="U1436" i="1"/>
  <c r="V1436" i="1"/>
  <c r="R1437" i="1"/>
  <c r="S1437" i="1"/>
  <c r="T1437" i="1"/>
  <c r="U1437" i="1"/>
  <c r="V1437" i="1"/>
  <c r="R1438" i="1"/>
  <c r="S1438" i="1"/>
  <c r="T1438" i="1"/>
  <c r="U1438" i="1"/>
  <c r="V1438" i="1"/>
  <c r="R1439" i="1"/>
  <c r="S1439" i="1"/>
  <c r="T1439" i="1"/>
  <c r="U1439" i="1"/>
  <c r="V1439" i="1"/>
  <c r="R1440" i="1"/>
  <c r="S1440" i="1"/>
  <c r="T1440" i="1"/>
  <c r="U1440" i="1"/>
  <c r="V1440" i="1"/>
  <c r="R1441" i="1"/>
  <c r="S1441" i="1"/>
  <c r="T1441" i="1"/>
  <c r="U1441" i="1"/>
  <c r="V1441" i="1"/>
  <c r="R1442" i="1"/>
  <c r="S1442" i="1"/>
  <c r="T1442" i="1"/>
  <c r="U1442" i="1"/>
  <c r="V1442" i="1"/>
  <c r="R1443" i="1"/>
  <c r="S1443" i="1"/>
  <c r="T1443" i="1"/>
  <c r="U1443" i="1"/>
  <c r="V1443" i="1"/>
  <c r="R1444" i="1"/>
  <c r="S1444" i="1"/>
  <c r="T1444" i="1"/>
  <c r="U1444" i="1"/>
  <c r="V1444" i="1"/>
  <c r="R1445" i="1"/>
  <c r="S1445" i="1"/>
  <c r="T1445" i="1"/>
  <c r="U1445" i="1"/>
  <c r="V1445" i="1"/>
  <c r="R1446" i="1"/>
  <c r="S1446" i="1"/>
  <c r="T1446" i="1"/>
  <c r="U1446" i="1"/>
  <c r="V1446" i="1"/>
  <c r="R1447" i="1"/>
  <c r="S1447" i="1"/>
  <c r="T1447" i="1"/>
  <c r="U1447" i="1"/>
  <c r="V1447" i="1"/>
  <c r="R1448" i="1"/>
  <c r="S1448" i="1"/>
  <c r="T1448" i="1"/>
  <c r="U1448" i="1"/>
  <c r="V1448" i="1"/>
  <c r="R1449" i="1"/>
  <c r="S1449" i="1"/>
  <c r="T1449" i="1"/>
  <c r="U1449" i="1"/>
  <c r="V1449" i="1"/>
  <c r="R1450" i="1"/>
  <c r="S1450" i="1"/>
  <c r="T1450" i="1"/>
  <c r="U1450" i="1"/>
  <c r="V1450" i="1"/>
  <c r="R1451" i="1"/>
  <c r="S1451" i="1"/>
  <c r="T1451" i="1"/>
  <c r="U1451" i="1"/>
  <c r="V1451" i="1"/>
  <c r="R1452" i="1"/>
  <c r="S1452" i="1"/>
  <c r="T1452" i="1"/>
  <c r="U1452" i="1"/>
  <c r="V1452" i="1"/>
  <c r="R1453" i="1"/>
  <c r="S1453" i="1"/>
  <c r="T1453" i="1"/>
  <c r="U1453" i="1"/>
  <c r="V1453" i="1"/>
  <c r="R1454" i="1"/>
  <c r="S1454" i="1"/>
  <c r="T1454" i="1"/>
  <c r="U1454" i="1"/>
  <c r="V1454" i="1"/>
  <c r="R1455" i="1"/>
  <c r="S1455" i="1"/>
  <c r="T1455" i="1"/>
  <c r="U1455" i="1"/>
  <c r="V1455" i="1"/>
  <c r="R1456" i="1"/>
  <c r="S1456" i="1"/>
  <c r="T1456" i="1"/>
  <c r="U1456" i="1"/>
  <c r="V1456" i="1"/>
  <c r="R1457" i="1"/>
  <c r="S1457" i="1"/>
  <c r="T1457" i="1"/>
  <c r="U1457" i="1"/>
  <c r="V1457" i="1"/>
  <c r="R1458" i="1"/>
  <c r="S1458" i="1"/>
  <c r="T1458" i="1"/>
  <c r="U1458" i="1"/>
  <c r="V1458" i="1"/>
  <c r="R1459" i="1"/>
  <c r="S1459" i="1"/>
  <c r="T1459" i="1"/>
  <c r="U1459" i="1"/>
  <c r="V1459" i="1"/>
  <c r="R1460" i="1"/>
  <c r="S1460" i="1"/>
  <c r="T1460" i="1"/>
  <c r="U1460" i="1"/>
  <c r="V1460" i="1"/>
  <c r="R1461" i="1"/>
  <c r="S1461" i="1"/>
  <c r="T1461" i="1"/>
  <c r="U1461" i="1"/>
  <c r="V1461" i="1"/>
  <c r="R1462" i="1"/>
  <c r="S1462" i="1"/>
  <c r="T1462" i="1"/>
  <c r="U1462" i="1"/>
  <c r="V1462" i="1"/>
  <c r="R1463" i="1"/>
  <c r="S1463" i="1"/>
  <c r="T1463" i="1"/>
  <c r="U1463" i="1"/>
  <c r="V1463" i="1"/>
  <c r="R1464" i="1"/>
  <c r="S1464" i="1"/>
  <c r="T1464" i="1"/>
  <c r="U1464" i="1"/>
  <c r="V1464" i="1"/>
  <c r="R1465" i="1"/>
  <c r="S1465" i="1"/>
  <c r="T1465" i="1"/>
  <c r="U1465" i="1"/>
  <c r="V1465" i="1"/>
  <c r="R1466" i="1"/>
  <c r="S1466" i="1"/>
  <c r="T1466" i="1"/>
  <c r="U1466" i="1"/>
  <c r="V1466" i="1"/>
  <c r="R1467" i="1"/>
  <c r="S1467" i="1"/>
  <c r="T1467" i="1"/>
  <c r="U1467" i="1"/>
  <c r="V1467" i="1"/>
  <c r="R1468" i="1"/>
  <c r="S1468" i="1"/>
  <c r="T1468" i="1"/>
  <c r="U1468" i="1"/>
  <c r="V1468" i="1"/>
  <c r="R1469" i="1"/>
  <c r="S1469" i="1"/>
  <c r="T1469" i="1"/>
  <c r="U1469" i="1"/>
  <c r="V1469" i="1"/>
  <c r="R1470" i="1"/>
  <c r="S1470" i="1"/>
  <c r="T1470" i="1"/>
  <c r="U1470" i="1"/>
  <c r="V1470" i="1"/>
  <c r="R1471" i="1"/>
  <c r="S1471" i="1"/>
  <c r="T1471" i="1"/>
  <c r="U1471" i="1"/>
  <c r="V1471" i="1"/>
  <c r="R1472" i="1"/>
  <c r="S1472" i="1"/>
  <c r="T1472" i="1"/>
  <c r="U1472" i="1"/>
  <c r="V1472" i="1"/>
  <c r="R1473" i="1"/>
  <c r="S1473" i="1"/>
  <c r="T1473" i="1"/>
  <c r="U1473" i="1"/>
  <c r="V1473" i="1"/>
  <c r="R1474" i="1"/>
  <c r="S1474" i="1"/>
  <c r="T1474" i="1"/>
  <c r="U1474" i="1"/>
  <c r="V1474" i="1"/>
  <c r="R1475" i="1"/>
  <c r="S1475" i="1"/>
  <c r="T1475" i="1"/>
  <c r="U1475" i="1"/>
  <c r="V1475" i="1"/>
  <c r="R1476" i="1"/>
  <c r="S1476" i="1"/>
  <c r="T1476" i="1"/>
  <c r="U1476" i="1"/>
  <c r="V1476" i="1"/>
  <c r="R1477" i="1"/>
  <c r="S1477" i="1"/>
  <c r="T1477" i="1"/>
  <c r="U1477" i="1"/>
  <c r="V1477" i="1"/>
  <c r="R1478" i="1"/>
  <c r="S1478" i="1"/>
  <c r="T1478" i="1"/>
  <c r="U1478" i="1"/>
  <c r="V1478" i="1"/>
  <c r="R1479" i="1"/>
  <c r="S1479" i="1"/>
  <c r="T1479" i="1"/>
  <c r="U1479" i="1"/>
  <c r="V1479" i="1"/>
  <c r="R1480" i="1"/>
  <c r="S1480" i="1"/>
  <c r="T1480" i="1"/>
  <c r="U1480" i="1"/>
  <c r="V1480" i="1"/>
  <c r="R1481" i="1"/>
  <c r="S1481" i="1"/>
  <c r="T1481" i="1"/>
  <c r="U1481" i="1"/>
  <c r="V1481" i="1"/>
  <c r="R1482" i="1"/>
  <c r="S1482" i="1"/>
  <c r="T1482" i="1"/>
  <c r="U1482" i="1"/>
  <c r="V1482" i="1"/>
  <c r="R1483" i="1"/>
  <c r="S1483" i="1"/>
  <c r="T1483" i="1"/>
  <c r="U1483" i="1"/>
  <c r="V1483" i="1"/>
  <c r="R1484" i="1"/>
  <c r="S1484" i="1"/>
  <c r="T1484" i="1"/>
  <c r="U1484" i="1"/>
  <c r="V1484" i="1"/>
  <c r="R1485" i="1"/>
  <c r="S1485" i="1"/>
  <c r="T1485" i="1"/>
  <c r="U1485" i="1"/>
  <c r="V1485" i="1"/>
  <c r="R1486" i="1"/>
  <c r="S1486" i="1"/>
  <c r="T1486" i="1"/>
  <c r="U1486" i="1"/>
  <c r="V1486" i="1"/>
  <c r="R1487" i="1"/>
  <c r="S1487" i="1"/>
  <c r="T1487" i="1"/>
  <c r="U1487" i="1"/>
  <c r="V1487" i="1"/>
  <c r="R1488" i="1"/>
  <c r="S1488" i="1"/>
  <c r="T1488" i="1"/>
  <c r="U1488" i="1"/>
  <c r="V1488" i="1"/>
  <c r="R1489" i="1"/>
  <c r="S1489" i="1"/>
  <c r="T1489" i="1"/>
  <c r="U1489" i="1"/>
  <c r="V1489" i="1"/>
  <c r="R1490" i="1"/>
  <c r="S1490" i="1"/>
  <c r="T1490" i="1"/>
  <c r="U1490" i="1"/>
  <c r="V1490" i="1"/>
  <c r="R1491" i="1"/>
  <c r="S1491" i="1"/>
  <c r="T1491" i="1"/>
  <c r="U1491" i="1"/>
  <c r="V1491" i="1"/>
  <c r="R1492" i="1"/>
  <c r="S1492" i="1"/>
  <c r="T1492" i="1"/>
  <c r="U1492" i="1"/>
  <c r="V1492" i="1"/>
  <c r="R1493" i="1"/>
  <c r="S1493" i="1"/>
  <c r="T1493" i="1"/>
  <c r="U1493" i="1"/>
  <c r="V1493" i="1"/>
  <c r="R1494" i="1"/>
  <c r="S1494" i="1"/>
  <c r="T1494" i="1"/>
  <c r="U1494" i="1"/>
  <c r="V1494" i="1"/>
  <c r="R1495" i="1"/>
  <c r="S1495" i="1"/>
  <c r="T1495" i="1"/>
  <c r="U1495" i="1"/>
  <c r="V1495" i="1"/>
  <c r="R1496" i="1"/>
  <c r="S1496" i="1"/>
  <c r="T1496" i="1"/>
  <c r="U1496" i="1"/>
  <c r="V1496" i="1"/>
  <c r="R1497" i="1"/>
  <c r="S1497" i="1"/>
  <c r="T1497" i="1"/>
  <c r="U1497" i="1"/>
  <c r="V1497" i="1"/>
  <c r="R1498" i="1"/>
  <c r="S1498" i="1"/>
  <c r="T1498" i="1"/>
  <c r="U1498" i="1"/>
  <c r="V1498" i="1"/>
  <c r="R1499" i="1"/>
  <c r="S1499" i="1"/>
  <c r="T1499" i="1"/>
  <c r="U1499" i="1"/>
  <c r="V1499" i="1"/>
  <c r="R1500" i="1"/>
  <c r="S1500" i="1"/>
  <c r="T1500" i="1"/>
  <c r="U1500" i="1"/>
  <c r="V1500" i="1"/>
  <c r="R1501" i="1"/>
  <c r="S1501" i="1"/>
  <c r="T1501" i="1"/>
  <c r="U1501" i="1"/>
  <c r="V1501" i="1"/>
  <c r="R1502" i="1"/>
  <c r="S1502" i="1"/>
  <c r="T1502" i="1"/>
  <c r="U1502" i="1"/>
  <c r="V1502" i="1"/>
  <c r="R1503" i="1"/>
  <c r="S1503" i="1"/>
  <c r="T1503" i="1"/>
  <c r="U1503" i="1"/>
  <c r="V1503" i="1"/>
  <c r="R1504" i="1"/>
  <c r="S1504" i="1"/>
  <c r="T1504" i="1"/>
  <c r="U1504" i="1"/>
  <c r="V1504" i="1"/>
  <c r="V4" i="1"/>
  <c r="U4" i="1"/>
  <c r="T4" i="1"/>
  <c r="R4" i="1"/>
  <c r="S4" i="1"/>
  <c r="K5" i="1"/>
  <c r="L5" i="1"/>
  <c r="M5" i="1"/>
  <c r="N5" i="1"/>
  <c r="O5" i="1"/>
  <c r="K6" i="1"/>
  <c r="L6" i="1"/>
  <c r="M6" i="1"/>
  <c r="N6" i="1"/>
  <c r="O6" i="1"/>
  <c r="K7" i="1"/>
  <c r="L7" i="1"/>
  <c r="M7" i="1"/>
  <c r="N7" i="1"/>
  <c r="O7" i="1"/>
  <c r="K8" i="1"/>
  <c r="L8" i="1"/>
  <c r="M8" i="1"/>
  <c r="N8" i="1"/>
  <c r="O8" i="1"/>
  <c r="K9" i="1"/>
  <c r="L9" i="1"/>
  <c r="M9" i="1"/>
  <c r="N9" i="1"/>
  <c r="O9" i="1"/>
  <c r="K10" i="1"/>
  <c r="L10" i="1"/>
  <c r="M10" i="1"/>
  <c r="N10" i="1"/>
  <c r="O10" i="1"/>
  <c r="K11" i="1"/>
  <c r="L11" i="1"/>
  <c r="M11" i="1"/>
  <c r="N11" i="1"/>
  <c r="O11" i="1"/>
  <c r="K12" i="1"/>
  <c r="L12" i="1"/>
  <c r="M12" i="1"/>
  <c r="N12" i="1"/>
  <c r="O12" i="1"/>
  <c r="K13" i="1"/>
  <c r="L13" i="1"/>
  <c r="M13" i="1"/>
  <c r="N13" i="1"/>
  <c r="O13" i="1"/>
  <c r="K14" i="1"/>
  <c r="L14" i="1"/>
  <c r="M14" i="1"/>
  <c r="N14" i="1"/>
  <c r="O14" i="1"/>
  <c r="K15" i="1"/>
  <c r="L15" i="1"/>
  <c r="M15" i="1"/>
  <c r="N15" i="1"/>
  <c r="O15" i="1"/>
  <c r="K16" i="1"/>
  <c r="L16" i="1"/>
  <c r="M16" i="1"/>
  <c r="N16" i="1"/>
  <c r="O16" i="1"/>
  <c r="K17" i="1"/>
  <c r="L17" i="1"/>
  <c r="M17" i="1"/>
  <c r="N17" i="1"/>
  <c r="O17" i="1"/>
  <c r="K18" i="1"/>
  <c r="L18" i="1"/>
  <c r="M18" i="1"/>
  <c r="N18" i="1"/>
  <c r="O18" i="1"/>
  <c r="K19" i="1"/>
  <c r="L19" i="1"/>
  <c r="M19" i="1"/>
  <c r="N19" i="1"/>
  <c r="O19" i="1"/>
  <c r="K20" i="1"/>
  <c r="L20" i="1"/>
  <c r="M20" i="1"/>
  <c r="N20" i="1"/>
  <c r="O20" i="1"/>
  <c r="K21" i="1"/>
  <c r="L21" i="1"/>
  <c r="M21" i="1"/>
  <c r="N21" i="1"/>
  <c r="O21" i="1"/>
  <c r="K22" i="1"/>
  <c r="L22" i="1"/>
  <c r="M22" i="1"/>
  <c r="N22" i="1"/>
  <c r="O22" i="1"/>
  <c r="K23" i="1"/>
  <c r="L23" i="1"/>
  <c r="M23" i="1"/>
  <c r="N23" i="1"/>
  <c r="O23" i="1"/>
  <c r="K24" i="1"/>
  <c r="L24" i="1"/>
  <c r="M24" i="1"/>
  <c r="N24" i="1"/>
  <c r="O24" i="1"/>
  <c r="K25" i="1"/>
  <c r="L25" i="1"/>
  <c r="M25" i="1"/>
  <c r="N25" i="1"/>
  <c r="O25" i="1"/>
  <c r="K26" i="1"/>
  <c r="L26" i="1"/>
  <c r="M26" i="1"/>
  <c r="N26" i="1"/>
  <c r="O26" i="1"/>
  <c r="K27" i="1"/>
  <c r="L27" i="1"/>
  <c r="M27" i="1"/>
  <c r="N27" i="1"/>
  <c r="O27" i="1"/>
  <c r="K28" i="1"/>
  <c r="L28" i="1"/>
  <c r="M28" i="1"/>
  <c r="N28" i="1"/>
  <c r="O28" i="1"/>
  <c r="K29" i="1"/>
  <c r="L29" i="1"/>
  <c r="M29" i="1"/>
  <c r="N29" i="1"/>
  <c r="O29" i="1"/>
  <c r="K30" i="1"/>
  <c r="L30" i="1"/>
  <c r="M30" i="1"/>
  <c r="N30" i="1"/>
  <c r="O30" i="1"/>
  <c r="K31" i="1"/>
  <c r="L31" i="1"/>
  <c r="M31" i="1"/>
  <c r="N31" i="1"/>
  <c r="O31" i="1"/>
  <c r="K32" i="1"/>
  <c r="L32" i="1"/>
  <c r="M32" i="1"/>
  <c r="N32" i="1"/>
  <c r="O32" i="1"/>
  <c r="K33" i="1"/>
  <c r="L33" i="1"/>
  <c r="M33" i="1"/>
  <c r="N33" i="1"/>
  <c r="O33" i="1"/>
  <c r="K34" i="1"/>
  <c r="L34" i="1"/>
  <c r="M34" i="1"/>
  <c r="N34" i="1"/>
  <c r="O34" i="1"/>
  <c r="K35" i="1"/>
  <c r="L35" i="1"/>
  <c r="M35" i="1"/>
  <c r="N35" i="1"/>
  <c r="O35" i="1"/>
  <c r="K36" i="1"/>
  <c r="L36" i="1"/>
  <c r="M36" i="1"/>
  <c r="N36" i="1"/>
  <c r="O36" i="1"/>
  <c r="K37" i="1"/>
  <c r="L37" i="1"/>
  <c r="M37" i="1"/>
  <c r="N37" i="1"/>
  <c r="O37" i="1"/>
  <c r="K38" i="1"/>
  <c r="L38" i="1"/>
  <c r="M38" i="1"/>
  <c r="N38" i="1"/>
  <c r="O38" i="1"/>
  <c r="K39" i="1"/>
  <c r="L39" i="1"/>
  <c r="M39" i="1"/>
  <c r="N39" i="1"/>
  <c r="O39" i="1"/>
  <c r="K40" i="1"/>
  <c r="L40" i="1"/>
  <c r="M40" i="1"/>
  <c r="N40" i="1"/>
  <c r="O40" i="1"/>
  <c r="K41" i="1"/>
  <c r="L41" i="1"/>
  <c r="M41" i="1"/>
  <c r="N41" i="1"/>
  <c r="O41" i="1"/>
  <c r="K42" i="1"/>
  <c r="L42" i="1"/>
  <c r="M42" i="1"/>
  <c r="N42" i="1"/>
  <c r="O42" i="1"/>
  <c r="K43" i="1"/>
  <c r="L43" i="1"/>
  <c r="M43" i="1"/>
  <c r="N43" i="1"/>
  <c r="O43" i="1"/>
  <c r="K44" i="1"/>
  <c r="L44" i="1"/>
  <c r="M44" i="1"/>
  <c r="N44" i="1"/>
  <c r="O44" i="1"/>
  <c r="K45" i="1"/>
  <c r="L45" i="1"/>
  <c r="M45" i="1"/>
  <c r="N45" i="1"/>
  <c r="O45" i="1"/>
  <c r="K46" i="1"/>
  <c r="L46" i="1"/>
  <c r="M46" i="1"/>
  <c r="N46" i="1"/>
  <c r="O46" i="1"/>
  <c r="K47" i="1"/>
  <c r="L47" i="1"/>
  <c r="M47" i="1"/>
  <c r="N47" i="1"/>
  <c r="O47" i="1"/>
  <c r="K48" i="1"/>
  <c r="L48" i="1"/>
  <c r="M48" i="1"/>
  <c r="N48" i="1"/>
  <c r="O48" i="1"/>
  <c r="K49" i="1"/>
  <c r="L49" i="1"/>
  <c r="M49" i="1"/>
  <c r="N49" i="1"/>
  <c r="O49" i="1"/>
  <c r="K50" i="1"/>
  <c r="L50" i="1"/>
  <c r="M50" i="1"/>
  <c r="N50" i="1"/>
  <c r="O50" i="1"/>
  <c r="K51" i="1"/>
  <c r="L51" i="1"/>
  <c r="M51" i="1"/>
  <c r="N51" i="1"/>
  <c r="O51" i="1"/>
  <c r="K52" i="1"/>
  <c r="L52" i="1"/>
  <c r="M52" i="1"/>
  <c r="N52" i="1"/>
  <c r="O52" i="1"/>
  <c r="K53" i="1"/>
  <c r="L53" i="1"/>
  <c r="M53" i="1"/>
  <c r="N53" i="1"/>
  <c r="O53" i="1"/>
  <c r="K54" i="1"/>
  <c r="L54" i="1"/>
  <c r="M54" i="1"/>
  <c r="N54" i="1"/>
  <c r="O54" i="1"/>
  <c r="K55" i="1"/>
  <c r="L55" i="1"/>
  <c r="M55" i="1"/>
  <c r="N55" i="1"/>
  <c r="O55" i="1"/>
  <c r="K56" i="1"/>
  <c r="L56" i="1"/>
  <c r="M56" i="1"/>
  <c r="N56" i="1"/>
  <c r="O56" i="1"/>
  <c r="K57" i="1"/>
  <c r="L57" i="1"/>
  <c r="M57" i="1"/>
  <c r="N57" i="1"/>
  <c r="O57" i="1"/>
  <c r="K58" i="1"/>
  <c r="L58" i="1"/>
  <c r="M58" i="1"/>
  <c r="N58" i="1"/>
  <c r="O58" i="1"/>
  <c r="K59" i="1"/>
  <c r="L59" i="1"/>
  <c r="M59" i="1"/>
  <c r="N59" i="1"/>
  <c r="O59" i="1"/>
  <c r="K60" i="1"/>
  <c r="L60" i="1"/>
  <c r="M60" i="1"/>
  <c r="N60" i="1"/>
  <c r="O60" i="1"/>
  <c r="K61" i="1"/>
  <c r="L61" i="1"/>
  <c r="M61" i="1"/>
  <c r="N61" i="1"/>
  <c r="O61" i="1"/>
  <c r="K62" i="1"/>
  <c r="L62" i="1"/>
  <c r="M62" i="1"/>
  <c r="N62" i="1"/>
  <c r="O62" i="1"/>
  <c r="K63" i="1"/>
  <c r="L63" i="1"/>
  <c r="M63" i="1"/>
  <c r="N63" i="1"/>
  <c r="O63" i="1"/>
  <c r="K64" i="1"/>
  <c r="L64" i="1"/>
  <c r="M64" i="1"/>
  <c r="N64" i="1"/>
  <c r="O64" i="1"/>
  <c r="K65" i="1"/>
  <c r="L65" i="1"/>
  <c r="M65" i="1"/>
  <c r="N65" i="1"/>
  <c r="O65" i="1"/>
  <c r="K66" i="1"/>
  <c r="L66" i="1"/>
  <c r="M66" i="1"/>
  <c r="N66" i="1"/>
  <c r="O66" i="1"/>
  <c r="K67" i="1"/>
  <c r="L67" i="1"/>
  <c r="M67" i="1"/>
  <c r="N67" i="1"/>
  <c r="O67" i="1"/>
  <c r="K68" i="1"/>
  <c r="L68" i="1"/>
  <c r="M68" i="1"/>
  <c r="N68" i="1"/>
  <c r="O68" i="1"/>
  <c r="K69" i="1"/>
  <c r="L69" i="1"/>
  <c r="M69" i="1"/>
  <c r="N69" i="1"/>
  <c r="O69" i="1"/>
  <c r="K70" i="1"/>
  <c r="L70" i="1"/>
  <c r="M70" i="1"/>
  <c r="N70" i="1"/>
  <c r="O70" i="1"/>
  <c r="K71" i="1"/>
  <c r="L71" i="1"/>
  <c r="M71" i="1"/>
  <c r="N71" i="1"/>
  <c r="O71" i="1"/>
  <c r="K72" i="1"/>
  <c r="L72" i="1"/>
  <c r="M72" i="1"/>
  <c r="N72" i="1"/>
  <c r="O72" i="1"/>
  <c r="K73" i="1"/>
  <c r="L73" i="1"/>
  <c r="M73" i="1"/>
  <c r="N73" i="1"/>
  <c r="O73" i="1"/>
  <c r="K74" i="1"/>
  <c r="L74" i="1"/>
  <c r="M74" i="1"/>
  <c r="N74" i="1"/>
  <c r="O74" i="1"/>
  <c r="K75" i="1"/>
  <c r="L75" i="1"/>
  <c r="M75" i="1"/>
  <c r="N75" i="1"/>
  <c r="O75" i="1"/>
  <c r="K76" i="1"/>
  <c r="L76" i="1"/>
  <c r="M76" i="1"/>
  <c r="N76" i="1"/>
  <c r="O76" i="1"/>
  <c r="K77" i="1"/>
  <c r="L77" i="1"/>
  <c r="M77" i="1"/>
  <c r="N77" i="1"/>
  <c r="O77" i="1"/>
  <c r="K78" i="1"/>
  <c r="L78" i="1"/>
  <c r="M78" i="1"/>
  <c r="N78" i="1"/>
  <c r="O78" i="1"/>
  <c r="K79" i="1"/>
  <c r="L79" i="1"/>
  <c r="M79" i="1"/>
  <c r="N79" i="1"/>
  <c r="O79" i="1"/>
  <c r="K80" i="1"/>
  <c r="L80" i="1"/>
  <c r="M80" i="1"/>
  <c r="N80" i="1"/>
  <c r="O80" i="1"/>
  <c r="K81" i="1"/>
  <c r="L81" i="1"/>
  <c r="M81" i="1"/>
  <c r="N81" i="1"/>
  <c r="O81" i="1"/>
  <c r="K82" i="1"/>
  <c r="L82" i="1"/>
  <c r="M82" i="1"/>
  <c r="N82" i="1"/>
  <c r="O82" i="1"/>
  <c r="K83" i="1"/>
  <c r="L83" i="1"/>
  <c r="M83" i="1"/>
  <c r="N83" i="1"/>
  <c r="O83" i="1"/>
  <c r="K84" i="1"/>
  <c r="L84" i="1"/>
  <c r="M84" i="1"/>
  <c r="N84" i="1"/>
  <c r="O84" i="1"/>
  <c r="K85" i="1"/>
  <c r="L85" i="1"/>
  <c r="M85" i="1"/>
  <c r="N85" i="1"/>
  <c r="O85" i="1"/>
  <c r="K86" i="1"/>
  <c r="L86" i="1"/>
  <c r="M86" i="1"/>
  <c r="N86" i="1"/>
  <c r="O86" i="1"/>
  <c r="K87" i="1"/>
  <c r="L87" i="1"/>
  <c r="M87" i="1"/>
  <c r="N87" i="1"/>
  <c r="O87" i="1"/>
  <c r="K88" i="1"/>
  <c r="L88" i="1"/>
  <c r="M88" i="1"/>
  <c r="N88" i="1"/>
  <c r="O88" i="1"/>
  <c r="K89" i="1"/>
  <c r="L89" i="1"/>
  <c r="M89" i="1"/>
  <c r="N89" i="1"/>
  <c r="O89" i="1"/>
  <c r="K90" i="1"/>
  <c r="L90" i="1"/>
  <c r="M90" i="1"/>
  <c r="N90" i="1"/>
  <c r="O90" i="1"/>
  <c r="K91" i="1"/>
  <c r="L91" i="1"/>
  <c r="M91" i="1"/>
  <c r="N91" i="1"/>
  <c r="O91" i="1"/>
  <c r="K92" i="1"/>
  <c r="L92" i="1"/>
  <c r="M92" i="1"/>
  <c r="N92" i="1"/>
  <c r="O92" i="1"/>
  <c r="K93" i="1"/>
  <c r="L93" i="1"/>
  <c r="M93" i="1"/>
  <c r="N93" i="1"/>
  <c r="O93" i="1"/>
  <c r="K94" i="1"/>
  <c r="L94" i="1"/>
  <c r="M94" i="1"/>
  <c r="N94" i="1"/>
  <c r="O94" i="1"/>
  <c r="K95" i="1"/>
  <c r="L95" i="1"/>
  <c r="M95" i="1"/>
  <c r="N95" i="1"/>
  <c r="O95" i="1"/>
  <c r="K96" i="1"/>
  <c r="L96" i="1"/>
  <c r="M96" i="1"/>
  <c r="N96" i="1"/>
  <c r="O96" i="1"/>
  <c r="K97" i="1"/>
  <c r="L97" i="1"/>
  <c r="M97" i="1"/>
  <c r="N97" i="1"/>
  <c r="O97" i="1"/>
  <c r="K98" i="1"/>
  <c r="L98" i="1"/>
  <c r="M98" i="1"/>
  <c r="N98" i="1"/>
  <c r="O98" i="1"/>
  <c r="K99" i="1"/>
  <c r="L99" i="1"/>
  <c r="M99" i="1"/>
  <c r="N99" i="1"/>
  <c r="O99" i="1"/>
  <c r="K100" i="1"/>
  <c r="L100" i="1"/>
  <c r="M100" i="1"/>
  <c r="N100" i="1"/>
  <c r="O100" i="1"/>
  <c r="K101" i="1"/>
  <c r="L101" i="1"/>
  <c r="M101" i="1"/>
  <c r="N101" i="1"/>
  <c r="O101" i="1"/>
  <c r="K102" i="1"/>
  <c r="L102" i="1"/>
  <c r="M102" i="1"/>
  <c r="N102" i="1"/>
  <c r="O102" i="1"/>
  <c r="K103" i="1"/>
  <c r="L103" i="1"/>
  <c r="M103" i="1"/>
  <c r="N103" i="1"/>
  <c r="O103" i="1"/>
  <c r="K104" i="1"/>
  <c r="L104" i="1"/>
  <c r="M104" i="1"/>
  <c r="N104" i="1"/>
  <c r="O104" i="1"/>
  <c r="K105" i="1"/>
  <c r="L105" i="1"/>
  <c r="M105" i="1"/>
  <c r="N105" i="1"/>
  <c r="O105" i="1"/>
  <c r="K106" i="1"/>
  <c r="L106" i="1"/>
  <c r="M106" i="1"/>
  <c r="N106" i="1"/>
  <c r="O106" i="1"/>
  <c r="K107" i="1"/>
  <c r="L107" i="1"/>
  <c r="M107" i="1"/>
  <c r="N107" i="1"/>
  <c r="O107" i="1"/>
  <c r="K108" i="1"/>
  <c r="L108" i="1"/>
  <c r="M108" i="1"/>
  <c r="N108" i="1"/>
  <c r="O108" i="1"/>
  <c r="K109" i="1"/>
  <c r="L109" i="1"/>
  <c r="M109" i="1"/>
  <c r="N109" i="1"/>
  <c r="O109" i="1"/>
  <c r="K110" i="1"/>
  <c r="L110" i="1"/>
  <c r="M110" i="1"/>
  <c r="N110" i="1"/>
  <c r="O110" i="1"/>
  <c r="K111" i="1"/>
  <c r="L111" i="1"/>
  <c r="M111" i="1"/>
  <c r="N111" i="1"/>
  <c r="O111" i="1"/>
  <c r="K112" i="1"/>
  <c r="L112" i="1"/>
  <c r="M112" i="1"/>
  <c r="N112" i="1"/>
  <c r="O112" i="1"/>
  <c r="K113" i="1"/>
  <c r="L113" i="1"/>
  <c r="M113" i="1"/>
  <c r="N113" i="1"/>
  <c r="O113" i="1"/>
  <c r="K114" i="1"/>
  <c r="L114" i="1"/>
  <c r="M114" i="1"/>
  <c r="N114" i="1"/>
  <c r="O114" i="1"/>
  <c r="K115" i="1"/>
  <c r="L115" i="1"/>
  <c r="M115" i="1"/>
  <c r="N115" i="1"/>
  <c r="O115" i="1"/>
  <c r="K116" i="1"/>
  <c r="L116" i="1"/>
  <c r="M116" i="1"/>
  <c r="N116" i="1"/>
  <c r="O116" i="1"/>
  <c r="K117" i="1"/>
  <c r="L117" i="1"/>
  <c r="M117" i="1"/>
  <c r="N117" i="1"/>
  <c r="O117" i="1"/>
  <c r="K118" i="1"/>
  <c r="L118" i="1"/>
  <c r="M118" i="1"/>
  <c r="N118" i="1"/>
  <c r="O118" i="1"/>
  <c r="K119" i="1"/>
  <c r="L119" i="1"/>
  <c r="M119" i="1"/>
  <c r="N119" i="1"/>
  <c r="O119" i="1"/>
  <c r="K120" i="1"/>
  <c r="L120" i="1"/>
  <c r="M120" i="1"/>
  <c r="N120" i="1"/>
  <c r="O120" i="1"/>
  <c r="K121" i="1"/>
  <c r="L121" i="1"/>
  <c r="M121" i="1"/>
  <c r="N121" i="1"/>
  <c r="O121" i="1"/>
  <c r="K122" i="1"/>
  <c r="L122" i="1"/>
  <c r="M122" i="1"/>
  <c r="N122" i="1"/>
  <c r="O122" i="1"/>
  <c r="K123" i="1"/>
  <c r="L123" i="1"/>
  <c r="M123" i="1"/>
  <c r="N123" i="1"/>
  <c r="O123" i="1"/>
  <c r="K124" i="1"/>
  <c r="L124" i="1"/>
  <c r="M124" i="1"/>
  <c r="N124" i="1"/>
  <c r="O124" i="1"/>
  <c r="K125" i="1"/>
  <c r="L125" i="1"/>
  <c r="M125" i="1"/>
  <c r="N125" i="1"/>
  <c r="O125" i="1"/>
  <c r="K126" i="1"/>
  <c r="L126" i="1"/>
  <c r="M126" i="1"/>
  <c r="N126" i="1"/>
  <c r="O126" i="1"/>
  <c r="K127" i="1"/>
  <c r="L127" i="1"/>
  <c r="M127" i="1"/>
  <c r="N127" i="1"/>
  <c r="O127" i="1"/>
  <c r="K128" i="1"/>
  <c r="L128" i="1"/>
  <c r="M128" i="1"/>
  <c r="N128" i="1"/>
  <c r="O128" i="1"/>
  <c r="K129" i="1"/>
  <c r="L129" i="1"/>
  <c r="M129" i="1"/>
  <c r="N129" i="1"/>
  <c r="O129" i="1"/>
  <c r="K130" i="1"/>
  <c r="L130" i="1"/>
  <c r="M130" i="1"/>
  <c r="N130" i="1"/>
  <c r="O130" i="1"/>
  <c r="K131" i="1"/>
  <c r="L131" i="1"/>
  <c r="M131" i="1"/>
  <c r="N131" i="1"/>
  <c r="O131" i="1"/>
  <c r="K132" i="1"/>
  <c r="L132" i="1"/>
  <c r="M132" i="1"/>
  <c r="N132" i="1"/>
  <c r="O132" i="1"/>
  <c r="K133" i="1"/>
  <c r="L133" i="1"/>
  <c r="M133" i="1"/>
  <c r="N133" i="1"/>
  <c r="O133" i="1"/>
  <c r="K134" i="1"/>
  <c r="L134" i="1"/>
  <c r="M134" i="1"/>
  <c r="N134" i="1"/>
  <c r="O134" i="1"/>
  <c r="K135" i="1"/>
  <c r="L135" i="1"/>
  <c r="M135" i="1"/>
  <c r="N135" i="1"/>
  <c r="O135" i="1"/>
  <c r="K136" i="1"/>
  <c r="L136" i="1"/>
  <c r="M136" i="1"/>
  <c r="N136" i="1"/>
  <c r="O136" i="1"/>
  <c r="K137" i="1"/>
  <c r="L137" i="1"/>
  <c r="M137" i="1"/>
  <c r="N137" i="1"/>
  <c r="O137" i="1"/>
  <c r="K138" i="1"/>
  <c r="L138" i="1"/>
  <c r="M138" i="1"/>
  <c r="N138" i="1"/>
  <c r="O138" i="1"/>
  <c r="K139" i="1"/>
  <c r="L139" i="1"/>
  <c r="M139" i="1"/>
  <c r="N139" i="1"/>
  <c r="O139" i="1"/>
  <c r="K140" i="1"/>
  <c r="L140" i="1"/>
  <c r="M140" i="1"/>
  <c r="N140" i="1"/>
  <c r="O140" i="1"/>
  <c r="K141" i="1"/>
  <c r="L141" i="1"/>
  <c r="M141" i="1"/>
  <c r="N141" i="1"/>
  <c r="O141" i="1"/>
  <c r="K142" i="1"/>
  <c r="L142" i="1"/>
  <c r="M142" i="1"/>
  <c r="N142" i="1"/>
  <c r="O142" i="1"/>
  <c r="K143" i="1"/>
  <c r="L143" i="1"/>
  <c r="M143" i="1"/>
  <c r="N143" i="1"/>
  <c r="O143" i="1"/>
  <c r="K144" i="1"/>
  <c r="L144" i="1"/>
  <c r="M144" i="1"/>
  <c r="N144" i="1"/>
  <c r="O144" i="1"/>
  <c r="K145" i="1"/>
  <c r="L145" i="1"/>
  <c r="M145" i="1"/>
  <c r="N145" i="1"/>
  <c r="O145" i="1"/>
  <c r="K146" i="1"/>
  <c r="L146" i="1"/>
  <c r="M146" i="1"/>
  <c r="N146" i="1"/>
  <c r="O146" i="1"/>
  <c r="K147" i="1"/>
  <c r="L147" i="1"/>
  <c r="M147" i="1"/>
  <c r="N147" i="1"/>
  <c r="O147" i="1"/>
  <c r="K148" i="1"/>
  <c r="L148" i="1"/>
  <c r="M148" i="1"/>
  <c r="N148" i="1"/>
  <c r="O148" i="1"/>
  <c r="K149" i="1"/>
  <c r="L149" i="1"/>
  <c r="M149" i="1"/>
  <c r="N149" i="1"/>
  <c r="O149" i="1"/>
  <c r="K150" i="1"/>
  <c r="L150" i="1"/>
  <c r="M150" i="1"/>
  <c r="N150" i="1"/>
  <c r="O150" i="1"/>
  <c r="K151" i="1"/>
  <c r="L151" i="1"/>
  <c r="M151" i="1"/>
  <c r="N151" i="1"/>
  <c r="O151" i="1"/>
  <c r="K152" i="1"/>
  <c r="L152" i="1"/>
  <c r="M152" i="1"/>
  <c r="N152" i="1"/>
  <c r="O152" i="1"/>
  <c r="K153" i="1"/>
  <c r="L153" i="1"/>
  <c r="M153" i="1"/>
  <c r="N153" i="1"/>
  <c r="O153" i="1"/>
  <c r="K154" i="1"/>
  <c r="L154" i="1"/>
  <c r="M154" i="1"/>
  <c r="N154" i="1"/>
  <c r="O154" i="1"/>
  <c r="K155" i="1"/>
  <c r="L155" i="1"/>
  <c r="M155" i="1"/>
  <c r="N155" i="1"/>
  <c r="O155" i="1"/>
  <c r="K156" i="1"/>
  <c r="L156" i="1"/>
  <c r="M156" i="1"/>
  <c r="N156" i="1"/>
  <c r="O156" i="1"/>
  <c r="K157" i="1"/>
  <c r="L157" i="1"/>
  <c r="M157" i="1"/>
  <c r="N157" i="1"/>
  <c r="O157" i="1"/>
  <c r="K158" i="1"/>
  <c r="L158" i="1"/>
  <c r="M158" i="1"/>
  <c r="N158" i="1"/>
  <c r="O158" i="1"/>
  <c r="K159" i="1"/>
  <c r="L159" i="1"/>
  <c r="M159" i="1"/>
  <c r="N159" i="1"/>
  <c r="O159" i="1"/>
  <c r="K160" i="1"/>
  <c r="L160" i="1"/>
  <c r="M160" i="1"/>
  <c r="N160" i="1"/>
  <c r="O160" i="1"/>
  <c r="K161" i="1"/>
  <c r="L161" i="1"/>
  <c r="M161" i="1"/>
  <c r="N161" i="1"/>
  <c r="O161" i="1"/>
  <c r="K162" i="1"/>
  <c r="L162" i="1"/>
  <c r="M162" i="1"/>
  <c r="N162" i="1"/>
  <c r="O162" i="1"/>
  <c r="K163" i="1"/>
  <c r="L163" i="1"/>
  <c r="M163" i="1"/>
  <c r="N163" i="1"/>
  <c r="O163" i="1"/>
  <c r="K164" i="1"/>
  <c r="L164" i="1"/>
  <c r="M164" i="1"/>
  <c r="N164" i="1"/>
  <c r="O164" i="1"/>
  <c r="K165" i="1"/>
  <c r="L165" i="1"/>
  <c r="M165" i="1"/>
  <c r="N165" i="1"/>
  <c r="O165" i="1"/>
  <c r="K166" i="1"/>
  <c r="L166" i="1"/>
  <c r="M166" i="1"/>
  <c r="N166" i="1"/>
  <c r="O166" i="1"/>
  <c r="K167" i="1"/>
  <c r="L167" i="1"/>
  <c r="M167" i="1"/>
  <c r="N167" i="1"/>
  <c r="O167" i="1"/>
  <c r="K168" i="1"/>
  <c r="L168" i="1"/>
  <c r="M168" i="1"/>
  <c r="N168" i="1"/>
  <c r="O168" i="1"/>
  <c r="K169" i="1"/>
  <c r="L169" i="1"/>
  <c r="M169" i="1"/>
  <c r="N169" i="1"/>
  <c r="O169" i="1"/>
  <c r="K170" i="1"/>
  <c r="L170" i="1"/>
  <c r="M170" i="1"/>
  <c r="N170" i="1"/>
  <c r="O170" i="1"/>
  <c r="K171" i="1"/>
  <c r="L171" i="1"/>
  <c r="M171" i="1"/>
  <c r="N171" i="1"/>
  <c r="O171" i="1"/>
  <c r="K172" i="1"/>
  <c r="L172" i="1"/>
  <c r="M172" i="1"/>
  <c r="N172" i="1"/>
  <c r="O172" i="1"/>
  <c r="K173" i="1"/>
  <c r="L173" i="1"/>
  <c r="M173" i="1"/>
  <c r="N173" i="1"/>
  <c r="O173" i="1"/>
  <c r="K174" i="1"/>
  <c r="L174" i="1"/>
  <c r="M174" i="1"/>
  <c r="N174" i="1"/>
  <c r="O174" i="1"/>
  <c r="K175" i="1"/>
  <c r="L175" i="1"/>
  <c r="M175" i="1"/>
  <c r="N175" i="1"/>
  <c r="O175" i="1"/>
  <c r="K176" i="1"/>
  <c r="L176" i="1"/>
  <c r="M176" i="1"/>
  <c r="N176" i="1"/>
  <c r="O176" i="1"/>
  <c r="K177" i="1"/>
  <c r="L177" i="1"/>
  <c r="M177" i="1"/>
  <c r="N177" i="1"/>
  <c r="O177" i="1"/>
  <c r="K178" i="1"/>
  <c r="L178" i="1"/>
  <c r="M178" i="1"/>
  <c r="N178" i="1"/>
  <c r="O178" i="1"/>
  <c r="K179" i="1"/>
  <c r="L179" i="1"/>
  <c r="M179" i="1"/>
  <c r="N179" i="1"/>
  <c r="O179" i="1"/>
  <c r="K180" i="1"/>
  <c r="L180" i="1"/>
  <c r="M180" i="1"/>
  <c r="N180" i="1"/>
  <c r="O180" i="1"/>
  <c r="K181" i="1"/>
  <c r="L181" i="1"/>
  <c r="M181" i="1"/>
  <c r="N181" i="1"/>
  <c r="O181" i="1"/>
  <c r="K182" i="1"/>
  <c r="L182" i="1"/>
  <c r="M182" i="1"/>
  <c r="N182" i="1"/>
  <c r="O182" i="1"/>
  <c r="K183" i="1"/>
  <c r="L183" i="1"/>
  <c r="M183" i="1"/>
  <c r="N183" i="1"/>
  <c r="O183" i="1"/>
  <c r="K184" i="1"/>
  <c r="L184" i="1"/>
  <c r="M184" i="1"/>
  <c r="N184" i="1"/>
  <c r="O184" i="1"/>
  <c r="K185" i="1"/>
  <c r="L185" i="1"/>
  <c r="M185" i="1"/>
  <c r="N185" i="1"/>
  <c r="O185" i="1"/>
  <c r="K186" i="1"/>
  <c r="L186" i="1"/>
  <c r="M186" i="1"/>
  <c r="N186" i="1"/>
  <c r="O186" i="1"/>
  <c r="K187" i="1"/>
  <c r="L187" i="1"/>
  <c r="M187" i="1"/>
  <c r="N187" i="1"/>
  <c r="O187" i="1"/>
  <c r="K188" i="1"/>
  <c r="L188" i="1"/>
  <c r="M188" i="1"/>
  <c r="N188" i="1"/>
  <c r="O188" i="1"/>
  <c r="K189" i="1"/>
  <c r="L189" i="1"/>
  <c r="M189" i="1"/>
  <c r="N189" i="1"/>
  <c r="O189" i="1"/>
  <c r="K190" i="1"/>
  <c r="L190" i="1"/>
  <c r="M190" i="1"/>
  <c r="N190" i="1"/>
  <c r="O190" i="1"/>
  <c r="K191" i="1"/>
  <c r="L191" i="1"/>
  <c r="M191" i="1"/>
  <c r="N191" i="1"/>
  <c r="O191" i="1"/>
  <c r="K192" i="1"/>
  <c r="L192" i="1"/>
  <c r="M192" i="1"/>
  <c r="N192" i="1"/>
  <c r="O192" i="1"/>
  <c r="K193" i="1"/>
  <c r="L193" i="1"/>
  <c r="M193" i="1"/>
  <c r="N193" i="1"/>
  <c r="O193" i="1"/>
  <c r="K194" i="1"/>
  <c r="L194" i="1"/>
  <c r="M194" i="1"/>
  <c r="N194" i="1"/>
  <c r="O194" i="1"/>
  <c r="K195" i="1"/>
  <c r="L195" i="1"/>
  <c r="M195" i="1"/>
  <c r="N195" i="1"/>
  <c r="O195" i="1"/>
  <c r="K196" i="1"/>
  <c r="L196" i="1"/>
  <c r="M196" i="1"/>
  <c r="N196" i="1"/>
  <c r="O196" i="1"/>
  <c r="K197" i="1"/>
  <c r="L197" i="1"/>
  <c r="M197" i="1"/>
  <c r="N197" i="1"/>
  <c r="O197" i="1"/>
  <c r="K198" i="1"/>
  <c r="L198" i="1"/>
  <c r="M198" i="1"/>
  <c r="N198" i="1"/>
  <c r="O198" i="1"/>
  <c r="K199" i="1"/>
  <c r="L199" i="1"/>
  <c r="M199" i="1"/>
  <c r="N199" i="1"/>
  <c r="O199" i="1"/>
  <c r="K200" i="1"/>
  <c r="L200" i="1"/>
  <c r="M200" i="1"/>
  <c r="N200" i="1"/>
  <c r="O200" i="1"/>
  <c r="K201" i="1"/>
  <c r="L201" i="1"/>
  <c r="M201" i="1"/>
  <c r="N201" i="1"/>
  <c r="O201" i="1"/>
  <c r="K202" i="1"/>
  <c r="L202" i="1"/>
  <c r="M202" i="1"/>
  <c r="N202" i="1"/>
  <c r="O202" i="1"/>
  <c r="K203" i="1"/>
  <c r="L203" i="1"/>
  <c r="M203" i="1"/>
  <c r="N203" i="1"/>
  <c r="O203" i="1"/>
  <c r="K204" i="1"/>
  <c r="L204" i="1"/>
  <c r="M204" i="1"/>
  <c r="N204" i="1"/>
  <c r="O204" i="1"/>
  <c r="K205" i="1"/>
  <c r="L205" i="1"/>
  <c r="M205" i="1"/>
  <c r="N205" i="1"/>
  <c r="O205" i="1"/>
  <c r="K206" i="1"/>
  <c r="L206" i="1"/>
  <c r="M206" i="1"/>
  <c r="N206" i="1"/>
  <c r="O206" i="1"/>
  <c r="K207" i="1"/>
  <c r="L207" i="1"/>
  <c r="M207" i="1"/>
  <c r="N207" i="1"/>
  <c r="O207" i="1"/>
  <c r="K208" i="1"/>
  <c r="L208" i="1"/>
  <c r="M208" i="1"/>
  <c r="N208" i="1"/>
  <c r="O208" i="1"/>
  <c r="K209" i="1"/>
  <c r="L209" i="1"/>
  <c r="M209" i="1"/>
  <c r="N209" i="1"/>
  <c r="O209" i="1"/>
  <c r="K210" i="1"/>
  <c r="L210" i="1"/>
  <c r="M210" i="1"/>
  <c r="N210" i="1"/>
  <c r="O210" i="1"/>
  <c r="K211" i="1"/>
  <c r="L211" i="1"/>
  <c r="M211" i="1"/>
  <c r="N211" i="1"/>
  <c r="O211" i="1"/>
  <c r="K212" i="1"/>
  <c r="L212" i="1"/>
  <c r="M212" i="1"/>
  <c r="N212" i="1"/>
  <c r="O212" i="1"/>
  <c r="K213" i="1"/>
  <c r="L213" i="1"/>
  <c r="M213" i="1"/>
  <c r="N213" i="1"/>
  <c r="O213" i="1"/>
  <c r="K214" i="1"/>
  <c r="L214" i="1"/>
  <c r="M214" i="1"/>
  <c r="N214" i="1"/>
  <c r="O214" i="1"/>
  <c r="K215" i="1"/>
  <c r="L215" i="1"/>
  <c r="M215" i="1"/>
  <c r="N215" i="1"/>
  <c r="O215" i="1"/>
  <c r="K216" i="1"/>
  <c r="L216" i="1"/>
  <c r="M216" i="1"/>
  <c r="N216" i="1"/>
  <c r="O216" i="1"/>
  <c r="K217" i="1"/>
  <c r="L217" i="1"/>
  <c r="M217" i="1"/>
  <c r="N217" i="1"/>
  <c r="O217" i="1"/>
  <c r="K218" i="1"/>
  <c r="L218" i="1"/>
  <c r="M218" i="1"/>
  <c r="N218" i="1"/>
  <c r="O218" i="1"/>
  <c r="K219" i="1"/>
  <c r="L219" i="1"/>
  <c r="M219" i="1"/>
  <c r="N219" i="1"/>
  <c r="O219" i="1"/>
  <c r="K220" i="1"/>
  <c r="L220" i="1"/>
  <c r="M220" i="1"/>
  <c r="N220" i="1"/>
  <c r="O220" i="1"/>
  <c r="K221" i="1"/>
  <c r="L221" i="1"/>
  <c r="M221" i="1"/>
  <c r="N221" i="1"/>
  <c r="O221" i="1"/>
  <c r="K222" i="1"/>
  <c r="L222" i="1"/>
  <c r="M222" i="1"/>
  <c r="N222" i="1"/>
  <c r="O222" i="1"/>
  <c r="K223" i="1"/>
  <c r="L223" i="1"/>
  <c r="M223" i="1"/>
  <c r="N223" i="1"/>
  <c r="O223" i="1"/>
  <c r="K224" i="1"/>
  <c r="L224" i="1"/>
  <c r="M224" i="1"/>
  <c r="N224" i="1"/>
  <c r="O224" i="1"/>
  <c r="K225" i="1"/>
  <c r="L225" i="1"/>
  <c r="M225" i="1"/>
  <c r="N225" i="1"/>
  <c r="O225" i="1"/>
  <c r="K226" i="1"/>
  <c r="L226" i="1"/>
  <c r="M226" i="1"/>
  <c r="N226" i="1"/>
  <c r="O226" i="1"/>
  <c r="K227" i="1"/>
  <c r="L227" i="1"/>
  <c r="M227" i="1"/>
  <c r="N227" i="1"/>
  <c r="O227" i="1"/>
  <c r="K228" i="1"/>
  <c r="L228" i="1"/>
  <c r="M228" i="1"/>
  <c r="N228" i="1"/>
  <c r="O228" i="1"/>
  <c r="K229" i="1"/>
  <c r="L229" i="1"/>
  <c r="M229" i="1"/>
  <c r="N229" i="1"/>
  <c r="O229" i="1"/>
  <c r="K230" i="1"/>
  <c r="L230" i="1"/>
  <c r="M230" i="1"/>
  <c r="N230" i="1"/>
  <c r="O230" i="1"/>
  <c r="K231" i="1"/>
  <c r="L231" i="1"/>
  <c r="M231" i="1"/>
  <c r="N231" i="1"/>
  <c r="O231" i="1"/>
  <c r="K232" i="1"/>
  <c r="L232" i="1"/>
  <c r="M232" i="1"/>
  <c r="N232" i="1"/>
  <c r="O232" i="1"/>
  <c r="K233" i="1"/>
  <c r="L233" i="1"/>
  <c r="M233" i="1"/>
  <c r="N233" i="1"/>
  <c r="O233" i="1"/>
  <c r="K234" i="1"/>
  <c r="L234" i="1"/>
  <c r="M234" i="1"/>
  <c r="N234" i="1"/>
  <c r="O234" i="1"/>
  <c r="K235" i="1"/>
  <c r="L235" i="1"/>
  <c r="M235" i="1"/>
  <c r="N235" i="1"/>
  <c r="O235" i="1"/>
  <c r="K236" i="1"/>
  <c r="L236" i="1"/>
  <c r="M236" i="1"/>
  <c r="N236" i="1"/>
  <c r="O236" i="1"/>
  <c r="K237" i="1"/>
  <c r="L237" i="1"/>
  <c r="M237" i="1"/>
  <c r="N237" i="1"/>
  <c r="O237" i="1"/>
  <c r="K238" i="1"/>
  <c r="L238" i="1"/>
  <c r="M238" i="1"/>
  <c r="N238" i="1"/>
  <c r="O238" i="1"/>
  <c r="K239" i="1"/>
  <c r="L239" i="1"/>
  <c r="M239" i="1"/>
  <c r="N239" i="1"/>
  <c r="O239" i="1"/>
  <c r="K240" i="1"/>
  <c r="L240" i="1"/>
  <c r="M240" i="1"/>
  <c r="N240" i="1"/>
  <c r="O240" i="1"/>
  <c r="K241" i="1"/>
  <c r="L241" i="1"/>
  <c r="M241" i="1"/>
  <c r="N241" i="1"/>
  <c r="O241" i="1"/>
  <c r="K242" i="1"/>
  <c r="L242" i="1"/>
  <c r="M242" i="1"/>
  <c r="N242" i="1"/>
  <c r="O242" i="1"/>
  <c r="K243" i="1"/>
  <c r="L243" i="1"/>
  <c r="M243" i="1"/>
  <c r="N243" i="1"/>
  <c r="O243" i="1"/>
  <c r="K244" i="1"/>
  <c r="L244" i="1"/>
  <c r="M244" i="1"/>
  <c r="N244" i="1"/>
  <c r="O244" i="1"/>
  <c r="K245" i="1"/>
  <c r="L245" i="1"/>
  <c r="M245" i="1"/>
  <c r="N245" i="1"/>
  <c r="O245" i="1"/>
  <c r="K246" i="1"/>
  <c r="L246" i="1"/>
  <c r="M246" i="1"/>
  <c r="N246" i="1"/>
  <c r="O246" i="1"/>
  <c r="K247" i="1"/>
  <c r="L247" i="1"/>
  <c r="M247" i="1"/>
  <c r="N247" i="1"/>
  <c r="O247" i="1"/>
  <c r="K248" i="1"/>
  <c r="L248" i="1"/>
  <c r="M248" i="1"/>
  <c r="N248" i="1"/>
  <c r="O248" i="1"/>
  <c r="K249" i="1"/>
  <c r="L249" i="1"/>
  <c r="M249" i="1"/>
  <c r="N249" i="1"/>
  <c r="O249" i="1"/>
  <c r="K250" i="1"/>
  <c r="L250" i="1"/>
  <c r="M250" i="1"/>
  <c r="N250" i="1"/>
  <c r="O250" i="1"/>
  <c r="K251" i="1"/>
  <c r="L251" i="1"/>
  <c r="M251" i="1"/>
  <c r="N251" i="1"/>
  <c r="O251" i="1"/>
  <c r="K252" i="1"/>
  <c r="L252" i="1"/>
  <c r="M252" i="1"/>
  <c r="N252" i="1"/>
  <c r="O252" i="1"/>
  <c r="K253" i="1"/>
  <c r="L253" i="1"/>
  <c r="M253" i="1"/>
  <c r="N253" i="1"/>
  <c r="O253" i="1"/>
  <c r="K254" i="1"/>
  <c r="L254" i="1"/>
  <c r="M254" i="1"/>
  <c r="N254" i="1"/>
  <c r="O254" i="1"/>
  <c r="K255" i="1"/>
  <c r="L255" i="1"/>
  <c r="M255" i="1"/>
  <c r="N255" i="1"/>
  <c r="O255" i="1"/>
  <c r="K256" i="1"/>
  <c r="L256" i="1"/>
  <c r="M256" i="1"/>
  <c r="N256" i="1"/>
  <c r="O256" i="1"/>
  <c r="K257" i="1"/>
  <c r="L257" i="1"/>
  <c r="M257" i="1"/>
  <c r="N257" i="1"/>
  <c r="O257" i="1"/>
  <c r="K258" i="1"/>
  <c r="L258" i="1"/>
  <c r="M258" i="1"/>
  <c r="N258" i="1"/>
  <c r="O258" i="1"/>
  <c r="K259" i="1"/>
  <c r="L259" i="1"/>
  <c r="M259" i="1"/>
  <c r="N259" i="1"/>
  <c r="O259" i="1"/>
  <c r="K260" i="1"/>
  <c r="L260" i="1"/>
  <c r="M260" i="1"/>
  <c r="N260" i="1"/>
  <c r="O260" i="1"/>
  <c r="K261" i="1"/>
  <c r="L261" i="1"/>
  <c r="M261" i="1"/>
  <c r="N261" i="1"/>
  <c r="O261" i="1"/>
  <c r="K262" i="1"/>
  <c r="L262" i="1"/>
  <c r="M262" i="1"/>
  <c r="N262" i="1"/>
  <c r="O262" i="1"/>
  <c r="K263" i="1"/>
  <c r="L263" i="1"/>
  <c r="M263" i="1"/>
  <c r="N263" i="1"/>
  <c r="O263" i="1"/>
  <c r="K264" i="1"/>
  <c r="L264" i="1"/>
  <c r="M264" i="1"/>
  <c r="N264" i="1"/>
  <c r="O264" i="1"/>
  <c r="K265" i="1"/>
  <c r="L265" i="1"/>
  <c r="M265" i="1"/>
  <c r="N265" i="1"/>
  <c r="O265" i="1"/>
  <c r="K266" i="1"/>
  <c r="L266" i="1"/>
  <c r="M266" i="1"/>
  <c r="N266" i="1"/>
  <c r="O266" i="1"/>
  <c r="K267" i="1"/>
  <c r="L267" i="1"/>
  <c r="M267" i="1"/>
  <c r="N267" i="1"/>
  <c r="O267" i="1"/>
  <c r="K268" i="1"/>
  <c r="L268" i="1"/>
  <c r="M268" i="1"/>
  <c r="N268" i="1"/>
  <c r="O268" i="1"/>
  <c r="K269" i="1"/>
  <c r="L269" i="1"/>
  <c r="M269" i="1"/>
  <c r="N269" i="1"/>
  <c r="O269" i="1"/>
  <c r="K270" i="1"/>
  <c r="L270" i="1"/>
  <c r="M270" i="1"/>
  <c r="N270" i="1"/>
  <c r="O270" i="1"/>
  <c r="K271" i="1"/>
  <c r="L271" i="1"/>
  <c r="M271" i="1"/>
  <c r="N271" i="1"/>
  <c r="O271" i="1"/>
  <c r="K272" i="1"/>
  <c r="L272" i="1"/>
  <c r="M272" i="1"/>
  <c r="N272" i="1"/>
  <c r="O272" i="1"/>
  <c r="K273" i="1"/>
  <c r="L273" i="1"/>
  <c r="M273" i="1"/>
  <c r="N273" i="1"/>
  <c r="O273" i="1"/>
  <c r="K274" i="1"/>
  <c r="L274" i="1"/>
  <c r="M274" i="1"/>
  <c r="N274" i="1"/>
  <c r="O274" i="1"/>
  <c r="K275" i="1"/>
  <c r="L275" i="1"/>
  <c r="M275" i="1"/>
  <c r="N275" i="1"/>
  <c r="O275" i="1"/>
  <c r="K276" i="1"/>
  <c r="L276" i="1"/>
  <c r="M276" i="1"/>
  <c r="N276" i="1"/>
  <c r="O276" i="1"/>
  <c r="K277" i="1"/>
  <c r="L277" i="1"/>
  <c r="M277" i="1"/>
  <c r="N277" i="1"/>
  <c r="O277" i="1"/>
  <c r="K278" i="1"/>
  <c r="L278" i="1"/>
  <c r="M278" i="1"/>
  <c r="N278" i="1"/>
  <c r="O278" i="1"/>
  <c r="K279" i="1"/>
  <c r="L279" i="1"/>
  <c r="M279" i="1"/>
  <c r="N279" i="1"/>
  <c r="O279" i="1"/>
  <c r="K280" i="1"/>
  <c r="L280" i="1"/>
  <c r="M280" i="1"/>
  <c r="N280" i="1"/>
  <c r="O280" i="1"/>
  <c r="K281" i="1"/>
  <c r="L281" i="1"/>
  <c r="M281" i="1"/>
  <c r="N281" i="1"/>
  <c r="O281" i="1"/>
  <c r="K282" i="1"/>
  <c r="L282" i="1"/>
  <c r="M282" i="1"/>
  <c r="N282" i="1"/>
  <c r="O282" i="1"/>
  <c r="K283" i="1"/>
  <c r="L283" i="1"/>
  <c r="M283" i="1"/>
  <c r="N283" i="1"/>
  <c r="O283" i="1"/>
  <c r="K284" i="1"/>
  <c r="L284" i="1"/>
  <c r="M284" i="1"/>
  <c r="N284" i="1"/>
  <c r="O284" i="1"/>
  <c r="K285" i="1"/>
  <c r="L285" i="1"/>
  <c r="M285" i="1"/>
  <c r="N285" i="1"/>
  <c r="O285" i="1"/>
  <c r="K286" i="1"/>
  <c r="L286" i="1"/>
  <c r="M286" i="1"/>
  <c r="N286" i="1"/>
  <c r="O286" i="1"/>
  <c r="K287" i="1"/>
  <c r="L287" i="1"/>
  <c r="M287" i="1"/>
  <c r="N287" i="1"/>
  <c r="O287" i="1"/>
  <c r="K288" i="1"/>
  <c r="L288" i="1"/>
  <c r="M288" i="1"/>
  <c r="N288" i="1"/>
  <c r="O288" i="1"/>
  <c r="K289" i="1"/>
  <c r="L289" i="1"/>
  <c r="M289" i="1"/>
  <c r="N289" i="1"/>
  <c r="O289" i="1"/>
  <c r="K290" i="1"/>
  <c r="L290" i="1"/>
  <c r="M290" i="1"/>
  <c r="N290" i="1"/>
  <c r="O290" i="1"/>
  <c r="K291" i="1"/>
  <c r="L291" i="1"/>
  <c r="M291" i="1"/>
  <c r="N291" i="1"/>
  <c r="O291" i="1"/>
  <c r="K292" i="1"/>
  <c r="L292" i="1"/>
  <c r="M292" i="1"/>
  <c r="N292" i="1"/>
  <c r="O292" i="1"/>
  <c r="K293" i="1"/>
  <c r="L293" i="1"/>
  <c r="M293" i="1"/>
  <c r="N293" i="1"/>
  <c r="O293" i="1"/>
  <c r="K294" i="1"/>
  <c r="L294" i="1"/>
  <c r="M294" i="1"/>
  <c r="N294" i="1"/>
  <c r="O294" i="1"/>
  <c r="K295" i="1"/>
  <c r="L295" i="1"/>
  <c r="M295" i="1"/>
  <c r="N295" i="1"/>
  <c r="O295" i="1"/>
  <c r="K296" i="1"/>
  <c r="L296" i="1"/>
  <c r="M296" i="1"/>
  <c r="N296" i="1"/>
  <c r="O296" i="1"/>
  <c r="K297" i="1"/>
  <c r="L297" i="1"/>
  <c r="M297" i="1"/>
  <c r="N297" i="1"/>
  <c r="O297" i="1"/>
  <c r="K298" i="1"/>
  <c r="L298" i="1"/>
  <c r="M298" i="1"/>
  <c r="N298" i="1"/>
  <c r="O298" i="1"/>
  <c r="K299" i="1"/>
  <c r="L299" i="1"/>
  <c r="M299" i="1"/>
  <c r="N299" i="1"/>
  <c r="O299" i="1"/>
  <c r="K300" i="1"/>
  <c r="L300" i="1"/>
  <c r="M300" i="1"/>
  <c r="N300" i="1"/>
  <c r="O300" i="1"/>
  <c r="K301" i="1"/>
  <c r="L301" i="1"/>
  <c r="M301" i="1"/>
  <c r="N301" i="1"/>
  <c r="O301" i="1"/>
  <c r="K302" i="1"/>
  <c r="L302" i="1"/>
  <c r="M302" i="1"/>
  <c r="N302" i="1"/>
  <c r="O302" i="1"/>
  <c r="K303" i="1"/>
  <c r="L303" i="1"/>
  <c r="M303" i="1"/>
  <c r="N303" i="1"/>
  <c r="O303" i="1"/>
  <c r="K304" i="1"/>
  <c r="L304" i="1"/>
  <c r="M304" i="1"/>
  <c r="N304" i="1"/>
  <c r="O304" i="1"/>
  <c r="K305" i="1"/>
  <c r="L305" i="1"/>
  <c r="M305" i="1"/>
  <c r="N305" i="1"/>
  <c r="O305" i="1"/>
  <c r="K306" i="1"/>
  <c r="L306" i="1"/>
  <c r="M306" i="1"/>
  <c r="N306" i="1"/>
  <c r="O306" i="1"/>
  <c r="K307" i="1"/>
  <c r="L307" i="1"/>
  <c r="M307" i="1"/>
  <c r="N307" i="1"/>
  <c r="O307" i="1"/>
  <c r="K308" i="1"/>
  <c r="L308" i="1"/>
  <c r="M308" i="1"/>
  <c r="N308" i="1"/>
  <c r="O308" i="1"/>
  <c r="K309" i="1"/>
  <c r="L309" i="1"/>
  <c r="M309" i="1"/>
  <c r="N309" i="1"/>
  <c r="O309" i="1"/>
  <c r="K310" i="1"/>
  <c r="L310" i="1"/>
  <c r="M310" i="1"/>
  <c r="N310" i="1"/>
  <c r="O310" i="1"/>
  <c r="K311" i="1"/>
  <c r="L311" i="1"/>
  <c r="M311" i="1"/>
  <c r="N311" i="1"/>
  <c r="O311" i="1"/>
  <c r="K312" i="1"/>
  <c r="L312" i="1"/>
  <c r="M312" i="1"/>
  <c r="N312" i="1"/>
  <c r="O312" i="1"/>
  <c r="K313" i="1"/>
  <c r="L313" i="1"/>
  <c r="M313" i="1"/>
  <c r="N313" i="1"/>
  <c r="O313" i="1"/>
  <c r="K314" i="1"/>
  <c r="L314" i="1"/>
  <c r="M314" i="1"/>
  <c r="N314" i="1"/>
  <c r="O314" i="1"/>
  <c r="K315" i="1"/>
  <c r="L315" i="1"/>
  <c r="M315" i="1"/>
  <c r="N315" i="1"/>
  <c r="O315" i="1"/>
  <c r="K316" i="1"/>
  <c r="L316" i="1"/>
  <c r="M316" i="1"/>
  <c r="N316" i="1"/>
  <c r="O316" i="1"/>
  <c r="K317" i="1"/>
  <c r="L317" i="1"/>
  <c r="M317" i="1"/>
  <c r="N317" i="1"/>
  <c r="O317" i="1"/>
  <c r="K318" i="1"/>
  <c r="L318" i="1"/>
  <c r="M318" i="1"/>
  <c r="N318" i="1"/>
  <c r="O318" i="1"/>
  <c r="K319" i="1"/>
  <c r="L319" i="1"/>
  <c r="M319" i="1"/>
  <c r="N319" i="1"/>
  <c r="O319" i="1"/>
  <c r="K320" i="1"/>
  <c r="L320" i="1"/>
  <c r="M320" i="1"/>
  <c r="N320" i="1"/>
  <c r="O320" i="1"/>
  <c r="K321" i="1"/>
  <c r="L321" i="1"/>
  <c r="M321" i="1"/>
  <c r="N321" i="1"/>
  <c r="O321" i="1"/>
  <c r="K322" i="1"/>
  <c r="L322" i="1"/>
  <c r="M322" i="1"/>
  <c r="N322" i="1"/>
  <c r="O322" i="1"/>
  <c r="K323" i="1"/>
  <c r="L323" i="1"/>
  <c r="M323" i="1"/>
  <c r="N323" i="1"/>
  <c r="O323" i="1"/>
  <c r="K324" i="1"/>
  <c r="L324" i="1"/>
  <c r="M324" i="1"/>
  <c r="N324" i="1"/>
  <c r="O324" i="1"/>
  <c r="K325" i="1"/>
  <c r="L325" i="1"/>
  <c r="M325" i="1"/>
  <c r="N325" i="1"/>
  <c r="O325" i="1"/>
  <c r="K326" i="1"/>
  <c r="L326" i="1"/>
  <c r="M326" i="1"/>
  <c r="N326" i="1"/>
  <c r="O326" i="1"/>
  <c r="K327" i="1"/>
  <c r="L327" i="1"/>
  <c r="M327" i="1"/>
  <c r="N327" i="1"/>
  <c r="O327" i="1"/>
  <c r="K328" i="1"/>
  <c r="L328" i="1"/>
  <c r="M328" i="1"/>
  <c r="N328" i="1"/>
  <c r="O328" i="1"/>
  <c r="K329" i="1"/>
  <c r="L329" i="1"/>
  <c r="M329" i="1"/>
  <c r="N329" i="1"/>
  <c r="O329" i="1"/>
  <c r="K330" i="1"/>
  <c r="L330" i="1"/>
  <c r="M330" i="1"/>
  <c r="N330" i="1"/>
  <c r="O330" i="1"/>
  <c r="K331" i="1"/>
  <c r="L331" i="1"/>
  <c r="M331" i="1"/>
  <c r="N331" i="1"/>
  <c r="O331" i="1"/>
  <c r="K332" i="1"/>
  <c r="L332" i="1"/>
  <c r="M332" i="1"/>
  <c r="N332" i="1"/>
  <c r="O332" i="1"/>
  <c r="K333" i="1"/>
  <c r="L333" i="1"/>
  <c r="M333" i="1"/>
  <c r="N333" i="1"/>
  <c r="O333" i="1"/>
  <c r="K334" i="1"/>
  <c r="L334" i="1"/>
  <c r="M334" i="1"/>
  <c r="N334" i="1"/>
  <c r="O334" i="1"/>
  <c r="K335" i="1"/>
  <c r="L335" i="1"/>
  <c r="M335" i="1"/>
  <c r="N335" i="1"/>
  <c r="O335" i="1"/>
  <c r="K336" i="1"/>
  <c r="L336" i="1"/>
  <c r="M336" i="1"/>
  <c r="N336" i="1"/>
  <c r="O336" i="1"/>
  <c r="K337" i="1"/>
  <c r="L337" i="1"/>
  <c r="M337" i="1"/>
  <c r="N337" i="1"/>
  <c r="O337" i="1"/>
  <c r="K338" i="1"/>
  <c r="L338" i="1"/>
  <c r="M338" i="1"/>
  <c r="N338" i="1"/>
  <c r="O338" i="1"/>
  <c r="K339" i="1"/>
  <c r="L339" i="1"/>
  <c r="M339" i="1"/>
  <c r="N339" i="1"/>
  <c r="O339" i="1"/>
  <c r="K340" i="1"/>
  <c r="L340" i="1"/>
  <c r="M340" i="1"/>
  <c r="N340" i="1"/>
  <c r="O340" i="1"/>
  <c r="K341" i="1"/>
  <c r="L341" i="1"/>
  <c r="M341" i="1"/>
  <c r="N341" i="1"/>
  <c r="O341" i="1"/>
  <c r="K342" i="1"/>
  <c r="L342" i="1"/>
  <c r="M342" i="1"/>
  <c r="N342" i="1"/>
  <c r="O342" i="1"/>
  <c r="K343" i="1"/>
  <c r="L343" i="1"/>
  <c r="M343" i="1"/>
  <c r="N343" i="1"/>
  <c r="O343" i="1"/>
  <c r="K344" i="1"/>
  <c r="L344" i="1"/>
  <c r="M344" i="1"/>
  <c r="N344" i="1"/>
  <c r="O344" i="1"/>
  <c r="K345" i="1"/>
  <c r="L345" i="1"/>
  <c r="M345" i="1"/>
  <c r="N345" i="1"/>
  <c r="O345" i="1"/>
  <c r="K346" i="1"/>
  <c r="L346" i="1"/>
  <c r="M346" i="1"/>
  <c r="N346" i="1"/>
  <c r="O346" i="1"/>
  <c r="K347" i="1"/>
  <c r="L347" i="1"/>
  <c r="M347" i="1"/>
  <c r="N347" i="1"/>
  <c r="O347" i="1"/>
  <c r="K348" i="1"/>
  <c r="L348" i="1"/>
  <c r="M348" i="1"/>
  <c r="N348" i="1"/>
  <c r="O348" i="1"/>
  <c r="K349" i="1"/>
  <c r="L349" i="1"/>
  <c r="M349" i="1"/>
  <c r="N349" i="1"/>
  <c r="O349" i="1"/>
  <c r="K350" i="1"/>
  <c r="L350" i="1"/>
  <c r="M350" i="1"/>
  <c r="N350" i="1"/>
  <c r="O350" i="1"/>
  <c r="K351" i="1"/>
  <c r="L351" i="1"/>
  <c r="M351" i="1"/>
  <c r="N351" i="1"/>
  <c r="O351" i="1"/>
  <c r="K352" i="1"/>
  <c r="L352" i="1"/>
  <c r="M352" i="1"/>
  <c r="N352" i="1"/>
  <c r="O352" i="1"/>
  <c r="K353" i="1"/>
  <c r="L353" i="1"/>
  <c r="M353" i="1"/>
  <c r="N353" i="1"/>
  <c r="O353" i="1"/>
  <c r="K354" i="1"/>
  <c r="L354" i="1"/>
  <c r="M354" i="1"/>
  <c r="N354" i="1"/>
  <c r="O354" i="1"/>
  <c r="K355" i="1"/>
  <c r="L355" i="1"/>
  <c r="M355" i="1"/>
  <c r="N355" i="1"/>
  <c r="O355" i="1"/>
  <c r="K356" i="1"/>
  <c r="L356" i="1"/>
  <c r="M356" i="1"/>
  <c r="N356" i="1"/>
  <c r="O356" i="1"/>
  <c r="K357" i="1"/>
  <c r="L357" i="1"/>
  <c r="M357" i="1"/>
  <c r="N357" i="1"/>
  <c r="O357" i="1"/>
  <c r="K358" i="1"/>
  <c r="L358" i="1"/>
  <c r="M358" i="1"/>
  <c r="N358" i="1"/>
  <c r="O358" i="1"/>
  <c r="K359" i="1"/>
  <c r="L359" i="1"/>
  <c r="M359" i="1"/>
  <c r="N359" i="1"/>
  <c r="O359" i="1"/>
  <c r="K360" i="1"/>
  <c r="L360" i="1"/>
  <c r="M360" i="1"/>
  <c r="N360" i="1"/>
  <c r="O360" i="1"/>
  <c r="K361" i="1"/>
  <c r="L361" i="1"/>
  <c r="M361" i="1"/>
  <c r="N361" i="1"/>
  <c r="O361" i="1"/>
  <c r="K362" i="1"/>
  <c r="L362" i="1"/>
  <c r="M362" i="1"/>
  <c r="N362" i="1"/>
  <c r="O362" i="1"/>
  <c r="K363" i="1"/>
  <c r="L363" i="1"/>
  <c r="M363" i="1"/>
  <c r="N363" i="1"/>
  <c r="O363" i="1"/>
  <c r="K364" i="1"/>
  <c r="L364" i="1"/>
  <c r="M364" i="1"/>
  <c r="N364" i="1"/>
  <c r="O364" i="1"/>
  <c r="K365" i="1"/>
  <c r="L365" i="1"/>
  <c r="M365" i="1"/>
  <c r="N365" i="1"/>
  <c r="O365" i="1"/>
  <c r="K366" i="1"/>
  <c r="L366" i="1"/>
  <c r="M366" i="1"/>
  <c r="N366" i="1"/>
  <c r="O366" i="1"/>
  <c r="K367" i="1"/>
  <c r="L367" i="1"/>
  <c r="M367" i="1"/>
  <c r="N367" i="1"/>
  <c r="O367" i="1"/>
  <c r="K368" i="1"/>
  <c r="L368" i="1"/>
  <c r="M368" i="1"/>
  <c r="N368" i="1"/>
  <c r="O368" i="1"/>
  <c r="K369" i="1"/>
  <c r="L369" i="1"/>
  <c r="M369" i="1"/>
  <c r="N369" i="1"/>
  <c r="O369" i="1"/>
  <c r="K370" i="1"/>
  <c r="L370" i="1"/>
  <c r="M370" i="1"/>
  <c r="N370" i="1"/>
  <c r="O370" i="1"/>
  <c r="K371" i="1"/>
  <c r="L371" i="1"/>
  <c r="M371" i="1"/>
  <c r="N371" i="1"/>
  <c r="O371" i="1"/>
  <c r="K372" i="1"/>
  <c r="L372" i="1"/>
  <c r="M372" i="1"/>
  <c r="N372" i="1"/>
  <c r="O372" i="1"/>
  <c r="K373" i="1"/>
  <c r="L373" i="1"/>
  <c r="M373" i="1"/>
  <c r="N373" i="1"/>
  <c r="O373" i="1"/>
  <c r="K374" i="1"/>
  <c r="L374" i="1"/>
  <c r="M374" i="1"/>
  <c r="N374" i="1"/>
  <c r="O374" i="1"/>
  <c r="K375" i="1"/>
  <c r="L375" i="1"/>
  <c r="M375" i="1"/>
  <c r="N375" i="1"/>
  <c r="O375" i="1"/>
  <c r="K376" i="1"/>
  <c r="L376" i="1"/>
  <c r="M376" i="1"/>
  <c r="N376" i="1"/>
  <c r="O376" i="1"/>
  <c r="K377" i="1"/>
  <c r="L377" i="1"/>
  <c r="M377" i="1"/>
  <c r="N377" i="1"/>
  <c r="O377" i="1"/>
  <c r="K378" i="1"/>
  <c r="L378" i="1"/>
  <c r="M378" i="1"/>
  <c r="N378" i="1"/>
  <c r="O378" i="1"/>
  <c r="K379" i="1"/>
  <c r="L379" i="1"/>
  <c r="M379" i="1"/>
  <c r="N379" i="1"/>
  <c r="O379" i="1"/>
  <c r="K380" i="1"/>
  <c r="L380" i="1"/>
  <c r="M380" i="1"/>
  <c r="N380" i="1"/>
  <c r="O380" i="1"/>
  <c r="K381" i="1"/>
  <c r="L381" i="1"/>
  <c r="M381" i="1"/>
  <c r="N381" i="1"/>
  <c r="O381" i="1"/>
  <c r="K382" i="1"/>
  <c r="L382" i="1"/>
  <c r="M382" i="1"/>
  <c r="N382" i="1"/>
  <c r="O382" i="1"/>
  <c r="K383" i="1"/>
  <c r="L383" i="1"/>
  <c r="M383" i="1"/>
  <c r="N383" i="1"/>
  <c r="O383" i="1"/>
  <c r="K384" i="1"/>
  <c r="L384" i="1"/>
  <c r="M384" i="1"/>
  <c r="N384" i="1"/>
  <c r="O384" i="1"/>
  <c r="K385" i="1"/>
  <c r="L385" i="1"/>
  <c r="M385" i="1"/>
  <c r="N385" i="1"/>
  <c r="O385" i="1"/>
  <c r="K386" i="1"/>
  <c r="L386" i="1"/>
  <c r="M386" i="1"/>
  <c r="N386" i="1"/>
  <c r="O386" i="1"/>
  <c r="K387" i="1"/>
  <c r="L387" i="1"/>
  <c r="M387" i="1"/>
  <c r="N387" i="1"/>
  <c r="O387" i="1"/>
  <c r="K388" i="1"/>
  <c r="L388" i="1"/>
  <c r="M388" i="1"/>
  <c r="N388" i="1"/>
  <c r="O388" i="1"/>
  <c r="K389" i="1"/>
  <c r="L389" i="1"/>
  <c r="M389" i="1"/>
  <c r="N389" i="1"/>
  <c r="O389" i="1"/>
  <c r="K390" i="1"/>
  <c r="L390" i="1"/>
  <c r="M390" i="1"/>
  <c r="N390" i="1"/>
  <c r="O390" i="1"/>
  <c r="K391" i="1"/>
  <c r="L391" i="1"/>
  <c r="M391" i="1"/>
  <c r="N391" i="1"/>
  <c r="O391" i="1"/>
  <c r="K392" i="1"/>
  <c r="L392" i="1"/>
  <c r="M392" i="1"/>
  <c r="N392" i="1"/>
  <c r="O392" i="1"/>
  <c r="K393" i="1"/>
  <c r="L393" i="1"/>
  <c r="M393" i="1"/>
  <c r="N393" i="1"/>
  <c r="O393" i="1"/>
  <c r="K394" i="1"/>
  <c r="L394" i="1"/>
  <c r="M394" i="1"/>
  <c r="N394" i="1"/>
  <c r="O394" i="1"/>
  <c r="K395" i="1"/>
  <c r="L395" i="1"/>
  <c r="M395" i="1"/>
  <c r="N395" i="1"/>
  <c r="O395" i="1"/>
  <c r="K396" i="1"/>
  <c r="L396" i="1"/>
  <c r="M396" i="1"/>
  <c r="N396" i="1"/>
  <c r="O396" i="1"/>
  <c r="K397" i="1"/>
  <c r="L397" i="1"/>
  <c r="M397" i="1"/>
  <c r="N397" i="1"/>
  <c r="O397" i="1"/>
  <c r="K398" i="1"/>
  <c r="L398" i="1"/>
  <c r="M398" i="1"/>
  <c r="N398" i="1"/>
  <c r="O398" i="1"/>
  <c r="K399" i="1"/>
  <c r="L399" i="1"/>
  <c r="M399" i="1"/>
  <c r="N399" i="1"/>
  <c r="O399" i="1"/>
  <c r="K400" i="1"/>
  <c r="L400" i="1"/>
  <c r="M400" i="1"/>
  <c r="N400" i="1"/>
  <c r="O400" i="1"/>
  <c r="K401" i="1"/>
  <c r="L401" i="1"/>
  <c r="M401" i="1"/>
  <c r="N401" i="1"/>
  <c r="O401" i="1"/>
  <c r="K402" i="1"/>
  <c r="L402" i="1"/>
  <c r="M402" i="1"/>
  <c r="N402" i="1"/>
  <c r="O402" i="1"/>
  <c r="K403" i="1"/>
  <c r="L403" i="1"/>
  <c r="M403" i="1"/>
  <c r="N403" i="1"/>
  <c r="O403" i="1"/>
  <c r="K404" i="1"/>
  <c r="L404" i="1"/>
  <c r="M404" i="1"/>
  <c r="N404" i="1"/>
  <c r="O404" i="1"/>
  <c r="K405" i="1"/>
  <c r="L405" i="1"/>
  <c r="M405" i="1"/>
  <c r="N405" i="1"/>
  <c r="O405" i="1"/>
  <c r="K406" i="1"/>
  <c r="L406" i="1"/>
  <c r="M406" i="1"/>
  <c r="N406" i="1"/>
  <c r="O406" i="1"/>
  <c r="K407" i="1"/>
  <c r="L407" i="1"/>
  <c r="M407" i="1"/>
  <c r="N407" i="1"/>
  <c r="O407" i="1"/>
  <c r="K408" i="1"/>
  <c r="L408" i="1"/>
  <c r="M408" i="1"/>
  <c r="N408" i="1"/>
  <c r="O408" i="1"/>
  <c r="K409" i="1"/>
  <c r="L409" i="1"/>
  <c r="M409" i="1"/>
  <c r="N409" i="1"/>
  <c r="O409" i="1"/>
  <c r="K410" i="1"/>
  <c r="L410" i="1"/>
  <c r="M410" i="1"/>
  <c r="N410" i="1"/>
  <c r="O410" i="1"/>
  <c r="K411" i="1"/>
  <c r="L411" i="1"/>
  <c r="M411" i="1"/>
  <c r="N411" i="1"/>
  <c r="O411" i="1"/>
  <c r="K412" i="1"/>
  <c r="L412" i="1"/>
  <c r="M412" i="1"/>
  <c r="N412" i="1"/>
  <c r="O412" i="1"/>
  <c r="K413" i="1"/>
  <c r="L413" i="1"/>
  <c r="M413" i="1"/>
  <c r="N413" i="1"/>
  <c r="O413" i="1"/>
  <c r="K414" i="1"/>
  <c r="L414" i="1"/>
  <c r="M414" i="1"/>
  <c r="N414" i="1"/>
  <c r="O414" i="1"/>
  <c r="K415" i="1"/>
  <c r="L415" i="1"/>
  <c r="M415" i="1"/>
  <c r="N415" i="1"/>
  <c r="O415" i="1"/>
  <c r="K416" i="1"/>
  <c r="L416" i="1"/>
  <c r="M416" i="1"/>
  <c r="N416" i="1"/>
  <c r="O416" i="1"/>
  <c r="K417" i="1"/>
  <c r="L417" i="1"/>
  <c r="M417" i="1"/>
  <c r="N417" i="1"/>
  <c r="O417" i="1"/>
  <c r="K418" i="1"/>
  <c r="L418" i="1"/>
  <c r="M418" i="1"/>
  <c r="N418" i="1"/>
  <c r="O418" i="1"/>
  <c r="K419" i="1"/>
  <c r="L419" i="1"/>
  <c r="M419" i="1"/>
  <c r="N419" i="1"/>
  <c r="O419" i="1"/>
  <c r="K420" i="1"/>
  <c r="L420" i="1"/>
  <c r="M420" i="1"/>
  <c r="N420" i="1"/>
  <c r="O420" i="1"/>
  <c r="K421" i="1"/>
  <c r="L421" i="1"/>
  <c r="M421" i="1"/>
  <c r="N421" i="1"/>
  <c r="O421" i="1"/>
  <c r="K422" i="1"/>
  <c r="L422" i="1"/>
  <c r="M422" i="1"/>
  <c r="N422" i="1"/>
  <c r="O422" i="1"/>
  <c r="K423" i="1"/>
  <c r="L423" i="1"/>
  <c r="M423" i="1"/>
  <c r="N423" i="1"/>
  <c r="O423" i="1"/>
  <c r="K424" i="1"/>
  <c r="L424" i="1"/>
  <c r="M424" i="1"/>
  <c r="N424" i="1"/>
  <c r="O424" i="1"/>
  <c r="K425" i="1"/>
  <c r="L425" i="1"/>
  <c r="M425" i="1"/>
  <c r="N425" i="1"/>
  <c r="O425" i="1"/>
  <c r="K426" i="1"/>
  <c r="L426" i="1"/>
  <c r="M426" i="1"/>
  <c r="N426" i="1"/>
  <c r="O426" i="1"/>
  <c r="K427" i="1"/>
  <c r="L427" i="1"/>
  <c r="M427" i="1"/>
  <c r="N427" i="1"/>
  <c r="O427" i="1"/>
  <c r="K428" i="1"/>
  <c r="L428" i="1"/>
  <c r="M428" i="1"/>
  <c r="N428" i="1"/>
  <c r="O428" i="1"/>
  <c r="K429" i="1"/>
  <c r="L429" i="1"/>
  <c r="M429" i="1"/>
  <c r="N429" i="1"/>
  <c r="O429" i="1"/>
  <c r="K430" i="1"/>
  <c r="L430" i="1"/>
  <c r="M430" i="1"/>
  <c r="N430" i="1"/>
  <c r="O430" i="1"/>
  <c r="K431" i="1"/>
  <c r="L431" i="1"/>
  <c r="M431" i="1"/>
  <c r="N431" i="1"/>
  <c r="O431" i="1"/>
  <c r="K432" i="1"/>
  <c r="L432" i="1"/>
  <c r="M432" i="1"/>
  <c r="N432" i="1"/>
  <c r="O432" i="1"/>
  <c r="K433" i="1"/>
  <c r="L433" i="1"/>
  <c r="M433" i="1"/>
  <c r="N433" i="1"/>
  <c r="O433" i="1"/>
  <c r="K434" i="1"/>
  <c r="L434" i="1"/>
  <c r="M434" i="1"/>
  <c r="N434" i="1"/>
  <c r="O434" i="1"/>
  <c r="K435" i="1"/>
  <c r="L435" i="1"/>
  <c r="M435" i="1"/>
  <c r="N435" i="1"/>
  <c r="O435" i="1"/>
  <c r="K436" i="1"/>
  <c r="L436" i="1"/>
  <c r="M436" i="1"/>
  <c r="N436" i="1"/>
  <c r="O436" i="1"/>
  <c r="K437" i="1"/>
  <c r="L437" i="1"/>
  <c r="M437" i="1"/>
  <c r="N437" i="1"/>
  <c r="O437" i="1"/>
  <c r="K438" i="1"/>
  <c r="L438" i="1"/>
  <c r="M438" i="1"/>
  <c r="N438" i="1"/>
  <c r="O438" i="1"/>
  <c r="K439" i="1"/>
  <c r="L439" i="1"/>
  <c r="M439" i="1"/>
  <c r="N439" i="1"/>
  <c r="O439" i="1"/>
  <c r="K440" i="1"/>
  <c r="L440" i="1"/>
  <c r="M440" i="1"/>
  <c r="N440" i="1"/>
  <c r="O440" i="1"/>
  <c r="K441" i="1"/>
  <c r="L441" i="1"/>
  <c r="M441" i="1"/>
  <c r="N441" i="1"/>
  <c r="O441" i="1"/>
  <c r="K442" i="1"/>
  <c r="L442" i="1"/>
  <c r="M442" i="1"/>
  <c r="N442" i="1"/>
  <c r="O442" i="1"/>
  <c r="K443" i="1"/>
  <c r="L443" i="1"/>
  <c r="M443" i="1"/>
  <c r="N443" i="1"/>
  <c r="O443" i="1"/>
  <c r="K444" i="1"/>
  <c r="L444" i="1"/>
  <c r="M444" i="1"/>
  <c r="N444" i="1"/>
  <c r="O444" i="1"/>
  <c r="K445" i="1"/>
  <c r="L445" i="1"/>
  <c r="M445" i="1"/>
  <c r="N445" i="1"/>
  <c r="O445" i="1"/>
  <c r="K446" i="1"/>
  <c r="L446" i="1"/>
  <c r="M446" i="1"/>
  <c r="N446" i="1"/>
  <c r="O446" i="1"/>
  <c r="K447" i="1"/>
  <c r="L447" i="1"/>
  <c r="M447" i="1"/>
  <c r="N447" i="1"/>
  <c r="O447" i="1"/>
  <c r="K448" i="1"/>
  <c r="L448" i="1"/>
  <c r="M448" i="1"/>
  <c r="N448" i="1"/>
  <c r="O448" i="1"/>
  <c r="K449" i="1"/>
  <c r="L449" i="1"/>
  <c r="M449" i="1"/>
  <c r="N449" i="1"/>
  <c r="O449" i="1"/>
  <c r="K450" i="1"/>
  <c r="L450" i="1"/>
  <c r="M450" i="1"/>
  <c r="N450" i="1"/>
  <c r="O450" i="1"/>
  <c r="K451" i="1"/>
  <c r="L451" i="1"/>
  <c r="M451" i="1"/>
  <c r="N451" i="1"/>
  <c r="O451" i="1"/>
  <c r="K452" i="1"/>
  <c r="L452" i="1"/>
  <c r="M452" i="1"/>
  <c r="N452" i="1"/>
  <c r="O452" i="1"/>
  <c r="K453" i="1"/>
  <c r="L453" i="1"/>
  <c r="M453" i="1"/>
  <c r="N453" i="1"/>
  <c r="O453" i="1"/>
  <c r="K454" i="1"/>
  <c r="L454" i="1"/>
  <c r="M454" i="1"/>
  <c r="N454" i="1"/>
  <c r="O454" i="1"/>
  <c r="K455" i="1"/>
  <c r="L455" i="1"/>
  <c r="M455" i="1"/>
  <c r="N455" i="1"/>
  <c r="O455" i="1"/>
  <c r="K456" i="1"/>
  <c r="L456" i="1"/>
  <c r="M456" i="1"/>
  <c r="N456" i="1"/>
  <c r="O456" i="1"/>
  <c r="K457" i="1"/>
  <c r="L457" i="1"/>
  <c r="M457" i="1"/>
  <c r="N457" i="1"/>
  <c r="O457" i="1"/>
  <c r="K458" i="1"/>
  <c r="L458" i="1"/>
  <c r="M458" i="1"/>
  <c r="N458" i="1"/>
  <c r="O458" i="1"/>
  <c r="K459" i="1"/>
  <c r="L459" i="1"/>
  <c r="M459" i="1"/>
  <c r="N459" i="1"/>
  <c r="O459" i="1"/>
  <c r="K460" i="1"/>
  <c r="L460" i="1"/>
  <c r="M460" i="1"/>
  <c r="N460" i="1"/>
  <c r="O460" i="1"/>
  <c r="K461" i="1"/>
  <c r="L461" i="1"/>
  <c r="M461" i="1"/>
  <c r="N461" i="1"/>
  <c r="O461" i="1"/>
  <c r="K462" i="1"/>
  <c r="L462" i="1"/>
  <c r="M462" i="1"/>
  <c r="N462" i="1"/>
  <c r="O462" i="1"/>
  <c r="K463" i="1"/>
  <c r="L463" i="1"/>
  <c r="M463" i="1"/>
  <c r="N463" i="1"/>
  <c r="O463" i="1"/>
  <c r="K464" i="1"/>
  <c r="L464" i="1"/>
  <c r="M464" i="1"/>
  <c r="N464" i="1"/>
  <c r="O464" i="1"/>
  <c r="K465" i="1"/>
  <c r="L465" i="1"/>
  <c r="M465" i="1"/>
  <c r="N465" i="1"/>
  <c r="O465" i="1"/>
  <c r="K466" i="1"/>
  <c r="L466" i="1"/>
  <c r="M466" i="1"/>
  <c r="N466" i="1"/>
  <c r="O466" i="1"/>
  <c r="K467" i="1"/>
  <c r="L467" i="1"/>
  <c r="M467" i="1"/>
  <c r="N467" i="1"/>
  <c r="O467" i="1"/>
  <c r="K468" i="1"/>
  <c r="L468" i="1"/>
  <c r="M468" i="1"/>
  <c r="N468" i="1"/>
  <c r="O468" i="1"/>
  <c r="K469" i="1"/>
  <c r="L469" i="1"/>
  <c r="M469" i="1"/>
  <c r="N469" i="1"/>
  <c r="O469" i="1"/>
  <c r="K470" i="1"/>
  <c r="L470" i="1"/>
  <c r="M470" i="1"/>
  <c r="N470" i="1"/>
  <c r="O470" i="1"/>
  <c r="K471" i="1"/>
  <c r="L471" i="1"/>
  <c r="M471" i="1"/>
  <c r="N471" i="1"/>
  <c r="O471" i="1"/>
  <c r="K472" i="1"/>
  <c r="L472" i="1"/>
  <c r="M472" i="1"/>
  <c r="N472" i="1"/>
  <c r="O472" i="1"/>
  <c r="K473" i="1"/>
  <c r="L473" i="1"/>
  <c r="M473" i="1"/>
  <c r="N473" i="1"/>
  <c r="O473" i="1"/>
  <c r="K474" i="1"/>
  <c r="L474" i="1"/>
  <c r="M474" i="1"/>
  <c r="N474" i="1"/>
  <c r="O474" i="1"/>
  <c r="K475" i="1"/>
  <c r="L475" i="1"/>
  <c r="M475" i="1"/>
  <c r="N475" i="1"/>
  <c r="O475" i="1"/>
  <c r="K476" i="1"/>
  <c r="L476" i="1"/>
  <c r="M476" i="1"/>
  <c r="N476" i="1"/>
  <c r="O476" i="1"/>
  <c r="K477" i="1"/>
  <c r="L477" i="1"/>
  <c r="M477" i="1"/>
  <c r="N477" i="1"/>
  <c r="O477" i="1"/>
  <c r="K478" i="1"/>
  <c r="L478" i="1"/>
  <c r="M478" i="1"/>
  <c r="N478" i="1"/>
  <c r="O478" i="1"/>
  <c r="K479" i="1"/>
  <c r="L479" i="1"/>
  <c r="M479" i="1"/>
  <c r="N479" i="1"/>
  <c r="O479" i="1"/>
  <c r="K480" i="1"/>
  <c r="L480" i="1"/>
  <c r="M480" i="1"/>
  <c r="N480" i="1"/>
  <c r="O480" i="1"/>
  <c r="K481" i="1"/>
  <c r="L481" i="1"/>
  <c r="M481" i="1"/>
  <c r="N481" i="1"/>
  <c r="O481" i="1"/>
  <c r="K482" i="1"/>
  <c r="L482" i="1"/>
  <c r="M482" i="1"/>
  <c r="N482" i="1"/>
  <c r="O482" i="1"/>
  <c r="K483" i="1"/>
  <c r="L483" i="1"/>
  <c r="M483" i="1"/>
  <c r="N483" i="1"/>
  <c r="O483" i="1"/>
  <c r="K484" i="1"/>
  <c r="L484" i="1"/>
  <c r="M484" i="1"/>
  <c r="N484" i="1"/>
  <c r="O484" i="1"/>
  <c r="K485" i="1"/>
  <c r="L485" i="1"/>
  <c r="M485" i="1"/>
  <c r="N485" i="1"/>
  <c r="O485" i="1"/>
  <c r="K486" i="1"/>
  <c r="L486" i="1"/>
  <c r="M486" i="1"/>
  <c r="N486" i="1"/>
  <c r="O486" i="1"/>
  <c r="K487" i="1"/>
  <c r="L487" i="1"/>
  <c r="M487" i="1"/>
  <c r="N487" i="1"/>
  <c r="O487" i="1"/>
  <c r="K488" i="1"/>
  <c r="L488" i="1"/>
  <c r="M488" i="1"/>
  <c r="N488" i="1"/>
  <c r="O488" i="1"/>
  <c r="K489" i="1"/>
  <c r="L489" i="1"/>
  <c r="M489" i="1"/>
  <c r="N489" i="1"/>
  <c r="O489" i="1"/>
  <c r="K490" i="1"/>
  <c r="L490" i="1"/>
  <c r="M490" i="1"/>
  <c r="N490" i="1"/>
  <c r="O490" i="1"/>
  <c r="K491" i="1"/>
  <c r="L491" i="1"/>
  <c r="M491" i="1"/>
  <c r="N491" i="1"/>
  <c r="O491" i="1"/>
  <c r="K492" i="1"/>
  <c r="L492" i="1"/>
  <c r="M492" i="1"/>
  <c r="N492" i="1"/>
  <c r="O492" i="1"/>
  <c r="K493" i="1"/>
  <c r="L493" i="1"/>
  <c r="M493" i="1"/>
  <c r="N493" i="1"/>
  <c r="O493" i="1"/>
  <c r="K494" i="1"/>
  <c r="L494" i="1"/>
  <c r="M494" i="1"/>
  <c r="N494" i="1"/>
  <c r="O494" i="1"/>
  <c r="K495" i="1"/>
  <c r="L495" i="1"/>
  <c r="M495" i="1"/>
  <c r="N495" i="1"/>
  <c r="O495" i="1"/>
  <c r="K496" i="1"/>
  <c r="L496" i="1"/>
  <c r="M496" i="1"/>
  <c r="N496" i="1"/>
  <c r="O496" i="1"/>
  <c r="K497" i="1"/>
  <c r="L497" i="1"/>
  <c r="M497" i="1"/>
  <c r="N497" i="1"/>
  <c r="O497" i="1"/>
  <c r="K498" i="1"/>
  <c r="L498" i="1"/>
  <c r="M498" i="1"/>
  <c r="N498" i="1"/>
  <c r="O498" i="1"/>
  <c r="K499" i="1"/>
  <c r="L499" i="1"/>
  <c r="M499" i="1"/>
  <c r="N499" i="1"/>
  <c r="O499" i="1"/>
  <c r="K500" i="1"/>
  <c r="L500" i="1"/>
  <c r="M500" i="1"/>
  <c r="N500" i="1"/>
  <c r="O500" i="1"/>
  <c r="K501" i="1"/>
  <c r="L501" i="1"/>
  <c r="M501" i="1"/>
  <c r="N501" i="1"/>
  <c r="O501" i="1"/>
  <c r="K502" i="1"/>
  <c r="L502" i="1"/>
  <c r="M502" i="1"/>
  <c r="N502" i="1"/>
  <c r="O502" i="1"/>
  <c r="K503" i="1"/>
  <c r="L503" i="1"/>
  <c r="M503" i="1"/>
  <c r="N503" i="1"/>
  <c r="O503" i="1"/>
  <c r="K504" i="1"/>
  <c r="L504" i="1"/>
  <c r="M504" i="1"/>
  <c r="N504" i="1"/>
  <c r="O504" i="1"/>
  <c r="K505" i="1"/>
  <c r="L505" i="1"/>
  <c r="M505" i="1"/>
  <c r="N505" i="1"/>
  <c r="O505" i="1"/>
  <c r="K506" i="1"/>
  <c r="L506" i="1"/>
  <c r="M506" i="1"/>
  <c r="N506" i="1"/>
  <c r="O506" i="1"/>
  <c r="K507" i="1"/>
  <c r="L507" i="1"/>
  <c r="M507" i="1"/>
  <c r="N507" i="1"/>
  <c r="O507" i="1"/>
  <c r="K508" i="1"/>
  <c r="L508" i="1"/>
  <c r="M508" i="1"/>
  <c r="N508" i="1"/>
  <c r="O508" i="1"/>
  <c r="K509" i="1"/>
  <c r="L509" i="1"/>
  <c r="M509" i="1"/>
  <c r="N509" i="1"/>
  <c r="O509" i="1"/>
  <c r="K510" i="1"/>
  <c r="L510" i="1"/>
  <c r="M510" i="1"/>
  <c r="N510" i="1"/>
  <c r="O510" i="1"/>
  <c r="K511" i="1"/>
  <c r="L511" i="1"/>
  <c r="M511" i="1"/>
  <c r="N511" i="1"/>
  <c r="O511" i="1"/>
  <c r="K512" i="1"/>
  <c r="L512" i="1"/>
  <c r="M512" i="1"/>
  <c r="N512" i="1"/>
  <c r="O512" i="1"/>
  <c r="K513" i="1"/>
  <c r="L513" i="1"/>
  <c r="M513" i="1"/>
  <c r="N513" i="1"/>
  <c r="O513" i="1"/>
  <c r="K514" i="1"/>
  <c r="L514" i="1"/>
  <c r="M514" i="1"/>
  <c r="N514" i="1"/>
  <c r="O514" i="1"/>
  <c r="K515" i="1"/>
  <c r="L515" i="1"/>
  <c r="M515" i="1"/>
  <c r="N515" i="1"/>
  <c r="O515" i="1"/>
  <c r="K516" i="1"/>
  <c r="L516" i="1"/>
  <c r="M516" i="1"/>
  <c r="N516" i="1"/>
  <c r="O516" i="1"/>
  <c r="K517" i="1"/>
  <c r="L517" i="1"/>
  <c r="M517" i="1"/>
  <c r="N517" i="1"/>
  <c r="O517" i="1"/>
  <c r="K518" i="1"/>
  <c r="L518" i="1"/>
  <c r="M518" i="1"/>
  <c r="N518" i="1"/>
  <c r="O518" i="1"/>
  <c r="K519" i="1"/>
  <c r="L519" i="1"/>
  <c r="M519" i="1"/>
  <c r="N519" i="1"/>
  <c r="O519" i="1"/>
  <c r="K520" i="1"/>
  <c r="L520" i="1"/>
  <c r="M520" i="1"/>
  <c r="N520" i="1"/>
  <c r="O520" i="1"/>
  <c r="K521" i="1"/>
  <c r="L521" i="1"/>
  <c r="M521" i="1"/>
  <c r="N521" i="1"/>
  <c r="O521" i="1"/>
  <c r="K522" i="1"/>
  <c r="L522" i="1"/>
  <c r="M522" i="1"/>
  <c r="N522" i="1"/>
  <c r="O522" i="1"/>
  <c r="K523" i="1"/>
  <c r="L523" i="1"/>
  <c r="M523" i="1"/>
  <c r="N523" i="1"/>
  <c r="O523" i="1"/>
  <c r="K524" i="1"/>
  <c r="L524" i="1"/>
  <c r="M524" i="1"/>
  <c r="N524" i="1"/>
  <c r="O524" i="1"/>
  <c r="K525" i="1"/>
  <c r="L525" i="1"/>
  <c r="M525" i="1"/>
  <c r="N525" i="1"/>
  <c r="O525" i="1"/>
  <c r="K526" i="1"/>
  <c r="L526" i="1"/>
  <c r="M526" i="1"/>
  <c r="N526" i="1"/>
  <c r="O526" i="1"/>
  <c r="K527" i="1"/>
  <c r="L527" i="1"/>
  <c r="M527" i="1"/>
  <c r="N527" i="1"/>
  <c r="O527" i="1"/>
  <c r="K528" i="1"/>
  <c r="L528" i="1"/>
  <c r="M528" i="1"/>
  <c r="N528" i="1"/>
  <c r="O528" i="1"/>
  <c r="K529" i="1"/>
  <c r="L529" i="1"/>
  <c r="M529" i="1"/>
  <c r="N529" i="1"/>
  <c r="O529" i="1"/>
  <c r="K530" i="1"/>
  <c r="L530" i="1"/>
  <c r="M530" i="1"/>
  <c r="N530" i="1"/>
  <c r="O530" i="1"/>
  <c r="K531" i="1"/>
  <c r="L531" i="1"/>
  <c r="M531" i="1"/>
  <c r="N531" i="1"/>
  <c r="O531" i="1"/>
  <c r="K532" i="1"/>
  <c r="L532" i="1"/>
  <c r="M532" i="1"/>
  <c r="N532" i="1"/>
  <c r="O532" i="1"/>
  <c r="K533" i="1"/>
  <c r="L533" i="1"/>
  <c r="M533" i="1"/>
  <c r="N533" i="1"/>
  <c r="O533" i="1"/>
  <c r="K534" i="1"/>
  <c r="L534" i="1"/>
  <c r="M534" i="1"/>
  <c r="N534" i="1"/>
  <c r="O534" i="1"/>
  <c r="K535" i="1"/>
  <c r="L535" i="1"/>
  <c r="M535" i="1"/>
  <c r="N535" i="1"/>
  <c r="O535" i="1"/>
  <c r="K536" i="1"/>
  <c r="L536" i="1"/>
  <c r="M536" i="1"/>
  <c r="N536" i="1"/>
  <c r="O536" i="1"/>
  <c r="K537" i="1"/>
  <c r="L537" i="1"/>
  <c r="M537" i="1"/>
  <c r="N537" i="1"/>
  <c r="O537" i="1"/>
  <c r="K538" i="1"/>
  <c r="L538" i="1"/>
  <c r="M538" i="1"/>
  <c r="N538" i="1"/>
  <c r="O538" i="1"/>
  <c r="K539" i="1"/>
  <c r="L539" i="1"/>
  <c r="M539" i="1"/>
  <c r="N539" i="1"/>
  <c r="O539" i="1"/>
  <c r="K540" i="1"/>
  <c r="L540" i="1"/>
  <c r="M540" i="1"/>
  <c r="N540" i="1"/>
  <c r="O540" i="1"/>
  <c r="K541" i="1"/>
  <c r="L541" i="1"/>
  <c r="M541" i="1"/>
  <c r="N541" i="1"/>
  <c r="O541" i="1"/>
  <c r="K542" i="1"/>
  <c r="L542" i="1"/>
  <c r="M542" i="1"/>
  <c r="N542" i="1"/>
  <c r="O542" i="1"/>
  <c r="K543" i="1"/>
  <c r="L543" i="1"/>
  <c r="M543" i="1"/>
  <c r="N543" i="1"/>
  <c r="O543" i="1"/>
  <c r="K544" i="1"/>
  <c r="L544" i="1"/>
  <c r="M544" i="1"/>
  <c r="N544" i="1"/>
  <c r="O544" i="1"/>
  <c r="K545" i="1"/>
  <c r="L545" i="1"/>
  <c r="M545" i="1"/>
  <c r="N545" i="1"/>
  <c r="O545" i="1"/>
  <c r="K546" i="1"/>
  <c r="L546" i="1"/>
  <c r="M546" i="1"/>
  <c r="N546" i="1"/>
  <c r="O546" i="1"/>
  <c r="K547" i="1"/>
  <c r="L547" i="1"/>
  <c r="M547" i="1"/>
  <c r="N547" i="1"/>
  <c r="O547" i="1"/>
  <c r="K548" i="1"/>
  <c r="L548" i="1"/>
  <c r="M548" i="1"/>
  <c r="N548" i="1"/>
  <c r="O548" i="1"/>
  <c r="K549" i="1"/>
  <c r="L549" i="1"/>
  <c r="M549" i="1"/>
  <c r="N549" i="1"/>
  <c r="O549" i="1"/>
  <c r="K550" i="1"/>
  <c r="L550" i="1"/>
  <c r="M550" i="1"/>
  <c r="N550" i="1"/>
  <c r="O550" i="1"/>
  <c r="K551" i="1"/>
  <c r="L551" i="1"/>
  <c r="M551" i="1"/>
  <c r="N551" i="1"/>
  <c r="O551" i="1"/>
  <c r="K552" i="1"/>
  <c r="L552" i="1"/>
  <c r="M552" i="1"/>
  <c r="N552" i="1"/>
  <c r="O552" i="1"/>
  <c r="K553" i="1"/>
  <c r="L553" i="1"/>
  <c r="M553" i="1"/>
  <c r="N553" i="1"/>
  <c r="O553" i="1"/>
  <c r="K554" i="1"/>
  <c r="L554" i="1"/>
  <c r="M554" i="1"/>
  <c r="N554" i="1"/>
  <c r="O554" i="1"/>
  <c r="K555" i="1"/>
  <c r="L555" i="1"/>
  <c r="M555" i="1"/>
  <c r="N555" i="1"/>
  <c r="O555" i="1"/>
  <c r="K556" i="1"/>
  <c r="L556" i="1"/>
  <c r="M556" i="1"/>
  <c r="N556" i="1"/>
  <c r="O556" i="1"/>
  <c r="K557" i="1"/>
  <c r="L557" i="1"/>
  <c r="M557" i="1"/>
  <c r="N557" i="1"/>
  <c r="O557" i="1"/>
  <c r="K558" i="1"/>
  <c r="L558" i="1"/>
  <c r="M558" i="1"/>
  <c r="N558" i="1"/>
  <c r="O558" i="1"/>
  <c r="K559" i="1"/>
  <c r="L559" i="1"/>
  <c r="M559" i="1"/>
  <c r="N559" i="1"/>
  <c r="O559" i="1"/>
  <c r="K560" i="1"/>
  <c r="L560" i="1"/>
  <c r="M560" i="1"/>
  <c r="N560" i="1"/>
  <c r="O560" i="1"/>
  <c r="K561" i="1"/>
  <c r="L561" i="1"/>
  <c r="M561" i="1"/>
  <c r="N561" i="1"/>
  <c r="O561" i="1"/>
  <c r="K562" i="1"/>
  <c r="L562" i="1"/>
  <c r="M562" i="1"/>
  <c r="N562" i="1"/>
  <c r="O562" i="1"/>
  <c r="K563" i="1"/>
  <c r="L563" i="1"/>
  <c r="M563" i="1"/>
  <c r="N563" i="1"/>
  <c r="O563" i="1"/>
  <c r="K564" i="1"/>
  <c r="L564" i="1"/>
  <c r="M564" i="1"/>
  <c r="N564" i="1"/>
  <c r="O564" i="1"/>
  <c r="K565" i="1"/>
  <c r="L565" i="1"/>
  <c r="M565" i="1"/>
  <c r="N565" i="1"/>
  <c r="O565" i="1"/>
  <c r="K566" i="1"/>
  <c r="L566" i="1"/>
  <c r="M566" i="1"/>
  <c r="N566" i="1"/>
  <c r="O566" i="1"/>
  <c r="K567" i="1"/>
  <c r="L567" i="1"/>
  <c r="M567" i="1"/>
  <c r="N567" i="1"/>
  <c r="O567" i="1"/>
  <c r="K568" i="1"/>
  <c r="L568" i="1"/>
  <c r="M568" i="1"/>
  <c r="N568" i="1"/>
  <c r="O568" i="1"/>
  <c r="K569" i="1"/>
  <c r="L569" i="1"/>
  <c r="M569" i="1"/>
  <c r="N569" i="1"/>
  <c r="O569" i="1"/>
  <c r="K570" i="1"/>
  <c r="L570" i="1"/>
  <c r="M570" i="1"/>
  <c r="N570" i="1"/>
  <c r="O570" i="1"/>
  <c r="K571" i="1"/>
  <c r="L571" i="1"/>
  <c r="M571" i="1"/>
  <c r="N571" i="1"/>
  <c r="O571" i="1"/>
  <c r="K572" i="1"/>
  <c r="L572" i="1"/>
  <c r="M572" i="1"/>
  <c r="N572" i="1"/>
  <c r="O572" i="1"/>
  <c r="K573" i="1"/>
  <c r="L573" i="1"/>
  <c r="M573" i="1"/>
  <c r="N573" i="1"/>
  <c r="O573" i="1"/>
  <c r="K574" i="1"/>
  <c r="L574" i="1"/>
  <c r="M574" i="1"/>
  <c r="N574" i="1"/>
  <c r="O574" i="1"/>
  <c r="K575" i="1"/>
  <c r="L575" i="1"/>
  <c r="M575" i="1"/>
  <c r="N575" i="1"/>
  <c r="O575" i="1"/>
  <c r="K576" i="1"/>
  <c r="L576" i="1"/>
  <c r="M576" i="1"/>
  <c r="N576" i="1"/>
  <c r="O576" i="1"/>
  <c r="K577" i="1"/>
  <c r="L577" i="1"/>
  <c r="M577" i="1"/>
  <c r="N577" i="1"/>
  <c r="O577" i="1"/>
  <c r="K578" i="1"/>
  <c r="L578" i="1"/>
  <c r="M578" i="1"/>
  <c r="N578" i="1"/>
  <c r="O578" i="1"/>
  <c r="K579" i="1"/>
  <c r="L579" i="1"/>
  <c r="M579" i="1"/>
  <c r="N579" i="1"/>
  <c r="O579" i="1"/>
  <c r="K580" i="1"/>
  <c r="L580" i="1"/>
  <c r="M580" i="1"/>
  <c r="N580" i="1"/>
  <c r="O580" i="1"/>
  <c r="K581" i="1"/>
  <c r="L581" i="1"/>
  <c r="M581" i="1"/>
  <c r="N581" i="1"/>
  <c r="O581" i="1"/>
  <c r="K582" i="1"/>
  <c r="L582" i="1"/>
  <c r="M582" i="1"/>
  <c r="N582" i="1"/>
  <c r="O582" i="1"/>
  <c r="K583" i="1"/>
  <c r="L583" i="1"/>
  <c r="M583" i="1"/>
  <c r="N583" i="1"/>
  <c r="O583" i="1"/>
  <c r="K584" i="1"/>
  <c r="L584" i="1"/>
  <c r="M584" i="1"/>
  <c r="N584" i="1"/>
  <c r="O584" i="1"/>
  <c r="K585" i="1"/>
  <c r="L585" i="1"/>
  <c r="M585" i="1"/>
  <c r="N585" i="1"/>
  <c r="O585" i="1"/>
  <c r="K586" i="1"/>
  <c r="L586" i="1"/>
  <c r="M586" i="1"/>
  <c r="N586" i="1"/>
  <c r="O586" i="1"/>
  <c r="K587" i="1"/>
  <c r="L587" i="1"/>
  <c r="M587" i="1"/>
  <c r="N587" i="1"/>
  <c r="O587" i="1"/>
  <c r="K588" i="1"/>
  <c r="L588" i="1"/>
  <c r="M588" i="1"/>
  <c r="N588" i="1"/>
  <c r="O588" i="1"/>
  <c r="K589" i="1"/>
  <c r="L589" i="1"/>
  <c r="M589" i="1"/>
  <c r="N589" i="1"/>
  <c r="O589" i="1"/>
  <c r="K590" i="1"/>
  <c r="L590" i="1"/>
  <c r="M590" i="1"/>
  <c r="N590" i="1"/>
  <c r="O590" i="1"/>
  <c r="K591" i="1"/>
  <c r="L591" i="1"/>
  <c r="M591" i="1"/>
  <c r="N591" i="1"/>
  <c r="O591" i="1"/>
  <c r="K592" i="1"/>
  <c r="L592" i="1"/>
  <c r="M592" i="1"/>
  <c r="N592" i="1"/>
  <c r="O592" i="1"/>
  <c r="K593" i="1"/>
  <c r="L593" i="1"/>
  <c r="M593" i="1"/>
  <c r="N593" i="1"/>
  <c r="O593" i="1"/>
  <c r="K594" i="1"/>
  <c r="L594" i="1"/>
  <c r="M594" i="1"/>
  <c r="N594" i="1"/>
  <c r="O594" i="1"/>
  <c r="K595" i="1"/>
  <c r="L595" i="1"/>
  <c r="M595" i="1"/>
  <c r="N595" i="1"/>
  <c r="O595" i="1"/>
  <c r="K596" i="1"/>
  <c r="L596" i="1"/>
  <c r="M596" i="1"/>
  <c r="N596" i="1"/>
  <c r="O596" i="1"/>
  <c r="K597" i="1"/>
  <c r="L597" i="1"/>
  <c r="M597" i="1"/>
  <c r="N597" i="1"/>
  <c r="O597" i="1"/>
  <c r="K598" i="1"/>
  <c r="L598" i="1"/>
  <c r="M598" i="1"/>
  <c r="N598" i="1"/>
  <c r="O598" i="1"/>
  <c r="K599" i="1"/>
  <c r="L599" i="1"/>
  <c r="M599" i="1"/>
  <c r="N599" i="1"/>
  <c r="O599" i="1"/>
  <c r="K600" i="1"/>
  <c r="L600" i="1"/>
  <c r="M600" i="1"/>
  <c r="N600" i="1"/>
  <c r="O600" i="1"/>
  <c r="K601" i="1"/>
  <c r="L601" i="1"/>
  <c r="M601" i="1"/>
  <c r="N601" i="1"/>
  <c r="O601" i="1"/>
  <c r="K602" i="1"/>
  <c r="L602" i="1"/>
  <c r="M602" i="1"/>
  <c r="N602" i="1"/>
  <c r="O602" i="1"/>
  <c r="K603" i="1"/>
  <c r="L603" i="1"/>
  <c r="M603" i="1"/>
  <c r="N603" i="1"/>
  <c r="O603" i="1"/>
  <c r="K604" i="1"/>
  <c r="L604" i="1"/>
  <c r="M604" i="1"/>
  <c r="N604" i="1"/>
  <c r="O604" i="1"/>
  <c r="K605" i="1"/>
  <c r="L605" i="1"/>
  <c r="M605" i="1"/>
  <c r="N605" i="1"/>
  <c r="O605" i="1"/>
  <c r="K606" i="1"/>
  <c r="L606" i="1"/>
  <c r="M606" i="1"/>
  <c r="N606" i="1"/>
  <c r="O606" i="1"/>
  <c r="K607" i="1"/>
  <c r="L607" i="1"/>
  <c r="M607" i="1"/>
  <c r="N607" i="1"/>
  <c r="O607" i="1"/>
  <c r="K608" i="1"/>
  <c r="L608" i="1"/>
  <c r="M608" i="1"/>
  <c r="N608" i="1"/>
  <c r="O608" i="1"/>
  <c r="K609" i="1"/>
  <c r="L609" i="1"/>
  <c r="M609" i="1"/>
  <c r="N609" i="1"/>
  <c r="O609" i="1"/>
  <c r="K610" i="1"/>
  <c r="L610" i="1"/>
  <c r="M610" i="1"/>
  <c r="N610" i="1"/>
  <c r="O610" i="1"/>
  <c r="K611" i="1"/>
  <c r="L611" i="1"/>
  <c r="M611" i="1"/>
  <c r="N611" i="1"/>
  <c r="O611" i="1"/>
  <c r="K612" i="1"/>
  <c r="L612" i="1"/>
  <c r="M612" i="1"/>
  <c r="N612" i="1"/>
  <c r="O612" i="1"/>
  <c r="K613" i="1"/>
  <c r="L613" i="1"/>
  <c r="M613" i="1"/>
  <c r="N613" i="1"/>
  <c r="O613" i="1"/>
  <c r="K614" i="1"/>
  <c r="L614" i="1"/>
  <c r="M614" i="1"/>
  <c r="N614" i="1"/>
  <c r="O614" i="1"/>
  <c r="K615" i="1"/>
  <c r="L615" i="1"/>
  <c r="M615" i="1"/>
  <c r="N615" i="1"/>
  <c r="O615" i="1"/>
  <c r="K616" i="1"/>
  <c r="L616" i="1"/>
  <c r="M616" i="1"/>
  <c r="N616" i="1"/>
  <c r="O616" i="1"/>
  <c r="K617" i="1"/>
  <c r="L617" i="1"/>
  <c r="M617" i="1"/>
  <c r="N617" i="1"/>
  <c r="O617" i="1"/>
  <c r="K618" i="1"/>
  <c r="L618" i="1"/>
  <c r="M618" i="1"/>
  <c r="N618" i="1"/>
  <c r="O618" i="1"/>
  <c r="K619" i="1"/>
  <c r="L619" i="1"/>
  <c r="M619" i="1"/>
  <c r="N619" i="1"/>
  <c r="O619" i="1"/>
  <c r="K620" i="1"/>
  <c r="L620" i="1"/>
  <c r="M620" i="1"/>
  <c r="N620" i="1"/>
  <c r="O620" i="1"/>
  <c r="K621" i="1"/>
  <c r="L621" i="1"/>
  <c r="M621" i="1"/>
  <c r="N621" i="1"/>
  <c r="O621" i="1"/>
  <c r="K622" i="1"/>
  <c r="L622" i="1"/>
  <c r="M622" i="1"/>
  <c r="N622" i="1"/>
  <c r="O622" i="1"/>
  <c r="K623" i="1"/>
  <c r="L623" i="1"/>
  <c r="M623" i="1"/>
  <c r="N623" i="1"/>
  <c r="O623" i="1"/>
  <c r="K624" i="1"/>
  <c r="L624" i="1"/>
  <c r="M624" i="1"/>
  <c r="N624" i="1"/>
  <c r="O624" i="1"/>
  <c r="K625" i="1"/>
  <c r="L625" i="1"/>
  <c r="M625" i="1"/>
  <c r="N625" i="1"/>
  <c r="O625" i="1"/>
  <c r="K626" i="1"/>
  <c r="L626" i="1"/>
  <c r="M626" i="1"/>
  <c r="N626" i="1"/>
  <c r="O626" i="1"/>
  <c r="K627" i="1"/>
  <c r="L627" i="1"/>
  <c r="M627" i="1"/>
  <c r="N627" i="1"/>
  <c r="O627" i="1"/>
  <c r="K628" i="1"/>
  <c r="L628" i="1"/>
  <c r="M628" i="1"/>
  <c r="N628" i="1"/>
  <c r="O628" i="1"/>
  <c r="K629" i="1"/>
  <c r="L629" i="1"/>
  <c r="M629" i="1"/>
  <c r="N629" i="1"/>
  <c r="O629" i="1"/>
  <c r="K630" i="1"/>
  <c r="L630" i="1"/>
  <c r="M630" i="1"/>
  <c r="N630" i="1"/>
  <c r="O630" i="1"/>
  <c r="K631" i="1"/>
  <c r="L631" i="1"/>
  <c r="M631" i="1"/>
  <c r="N631" i="1"/>
  <c r="O631" i="1"/>
  <c r="K632" i="1"/>
  <c r="L632" i="1"/>
  <c r="M632" i="1"/>
  <c r="N632" i="1"/>
  <c r="O632" i="1"/>
  <c r="K633" i="1"/>
  <c r="L633" i="1"/>
  <c r="M633" i="1"/>
  <c r="N633" i="1"/>
  <c r="O633" i="1"/>
  <c r="K634" i="1"/>
  <c r="L634" i="1"/>
  <c r="M634" i="1"/>
  <c r="N634" i="1"/>
  <c r="O634" i="1"/>
  <c r="K635" i="1"/>
  <c r="L635" i="1"/>
  <c r="M635" i="1"/>
  <c r="N635" i="1"/>
  <c r="O635" i="1"/>
  <c r="K636" i="1"/>
  <c r="L636" i="1"/>
  <c r="M636" i="1"/>
  <c r="N636" i="1"/>
  <c r="O636" i="1"/>
  <c r="K637" i="1"/>
  <c r="L637" i="1"/>
  <c r="M637" i="1"/>
  <c r="N637" i="1"/>
  <c r="O637" i="1"/>
  <c r="K638" i="1"/>
  <c r="L638" i="1"/>
  <c r="M638" i="1"/>
  <c r="N638" i="1"/>
  <c r="O638" i="1"/>
  <c r="K639" i="1"/>
  <c r="L639" i="1"/>
  <c r="M639" i="1"/>
  <c r="N639" i="1"/>
  <c r="O639" i="1"/>
  <c r="K640" i="1"/>
  <c r="L640" i="1"/>
  <c r="M640" i="1"/>
  <c r="N640" i="1"/>
  <c r="O640" i="1"/>
  <c r="K641" i="1"/>
  <c r="L641" i="1"/>
  <c r="M641" i="1"/>
  <c r="N641" i="1"/>
  <c r="O641" i="1"/>
  <c r="K642" i="1"/>
  <c r="L642" i="1"/>
  <c r="M642" i="1"/>
  <c r="N642" i="1"/>
  <c r="O642" i="1"/>
  <c r="K643" i="1"/>
  <c r="L643" i="1"/>
  <c r="M643" i="1"/>
  <c r="N643" i="1"/>
  <c r="O643" i="1"/>
  <c r="K644" i="1"/>
  <c r="L644" i="1"/>
  <c r="M644" i="1"/>
  <c r="N644" i="1"/>
  <c r="O644" i="1"/>
  <c r="K645" i="1"/>
  <c r="L645" i="1"/>
  <c r="M645" i="1"/>
  <c r="N645" i="1"/>
  <c r="O645" i="1"/>
  <c r="K646" i="1"/>
  <c r="L646" i="1"/>
  <c r="M646" i="1"/>
  <c r="N646" i="1"/>
  <c r="O646" i="1"/>
  <c r="K647" i="1"/>
  <c r="L647" i="1"/>
  <c r="M647" i="1"/>
  <c r="N647" i="1"/>
  <c r="O647" i="1"/>
  <c r="K648" i="1"/>
  <c r="L648" i="1"/>
  <c r="M648" i="1"/>
  <c r="N648" i="1"/>
  <c r="O648" i="1"/>
  <c r="K649" i="1"/>
  <c r="L649" i="1"/>
  <c r="M649" i="1"/>
  <c r="N649" i="1"/>
  <c r="O649" i="1"/>
  <c r="K650" i="1"/>
  <c r="L650" i="1"/>
  <c r="M650" i="1"/>
  <c r="N650" i="1"/>
  <c r="O650" i="1"/>
  <c r="K651" i="1"/>
  <c r="L651" i="1"/>
  <c r="M651" i="1"/>
  <c r="N651" i="1"/>
  <c r="O651" i="1"/>
  <c r="K652" i="1"/>
  <c r="L652" i="1"/>
  <c r="M652" i="1"/>
  <c r="N652" i="1"/>
  <c r="O652" i="1"/>
  <c r="K653" i="1"/>
  <c r="L653" i="1"/>
  <c r="M653" i="1"/>
  <c r="N653" i="1"/>
  <c r="O653" i="1"/>
  <c r="K654" i="1"/>
  <c r="L654" i="1"/>
  <c r="M654" i="1"/>
  <c r="N654" i="1"/>
  <c r="O654" i="1"/>
  <c r="K655" i="1"/>
  <c r="L655" i="1"/>
  <c r="M655" i="1"/>
  <c r="N655" i="1"/>
  <c r="O655" i="1"/>
  <c r="K656" i="1"/>
  <c r="L656" i="1"/>
  <c r="M656" i="1"/>
  <c r="N656" i="1"/>
  <c r="O656" i="1"/>
  <c r="K657" i="1"/>
  <c r="L657" i="1"/>
  <c r="M657" i="1"/>
  <c r="N657" i="1"/>
  <c r="O657" i="1"/>
  <c r="K658" i="1"/>
  <c r="L658" i="1"/>
  <c r="M658" i="1"/>
  <c r="N658" i="1"/>
  <c r="O658" i="1"/>
  <c r="K659" i="1"/>
  <c r="L659" i="1"/>
  <c r="M659" i="1"/>
  <c r="N659" i="1"/>
  <c r="O659" i="1"/>
  <c r="K660" i="1"/>
  <c r="L660" i="1"/>
  <c r="M660" i="1"/>
  <c r="N660" i="1"/>
  <c r="O660" i="1"/>
  <c r="K661" i="1"/>
  <c r="L661" i="1"/>
  <c r="M661" i="1"/>
  <c r="N661" i="1"/>
  <c r="O661" i="1"/>
  <c r="K662" i="1"/>
  <c r="L662" i="1"/>
  <c r="M662" i="1"/>
  <c r="N662" i="1"/>
  <c r="O662" i="1"/>
  <c r="K663" i="1"/>
  <c r="L663" i="1"/>
  <c r="M663" i="1"/>
  <c r="N663" i="1"/>
  <c r="O663" i="1"/>
  <c r="K664" i="1"/>
  <c r="L664" i="1"/>
  <c r="M664" i="1"/>
  <c r="N664" i="1"/>
  <c r="O664" i="1"/>
  <c r="K665" i="1"/>
  <c r="L665" i="1"/>
  <c r="M665" i="1"/>
  <c r="N665" i="1"/>
  <c r="O665" i="1"/>
  <c r="K666" i="1"/>
  <c r="L666" i="1"/>
  <c r="M666" i="1"/>
  <c r="N666" i="1"/>
  <c r="O666" i="1"/>
  <c r="K667" i="1"/>
  <c r="L667" i="1"/>
  <c r="M667" i="1"/>
  <c r="N667" i="1"/>
  <c r="O667" i="1"/>
  <c r="K668" i="1"/>
  <c r="L668" i="1"/>
  <c r="M668" i="1"/>
  <c r="N668" i="1"/>
  <c r="O668" i="1"/>
  <c r="K669" i="1"/>
  <c r="L669" i="1"/>
  <c r="M669" i="1"/>
  <c r="N669" i="1"/>
  <c r="O669" i="1"/>
  <c r="K670" i="1"/>
  <c r="L670" i="1"/>
  <c r="M670" i="1"/>
  <c r="N670" i="1"/>
  <c r="O670" i="1"/>
  <c r="K671" i="1"/>
  <c r="L671" i="1"/>
  <c r="M671" i="1"/>
  <c r="N671" i="1"/>
  <c r="O671" i="1"/>
  <c r="K672" i="1"/>
  <c r="L672" i="1"/>
  <c r="M672" i="1"/>
  <c r="N672" i="1"/>
  <c r="O672" i="1"/>
  <c r="K673" i="1"/>
  <c r="L673" i="1"/>
  <c r="M673" i="1"/>
  <c r="N673" i="1"/>
  <c r="O673" i="1"/>
  <c r="K674" i="1"/>
  <c r="L674" i="1"/>
  <c r="M674" i="1"/>
  <c r="N674" i="1"/>
  <c r="O674" i="1"/>
  <c r="K675" i="1"/>
  <c r="L675" i="1"/>
  <c r="M675" i="1"/>
  <c r="N675" i="1"/>
  <c r="O675" i="1"/>
  <c r="K676" i="1"/>
  <c r="L676" i="1"/>
  <c r="M676" i="1"/>
  <c r="N676" i="1"/>
  <c r="O676" i="1"/>
  <c r="K677" i="1"/>
  <c r="L677" i="1"/>
  <c r="M677" i="1"/>
  <c r="N677" i="1"/>
  <c r="O677" i="1"/>
  <c r="K678" i="1"/>
  <c r="L678" i="1"/>
  <c r="M678" i="1"/>
  <c r="N678" i="1"/>
  <c r="O678" i="1"/>
  <c r="K679" i="1"/>
  <c r="L679" i="1"/>
  <c r="M679" i="1"/>
  <c r="N679" i="1"/>
  <c r="O679" i="1"/>
  <c r="K680" i="1"/>
  <c r="L680" i="1"/>
  <c r="M680" i="1"/>
  <c r="N680" i="1"/>
  <c r="O680" i="1"/>
  <c r="K681" i="1"/>
  <c r="L681" i="1"/>
  <c r="M681" i="1"/>
  <c r="N681" i="1"/>
  <c r="O681" i="1"/>
  <c r="K682" i="1"/>
  <c r="L682" i="1"/>
  <c r="M682" i="1"/>
  <c r="N682" i="1"/>
  <c r="O682" i="1"/>
  <c r="K683" i="1"/>
  <c r="L683" i="1"/>
  <c r="M683" i="1"/>
  <c r="N683" i="1"/>
  <c r="O683" i="1"/>
  <c r="K684" i="1"/>
  <c r="L684" i="1"/>
  <c r="M684" i="1"/>
  <c r="N684" i="1"/>
  <c r="O684" i="1"/>
  <c r="K685" i="1"/>
  <c r="L685" i="1"/>
  <c r="M685" i="1"/>
  <c r="N685" i="1"/>
  <c r="O685" i="1"/>
  <c r="K686" i="1"/>
  <c r="L686" i="1"/>
  <c r="M686" i="1"/>
  <c r="N686" i="1"/>
  <c r="O686" i="1"/>
  <c r="K687" i="1"/>
  <c r="L687" i="1"/>
  <c r="M687" i="1"/>
  <c r="N687" i="1"/>
  <c r="O687" i="1"/>
  <c r="K688" i="1"/>
  <c r="L688" i="1"/>
  <c r="M688" i="1"/>
  <c r="N688" i="1"/>
  <c r="O688" i="1"/>
  <c r="K689" i="1"/>
  <c r="L689" i="1"/>
  <c r="M689" i="1"/>
  <c r="N689" i="1"/>
  <c r="O689" i="1"/>
  <c r="K690" i="1"/>
  <c r="L690" i="1"/>
  <c r="M690" i="1"/>
  <c r="N690" i="1"/>
  <c r="O690" i="1"/>
  <c r="K691" i="1"/>
  <c r="L691" i="1"/>
  <c r="M691" i="1"/>
  <c r="N691" i="1"/>
  <c r="O691" i="1"/>
  <c r="K692" i="1"/>
  <c r="L692" i="1"/>
  <c r="M692" i="1"/>
  <c r="N692" i="1"/>
  <c r="O692" i="1"/>
  <c r="K693" i="1"/>
  <c r="L693" i="1"/>
  <c r="M693" i="1"/>
  <c r="N693" i="1"/>
  <c r="O693" i="1"/>
  <c r="K694" i="1"/>
  <c r="L694" i="1"/>
  <c r="M694" i="1"/>
  <c r="N694" i="1"/>
  <c r="O694" i="1"/>
  <c r="K695" i="1"/>
  <c r="L695" i="1"/>
  <c r="M695" i="1"/>
  <c r="N695" i="1"/>
  <c r="O695" i="1"/>
  <c r="K696" i="1"/>
  <c r="L696" i="1"/>
  <c r="M696" i="1"/>
  <c r="N696" i="1"/>
  <c r="O696" i="1"/>
  <c r="K697" i="1"/>
  <c r="L697" i="1"/>
  <c r="M697" i="1"/>
  <c r="N697" i="1"/>
  <c r="O697" i="1"/>
  <c r="K698" i="1"/>
  <c r="L698" i="1"/>
  <c r="M698" i="1"/>
  <c r="N698" i="1"/>
  <c r="O698" i="1"/>
  <c r="K699" i="1"/>
  <c r="L699" i="1"/>
  <c r="M699" i="1"/>
  <c r="N699" i="1"/>
  <c r="O699" i="1"/>
  <c r="K700" i="1"/>
  <c r="L700" i="1"/>
  <c r="M700" i="1"/>
  <c r="N700" i="1"/>
  <c r="O700" i="1"/>
  <c r="K701" i="1"/>
  <c r="L701" i="1"/>
  <c r="M701" i="1"/>
  <c r="N701" i="1"/>
  <c r="O701" i="1"/>
  <c r="K702" i="1"/>
  <c r="L702" i="1"/>
  <c r="M702" i="1"/>
  <c r="N702" i="1"/>
  <c r="O702" i="1"/>
  <c r="K703" i="1"/>
  <c r="L703" i="1"/>
  <c r="M703" i="1"/>
  <c r="N703" i="1"/>
  <c r="O703" i="1"/>
  <c r="K704" i="1"/>
  <c r="L704" i="1"/>
  <c r="M704" i="1"/>
  <c r="N704" i="1"/>
  <c r="O704" i="1"/>
  <c r="K705" i="1"/>
  <c r="L705" i="1"/>
  <c r="M705" i="1"/>
  <c r="N705" i="1"/>
  <c r="O705" i="1"/>
  <c r="K706" i="1"/>
  <c r="L706" i="1"/>
  <c r="M706" i="1"/>
  <c r="N706" i="1"/>
  <c r="O706" i="1"/>
  <c r="K707" i="1"/>
  <c r="L707" i="1"/>
  <c r="M707" i="1"/>
  <c r="N707" i="1"/>
  <c r="O707" i="1"/>
  <c r="K708" i="1"/>
  <c r="L708" i="1"/>
  <c r="M708" i="1"/>
  <c r="N708" i="1"/>
  <c r="O708" i="1"/>
  <c r="K709" i="1"/>
  <c r="L709" i="1"/>
  <c r="M709" i="1"/>
  <c r="N709" i="1"/>
  <c r="O709" i="1"/>
  <c r="K710" i="1"/>
  <c r="L710" i="1"/>
  <c r="M710" i="1"/>
  <c r="N710" i="1"/>
  <c r="O710" i="1"/>
  <c r="K711" i="1"/>
  <c r="L711" i="1"/>
  <c r="M711" i="1"/>
  <c r="N711" i="1"/>
  <c r="O711" i="1"/>
  <c r="K712" i="1"/>
  <c r="L712" i="1"/>
  <c r="M712" i="1"/>
  <c r="N712" i="1"/>
  <c r="O712" i="1"/>
  <c r="K713" i="1"/>
  <c r="L713" i="1"/>
  <c r="M713" i="1"/>
  <c r="N713" i="1"/>
  <c r="O713" i="1"/>
  <c r="K714" i="1"/>
  <c r="L714" i="1"/>
  <c r="M714" i="1"/>
  <c r="N714" i="1"/>
  <c r="O714" i="1"/>
  <c r="K715" i="1"/>
  <c r="L715" i="1"/>
  <c r="M715" i="1"/>
  <c r="N715" i="1"/>
  <c r="O715" i="1"/>
  <c r="K716" i="1"/>
  <c r="L716" i="1"/>
  <c r="M716" i="1"/>
  <c r="N716" i="1"/>
  <c r="O716" i="1"/>
  <c r="K717" i="1"/>
  <c r="L717" i="1"/>
  <c r="M717" i="1"/>
  <c r="N717" i="1"/>
  <c r="O717" i="1"/>
  <c r="K718" i="1"/>
  <c r="L718" i="1"/>
  <c r="M718" i="1"/>
  <c r="N718" i="1"/>
  <c r="O718" i="1"/>
  <c r="K719" i="1"/>
  <c r="L719" i="1"/>
  <c r="M719" i="1"/>
  <c r="N719" i="1"/>
  <c r="O719" i="1"/>
  <c r="K720" i="1"/>
  <c r="L720" i="1"/>
  <c r="M720" i="1"/>
  <c r="N720" i="1"/>
  <c r="O720" i="1"/>
  <c r="K721" i="1"/>
  <c r="L721" i="1"/>
  <c r="M721" i="1"/>
  <c r="N721" i="1"/>
  <c r="O721" i="1"/>
  <c r="K722" i="1"/>
  <c r="L722" i="1"/>
  <c r="M722" i="1"/>
  <c r="N722" i="1"/>
  <c r="O722" i="1"/>
  <c r="K723" i="1"/>
  <c r="L723" i="1"/>
  <c r="M723" i="1"/>
  <c r="N723" i="1"/>
  <c r="O723" i="1"/>
  <c r="K724" i="1"/>
  <c r="L724" i="1"/>
  <c r="M724" i="1"/>
  <c r="N724" i="1"/>
  <c r="O724" i="1"/>
  <c r="K725" i="1"/>
  <c r="L725" i="1"/>
  <c r="M725" i="1"/>
  <c r="N725" i="1"/>
  <c r="O725" i="1"/>
  <c r="K726" i="1"/>
  <c r="L726" i="1"/>
  <c r="M726" i="1"/>
  <c r="N726" i="1"/>
  <c r="O726" i="1"/>
  <c r="K727" i="1"/>
  <c r="L727" i="1"/>
  <c r="M727" i="1"/>
  <c r="N727" i="1"/>
  <c r="O727" i="1"/>
  <c r="K728" i="1"/>
  <c r="L728" i="1"/>
  <c r="M728" i="1"/>
  <c r="N728" i="1"/>
  <c r="O728" i="1"/>
  <c r="K729" i="1"/>
  <c r="L729" i="1"/>
  <c r="M729" i="1"/>
  <c r="N729" i="1"/>
  <c r="O729" i="1"/>
  <c r="K730" i="1"/>
  <c r="L730" i="1"/>
  <c r="M730" i="1"/>
  <c r="N730" i="1"/>
  <c r="O730" i="1"/>
  <c r="K731" i="1"/>
  <c r="L731" i="1"/>
  <c r="M731" i="1"/>
  <c r="N731" i="1"/>
  <c r="O731" i="1"/>
  <c r="K732" i="1"/>
  <c r="L732" i="1"/>
  <c r="M732" i="1"/>
  <c r="N732" i="1"/>
  <c r="O732" i="1"/>
  <c r="K733" i="1"/>
  <c r="L733" i="1"/>
  <c r="M733" i="1"/>
  <c r="N733" i="1"/>
  <c r="O733" i="1"/>
  <c r="K734" i="1"/>
  <c r="L734" i="1"/>
  <c r="M734" i="1"/>
  <c r="N734" i="1"/>
  <c r="O734" i="1"/>
  <c r="K735" i="1"/>
  <c r="L735" i="1"/>
  <c r="M735" i="1"/>
  <c r="N735" i="1"/>
  <c r="O735" i="1"/>
  <c r="K736" i="1"/>
  <c r="L736" i="1"/>
  <c r="M736" i="1"/>
  <c r="N736" i="1"/>
  <c r="O736" i="1"/>
  <c r="K737" i="1"/>
  <c r="L737" i="1"/>
  <c r="M737" i="1"/>
  <c r="N737" i="1"/>
  <c r="O737" i="1"/>
  <c r="K738" i="1"/>
  <c r="L738" i="1"/>
  <c r="M738" i="1"/>
  <c r="N738" i="1"/>
  <c r="O738" i="1"/>
  <c r="K739" i="1"/>
  <c r="L739" i="1"/>
  <c r="M739" i="1"/>
  <c r="N739" i="1"/>
  <c r="O739" i="1"/>
  <c r="K740" i="1"/>
  <c r="L740" i="1"/>
  <c r="M740" i="1"/>
  <c r="N740" i="1"/>
  <c r="O740" i="1"/>
  <c r="K741" i="1"/>
  <c r="L741" i="1"/>
  <c r="M741" i="1"/>
  <c r="N741" i="1"/>
  <c r="O741" i="1"/>
  <c r="K742" i="1"/>
  <c r="L742" i="1"/>
  <c r="M742" i="1"/>
  <c r="N742" i="1"/>
  <c r="O742" i="1"/>
  <c r="K743" i="1"/>
  <c r="L743" i="1"/>
  <c r="M743" i="1"/>
  <c r="N743" i="1"/>
  <c r="O743" i="1"/>
  <c r="K744" i="1"/>
  <c r="L744" i="1"/>
  <c r="M744" i="1"/>
  <c r="N744" i="1"/>
  <c r="O744" i="1"/>
  <c r="K745" i="1"/>
  <c r="L745" i="1"/>
  <c r="M745" i="1"/>
  <c r="N745" i="1"/>
  <c r="O745" i="1"/>
  <c r="K746" i="1"/>
  <c r="L746" i="1"/>
  <c r="M746" i="1"/>
  <c r="N746" i="1"/>
  <c r="O746" i="1"/>
  <c r="K747" i="1"/>
  <c r="L747" i="1"/>
  <c r="M747" i="1"/>
  <c r="N747" i="1"/>
  <c r="O747" i="1"/>
  <c r="K748" i="1"/>
  <c r="L748" i="1"/>
  <c r="M748" i="1"/>
  <c r="N748" i="1"/>
  <c r="O748" i="1"/>
  <c r="K749" i="1"/>
  <c r="L749" i="1"/>
  <c r="M749" i="1"/>
  <c r="N749" i="1"/>
  <c r="O749" i="1"/>
  <c r="K750" i="1"/>
  <c r="L750" i="1"/>
  <c r="M750" i="1"/>
  <c r="N750" i="1"/>
  <c r="O750" i="1"/>
  <c r="K751" i="1"/>
  <c r="L751" i="1"/>
  <c r="M751" i="1"/>
  <c r="N751" i="1"/>
  <c r="O751" i="1"/>
  <c r="K752" i="1"/>
  <c r="L752" i="1"/>
  <c r="M752" i="1"/>
  <c r="N752" i="1"/>
  <c r="O752" i="1"/>
  <c r="K753" i="1"/>
  <c r="L753" i="1"/>
  <c r="M753" i="1"/>
  <c r="N753" i="1"/>
  <c r="O753" i="1"/>
  <c r="K754" i="1"/>
  <c r="L754" i="1"/>
  <c r="M754" i="1"/>
  <c r="N754" i="1"/>
  <c r="O754" i="1"/>
  <c r="K755" i="1"/>
  <c r="L755" i="1"/>
  <c r="M755" i="1"/>
  <c r="N755" i="1"/>
  <c r="O755" i="1"/>
  <c r="K756" i="1"/>
  <c r="L756" i="1"/>
  <c r="M756" i="1"/>
  <c r="N756" i="1"/>
  <c r="O756" i="1"/>
  <c r="K757" i="1"/>
  <c r="L757" i="1"/>
  <c r="M757" i="1"/>
  <c r="N757" i="1"/>
  <c r="O757" i="1"/>
  <c r="K758" i="1"/>
  <c r="L758" i="1"/>
  <c r="M758" i="1"/>
  <c r="N758" i="1"/>
  <c r="O758" i="1"/>
  <c r="K759" i="1"/>
  <c r="L759" i="1"/>
  <c r="M759" i="1"/>
  <c r="N759" i="1"/>
  <c r="O759" i="1"/>
  <c r="K760" i="1"/>
  <c r="L760" i="1"/>
  <c r="M760" i="1"/>
  <c r="N760" i="1"/>
  <c r="O760" i="1"/>
  <c r="K761" i="1"/>
  <c r="L761" i="1"/>
  <c r="M761" i="1"/>
  <c r="N761" i="1"/>
  <c r="O761" i="1"/>
  <c r="K762" i="1"/>
  <c r="L762" i="1"/>
  <c r="M762" i="1"/>
  <c r="N762" i="1"/>
  <c r="O762" i="1"/>
  <c r="K763" i="1"/>
  <c r="L763" i="1"/>
  <c r="M763" i="1"/>
  <c r="N763" i="1"/>
  <c r="O763" i="1"/>
  <c r="K764" i="1"/>
  <c r="L764" i="1"/>
  <c r="M764" i="1"/>
  <c r="N764" i="1"/>
  <c r="O764" i="1"/>
  <c r="K765" i="1"/>
  <c r="L765" i="1"/>
  <c r="M765" i="1"/>
  <c r="N765" i="1"/>
  <c r="O765" i="1"/>
  <c r="K766" i="1"/>
  <c r="L766" i="1"/>
  <c r="M766" i="1"/>
  <c r="N766" i="1"/>
  <c r="O766" i="1"/>
  <c r="K767" i="1"/>
  <c r="L767" i="1"/>
  <c r="M767" i="1"/>
  <c r="N767" i="1"/>
  <c r="O767" i="1"/>
  <c r="K768" i="1"/>
  <c r="L768" i="1"/>
  <c r="M768" i="1"/>
  <c r="N768" i="1"/>
  <c r="O768" i="1"/>
  <c r="K769" i="1"/>
  <c r="L769" i="1"/>
  <c r="M769" i="1"/>
  <c r="N769" i="1"/>
  <c r="O769" i="1"/>
  <c r="K770" i="1"/>
  <c r="L770" i="1"/>
  <c r="M770" i="1"/>
  <c r="N770" i="1"/>
  <c r="O770" i="1"/>
  <c r="K771" i="1"/>
  <c r="L771" i="1"/>
  <c r="M771" i="1"/>
  <c r="N771" i="1"/>
  <c r="O771" i="1"/>
  <c r="K772" i="1"/>
  <c r="L772" i="1"/>
  <c r="M772" i="1"/>
  <c r="N772" i="1"/>
  <c r="O772" i="1"/>
  <c r="K773" i="1"/>
  <c r="L773" i="1"/>
  <c r="M773" i="1"/>
  <c r="N773" i="1"/>
  <c r="O773" i="1"/>
  <c r="K774" i="1"/>
  <c r="L774" i="1"/>
  <c r="M774" i="1"/>
  <c r="N774" i="1"/>
  <c r="O774" i="1"/>
  <c r="K775" i="1"/>
  <c r="L775" i="1"/>
  <c r="M775" i="1"/>
  <c r="N775" i="1"/>
  <c r="O775" i="1"/>
  <c r="K776" i="1"/>
  <c r="L776" i="1"/>
  <c r="M776" i="1"/>
  <c r="N776" i="1"/>
  <c r="O776" i="1"/>
  <c r="K777" i="1"/>
  <c r="L777" i="1"/>
  <c r="M777" i="1"/>
  <c r="N777" i="1"/>
  <c r="O777" i="1"/>
  <c r="K778" i="1"/>
  <c r="L778" i="1"/>
  <c r="M778" i="1"/>
  <c r="N778" i="1"/>
  <c r="O778" i="1"/>
  <c r="K779" i="1"/>
  <c r="L779" i="1"/>
  <c r="M779" i="1"/>
  <c r="N779" i="1"/>
  <c r="O779" i="1"/>
  <c r="K780" i="1"/>
  <c r="L780" i="1"/>
  <c r="M780" i="1"/>
  <c r="N780" i="1"/>
  <c r="O780" i="1"/>
  <c r="K781" i="1"/>
  <c r="L781" i="1"/>
  <c r="M781" i="1"/>
  <c r="N781" i="1"/>
  <c r="O781" i="1"/>
  <c r="K782" i="1"/>
  <c r="L782" i="1"/>
  <c r="M782" i="1"/>
  <c r="N782" i="1"/>
  <c r="O782" i="1"/>
  <c r="K783" i="1"/>
  <c r="L783" i="1"/>
  <c r="M783" i="1"/>
  <c r="N783" i="1"/>
  <c r="O783" i="1"/>
  <c r="K784" i="1"/>
  <c r="L784" i="1"/>
  <c r="M784" i="1"/>
  <c r="N784" i="1"/>
  <c r="O784" i="1"/>
  <c r="K785" i="1"/>
  <c r="L785" i="1"/>
  <c r="M785" i="1"/>
  <c r="N785" i="1"/>
  <c r="O785" i="1"/>
  <c r="K786" i="1"/>
  <c r="L786" i="1"/>
  <c r="M786" i="1"/>
  <c r="N786" i="1"/>
  <c r="O786" i="1"/>
  <c r="K787" i="1"/>
  <c r="L787" i="1"/>
  <c r="M787" i="1"/>
  <c r="N787" i="1"/>
  <c r="O787" i="1"/>
  <c r="K788" i="1"/>
  <c r="L788" i="1"/>
  <c r="M788" i="1"/>
  <c r="N788" i="1"/>
  <c r="O788" i="1"/>
  <c r="K789" i="1"/>
  <c r="L789" i="1"/>
  <c r="M789" i="1"/>
  <c r="N789" i="1"/>
  <c r="O789" i="1"/>
  <c r="K790" i="1"/>
  <c r="L790" i="1"/>
  <c r="M790" i="1"/>
  <c r="N790" i="1"/>
  <c r="O790" i="1"/>
  <c r="K791" i="1"/>
  <c r="L791" i="1"/>
  <c r="M791" i="1"/>
  <c r="N791" i="1"/>
  <c r="O791" i="1"/>
  <c r="K792" i="1"/>
  <c r="L792" i="1"/>
  <c r="M792" i="1"/>
  <c r="N792" i="1"/>
  <c r="O792" i="1"/>
  <c r="K793" i="1"/>
  <c r="L793" i="1"/>
  <c r="M793" i="1"/>
  <c r="N793" i="1"/>
  <c r="O793" i="1"/>
  <c r="K794" i="1"/>
  <c r="L794" i="1"/>
  <c r="M794" i="1"/>
  <c r="N794" i="1"/>
  <c r="O794" i="1"/>
  <c r="K795" i="1"/>
  <c r="L795" i="1"/>
  <c r="M795" i="1"/>
  <c r="N795" i="1"/>
  <c r="O795" i="1"/>
  <c r="K796" i="1"/>
  <c r="L796" i="1"/>
  <c r="M796" i="1"/>
  <c r="N796" i="1"/>
  <c r="O796" i="1"/>
  <c r="K797" i="1"/>
  <c r="L797" i="1"/>
  <c r="M797" i="1"/>
  <c r="N797" i="1"/>
  <c r="O797" i="1"/>
  <c r="K798" i="1"/>
  <c r="L798" i="1"/>
  <c r="M798" i="1"/>
  <c r="N798" i="1"/>
  <c r="O798" i="1"/>
  <c r="K799" i="1"/>
  <c r="L799" i="1"/>
  <c r="M799" i="1"/>
  <c r="N799" i="1"/>
  <c r="O799" i="1"/>
  <c r="K800" i="1"/>
  <c r="L800" i="1"/>
  <c r="M800" i="1"/>
  <c r="N800" i="1"/>
  <c r="O800" i="1"/>
  <c r="K801" i="1"/>
  <c r="L801" i="1"/>
  <c r="M801" i="1"/>
  <c r="N801" i="1"/>
  <c r="O801" i="1"/>
  <c r="K802" i="1"/>
  <c r="L802" i="1"/>
  <c r="M802" i="1"/>
  <c r="N802" i="1"/>
  <c r="O802" i="1"/>
  <c r="K803" i="1"/>
  <c r="L803" i="1"/>
  <c r="M803" i="1"/>
  <c r="N803" i="1"/>
  <c r="O803" i="1"/>
  <c r="K804" i="1"/>
  <c r="L804" i="1"/>
  <c r="M804" i="1"/>
  <c r="N804" i="1"/>
  <c r="O804" i="1"/>
  <c r="K805" i="1"/>
  <c r="L805" i="1"/>
  <c r="M805" i="1"/>
  <c r="N805" i="1"/>
  <c r="O805" i="1"/>
  <c r="K806" i="1"/>
  <c r="L806" i="1"/>
  <c r="M806" i="1"/>
  <c r="N806" i="1"/>
  <c r="O806" i="1"/>
  <c r="K807" i="1"/>
  <c r="L807" i="1"/>
  <c r="M807" i="1"/>
  <c r="N807" i="1"/>
  <c r="O807" i="1"/>
  <c r="K808" i="1"/>
  <c r="L808" i="1"/>
  <c r="M808" i="1"/>
  <c r="N808" i="1"/>
  <c r="O808" i="1"/>
  <c r="K809" i="1"/>
  <c r="L809" i="1"/>
  <c r="M809" i="1"/>
  <c r="N809" i="1"/>
  <c r="O809" i="1"/>
  <c r="K810" i="1"/>
  <c r="L810" i="1"/>
  <c r="M810" i="1"/>
  <c r="N810" i="1"/>
  <c r="O810" i="1"/>
  <c r="K811" i="1"/>
  <c r="L811" i="1"/>
  <c r="M811" i="1"/>
  <c r="N811" i="1"/>
  <c r="O811" i="1"/>
  <c r="K812" i="1"/>
  <c r="L812" i="1"/>
  <c r="M812" i="1"/>
  <c r="N812" i="1"/>
  <c r="O812" i="1"/>
  <c r="K813" i="1"/>
  <c r="L813" i="1"/>
  <c r="M813" i="1"/>
  <c r="N813" i="1"/>
  <c r="O813" i="1"/>
  <c r="K814" i="1"/>
  <c r="L814" i="1"/>
  <c r="M814" i="1"/>
  <c r="N814" i="1"/>
  <c r="O814" i="1"/>
  <c r="K815" i="1"/>
  <c r="L815" i="1"/>
  <c r="M815" i="1"/>
  <c r="N815" i="1"/>
  <c r="O815" i="1"/>
  <c r="K816" i="1"/>
  <c r="L816" i="1"/>
  <c r="M816" i="1"/>
  <c r="N816" i="1"/>
  <c r="O816" i="1"/>
  <c r="K817" i="1"/>
  <c r="L817" i="1"/>
  <c r="M817" i="1"/>
  <c r="N817" i="1"/>
  <c r="O817" i="1"/>
  <c r="K818" i="1"/>
  <c r="L818" i="1"/>
  <c r="M818" i="1"/>
  <c r="N818" i="1"/>
  <c r="O818" i="1"/>
  <c r="K819" i="1"/>
  <c r="L819" i="1"/>
  <c r="M819" i="1"/>
  <c r="N819" i="1"/>
  <c r="O819" i="1"/>
  <c r="K820" i="1"/>
  <c r="L820" i="1"/>
  <c r="M820" i="1"/>
  <c r="N820" i="1"/>
  <c r="O820" i="1"/>
  <c r="K821" i="1"/>
  <c r="L821" i="1"/>
  <c r="M821" i="1"/>
  <c r="N821" i="1"/>
  <c r="O821" i="1"/>
  <c r="K822" i="1"/>
  <c r="L822" i="1"/>
  <c r="M822" i="1"/>
  <c r="N822" i="1"/>
  <c r="O822" i="1"/>
  <c r="K823" i="1"/>
  <c r="L823" i="1"/>
  <c r="M823" i="1"/>
  <c r="N823" i="1"/>
  <c r="O823" i="1"/>
  <c r="K824" i="1"/>
  <c r="L824" i="1"/>
  <c r="M824" i="1"/>
  <c r="N824" i="1"/>
  <c r="O824" i="1"/>
  <c r="K825" i="1"/>
  <c r="L825" i="1"/>
  <c r="M825" i="1"/>
  <c r="N825" i="1"/>
  <c r="O825" i="1"/>
  <c r="K826" i="1"/>
  <c r="L826" i="1"/>
  <c r="M826" i="1"/>
  <c r="N826" i="1"/>
  <c r="O826" i="1"/>
  <c r="K827" i="1"/>
  <c r="L827" i="1"/>
  <c r="M827" i="1"/>
  <c r="N827" i="1"/>
  <c r="O827" i="1"/>
  <c r="K828" i="1"/>
  <c r="L828" i="1"/>
  <c r="M828" i="1"/>
  <c r="N828" i="1"/>
  <c r="O828" i="1"/>
  <c r="K829" i="1"/>
  <c r="L829" i="1"/>
  <c r="M829" i="1"/>
  <c r="N829" i="1"/>
  <c r="O829" i="1"/>
  <c r="K830" i="1"/>
  <c r="L830" i="1"/>
  <c r="M830" i="1"/>
  <c r="N830" i="1"/>
  <c r="O830" i="1"/>
  <c r="K831" i="1"/>
  <c r="L831" i="1"/>
  <c r="M831" i="1"/>
  <c r="N831" i="1"/>
  <c r="O831" i="1"/>
  <c r="K832" i="1"/>
  <c r="L832" i="1"/>
  <c r="M832" i="1"/>
  <c r="N832" i="1"/>
  <c r="O832" i="1"/>
  <c r="K833" i="1"/>
  <c r="L833" i="1"/>
  <c r="M833" i="1"/>
  <c r="N833" i="1"/>
  <c r="O833" i="1"/>
  <c r="K834" i="1"/>
  <c r="L834" i="1"/>
  <c r="M834" i="1"/>
  <c r="N834" i="1"/>
  <c r="O834" i="1"/>
  <c r="K835" i="1"/>
  <c r="L835" i="1"/>
  <c r="M835" i="1"/>
  <c r="N835" i="1"/>
  <c r="O835" i="1"/>
  <c r="K836" i="1"/>
  <c r="L836" i="1"/>
  <c r="M836" i="1"/>
  <c r="N836" i="1"/>
  <c r="O836" i="1"/>
  <c r="K837" i="1"/>
  <c r="L837" i="1"/>
  <c r="M837" i="1"/>
  <c r="N837" i="1"/>
  <c r="O837" i="1"/>
  <c r="K838" i="1"/>
  <c r="L838" i="1"/>
  <c r="M838" i="1"/>
  <c r="N838" i="1"/>
  <c r="O838" i="1"/>
  <c r="K839" i="1"/>
  <c r="L839" i="1"/>
  <c r="M839" i="1"/>
  <c r="N839" i="1"/>
  <c r="O839" i="1"/>
  <c r="K840" i="1"/>
  <c r="L840" i="1"/>
  <c r="M840" i="1"/>
  <c r="N840" i="1"/>
  <c r="O840" i="1"/>
  <c r="K841" i="1"/>
  <c r="L841" i="1"/>
  <c r="M841" i="1"/>
  <c r="N841" i="1"/>
  <c r="O841" i="1"/>
  <c r="K842" i="1"/>
  <c r="L842" i="1"/>
  <c r="M842" i="1"/>
  <c r="N842" i="1"/>
  <c r="O842" i="1"/>
  <c r="K843" i="1"/>
  <c r="L843" i="1"/>
  <c r="M843" i="1"/>
  <c r="N843" i="1"/>
  <c r="O843" i="1"/>
  <c r="K844" i="1"/>
  <c r="L844" i="1"/>
  <c r="M844" i="1"/>
  <c r="N844" i="1"/>
  <c r="O844" i="1"/>
  <c r="K845" i="1"/>
  <c r="L845" i="1"/>
  <c r="M845" i="1"/>
  <c r="N845" i="1"/>
  <c r="O845" i="1"/>
  <c r="K846" i="1"/>
  <c r="L846" i="1"/>
  <c r="M846" i="1"/>
  <c r="N846" i="1"/>
  <c r="O846" i="1"/>
  <c r="K847" i="1"/>
  <c r="L847" i="1"/>
  <c r="M847" i="1"/>
  <c r="N847" i="1"/>
  <c r="O847" i="1"/>
  <c r="K848" i="1"/>
  <c r="L848" i="1"/>
  <c r="M848" i="1"/>
  <c r="N848" i="1"/>
  <c r="O848" i="1"/>
  <c r="K849" i="1"/>
  <c r="L849" i="1"/>
  <c r="M849" i="1"/>
  <c r="N849" i="1"/>
  <c r="O849" i="1"/>
  <c r="K850" i="1"/>
  <c r="L850" i="1"/>
  <c r="M850" i="1"/>
  <c r="N850" i="1"/>
  <c r="O850" i="1"/>
  <c r="K851" i="1"/>
  <c r="L851" i="1"/>
  <c r="M851" i="1"/>
  <c r="N851" i="1"/>
  <c r="O851" i="1"/>
  <c r="K852" i="1"/>
  <c r="L852" i="1"/>
  <c r="M852" i="1"/>
  <c r="N852" i="1"/>
  <c r="O852" i="1"/>
  <c r="K853" i="1"/>
  <c r="L853" i="1"/>
  <c r="M853" i="1"/>
  <c r="N853" i="1"/>
  <c r="O853" i="1"/>
  <c r="K854" i="1"/>
  <c r="L854" i="1"/>
  <c r="M854" i="1"/>
  <c r="N854" i="1"/>
  <c r="O854" i="1"/>
  <c r="K855" i="1"/>
  <c r="L855" i="1"/>
  <c r="M855" i="1"/>
  <c r="N855" i="1"/>
  <c r="O855" i="1"/>
  <c r="K856" i="1"/>
  <c r="L856" i="1"/>
  <c r="M856" i="1"/>
  <c r="N856" i="1"/>
  <c r="O856" i="1"/>
  <c r="K857" i="1"/>
  <c r="L857" i="1"/>
  <c r="M857" i="1"/>
  <c r="N857" i="1"/>
  <c r="O857" i="1"/>
  <c r="K858" i="1"/>
  <c r="L858" i="1"/>
  <c r="M858" i="1"/>
  <c r="N858" i="1"/>
  <c r="O858" i="1"/>
  <c r="K859" i="1"/>
  <c r="L859" i="1"/>
  <c r="M859" i="1"/>
  <c r="N859" i="1"/>
  <c r="O859" i="1"/>
  <c r="K860" i="1"/>
  <c r="L860" i="1"/>
  <c r="M860" i="1"/>
  <c r="N860" i="1"/>
  <c r="O860" i="1"/>
  <c r="K861" i="1"/>
  <c r="L861" i="1"/>
  <c r="M861" i="1"/>
  <c r="N861" i="1"/>
  <c r="O861" i="1"/>
  <c r="K862" i="1"/>
  <c r="L862" i="1"/>
  <c r="M862" i="1"/>
  <c r="N862" i="1"/>
  <c r="O862" i="1"/>
  <c r="K863" i="1"/>
  <c r="L863" i="1"/>
  <c r="M863" i="1"/>
  <c r="N863" i="1"/>
  <c r="O863" i="1"/>
  <c r="K864" i="1"/>
  <c r="L864" i="1"/>
  <c r="M864" i="1"/>
  <c r="N864" i="1"/>
  <c r="O864" i="1"/>
  <c r="K865" i="1"/>
  <c r="L865" i="1"/>
  <c r="M865" i="1"/>
  <c r="N865" i="1"/>
  <c r="O865" i="1"/>
  <c r="K866" i="1"/>
  <c r="L866" i="1"/>
  <c r="M866" i="1"/>
  <c r="N866" i="1"/>
  <c r="O866" i="1"/>
  <c r="K867" i="1"/>
  <c r="L867" i="1"/>
  <c r="M867" i="1"/>
  <c r="N867" i="1"/>
  <c r="O867" i="1"/>
  <c r="K868" i="1"/>
  <c r="L868" i="1"/>
  <c r="M868" i="1"/>
  <c r="N868" i="1"/>
  <c r="O868" i="1"/>
  <c r="K869" i="1"/>
  <c r="L869" i="1"/>
  <c r="M869" i="1"/>
  <c r="N869" i="1"/>
  <c r="O869" i="1"/>
  <c r="K870" i="1"/>
  <c r="L870" i="1"/>
  <c r="M870" i="1"/>
  <c r="N870" i="1"/>
  <c r="O870" i="1"/>
  <c r="K871" i="1"/>
  <c r="L871" i="1"/>
  <c r="M871" i="1"/>
  <c r="N871" i="1"/>
  <c r="O871" i="1"/>
  <c r="K872" i="1"/>
  <c r="L872" i="1"/>
  <c r="M872" i="1"/>
  <c r="N872" i="1"/>
  <c r="O872" i="1"/>
  <c r="K873" i="1"/>
  <c r="L873" i="1"/>
  <c r="M873" i="1"/>
  <c r="N873" i="1"/>
  <c r="O873" i="1"/>
  <c r="K874" i="1"/>
  <c r="L874" i="1"/>
  <c r="M874" i="1"/>
  <c r="N874" i="1"/>
  <c r="O874" i="1"/>
  <c r="K875" i="1"/>
  <c r="L875" i="1"/>
  <c r="M875" i="1"/>
  <c r="N875" i="1"/>
  <c r="O875" i="1"/>
  <c r="K876" i="1"/>
  <c r="L876" i="1"/>
  <c r="M876" i="1"/>
  <c r="N876" i="1"/>
  <c r="O876" i="1"/>
  <c r="K877" i="1"/>
  <c r="L877" i="1"/>
  <c r="M877" i="1"/>
  <c r="N877" i="1"/>
  <c r="O877" i="1"/>
  <c r="K878" i="1"/>
  <c r="L878" i="1"/>
  <c r="M878" i="1"/>
  <c r="N878" i="1"/>
  <c r="O878" i="1"/>
  <c r="K879" i="1"/>
  <c r="L879" i="1"/>
  <c r="M879" i="1"/>
  <c r="N879" i="1"/>
  <c r="O879" i="1"/>
  <c r="K880" i="1"/>
  <c r="L880" i="1"/>
  <c r="M880" i="1"/>
  <c r="N880" i="1"/>
  <c r="O880" i="1"/>
  <c r="K881" i="1"/>
  <c r="L881" i="1"/>
  <c r="M881" i="1"/>
  <c r="N881" i="1"/>
  <c r="O881" i="1"/>
  <c r="K882" i="1"/>
  <c r="L882" i="1"/>
  <c r="M882" i="1"/>
  <c r="N882" i="1"/>
  <c r="O882" i="1"/>
  <c r="K883" i="1"/>
  <c r="L883" i="1"/>
  <c r="M883" i="1"/>
  <c r="N883" i="1"/>
  <c r="O883" i="1"/>
  <c r="K884" i="1"/>
  <c r="L884" i="1"/>
  <c r="M884" i="1"/>
  <c r="N884" i="1"/>
  <c r="O884" i="1"/>
  <c r="K885" i="1"/>
  <c r="L885" i="1"/>
  <c r="M885" i="1"/>
  <c r="N885" i="1"/>
  <c r="O885" i="1"/>
  <c r="K886" i="1"/>
  <c r="L886" i="1"/>
  <c r="M886" i="1"/>
  <c r="N886" i="1"/>
  <c r="O886" i="1"/>
  <c r="K887" i="1"/>
  <c r="L887" i="1"/>
  <c r="M887" i="1"/>
  <c r="N887" i="1"/>
  <c r="O887" i="1"/>
  <c r="K888" i="1"/>
  <c r="L888" i="1"/>
  <c r="M888" i="1"/>
  <c r="N888" i="1"/>
  <c r="O888" i="1"/>
  <c r="K889" i="1"/>
  <c r="L889" i="1"/>
  <c r="M889" i="1"/>
  <c r="N889" i="1"/>
  <c r="O889" i="1"/>
  <c r="K890" i="1"/>
  <c r="L890" i="1"/>
  <c r="M890" i="1"/>
  <c r="N890" i="1"/>
  <c r="O890" i="1"/>
  <c r="K891" i="1"/>
  <c r="L891" i="1"/>
  <c r="M891" i="1"/>
  <c r="N891" i="1"/>
  <c r="O891" i="1"/>
  <c r="K892" i="1"/>
  <c r="L892" i="1"/>
  <c r="M892" i="1"/>
  <c r="N892" i="1"/>
  <c r="O892" i="1"/>
  <c r="K893" i="1"/>
  <c r="L893" i="1"/>
  <c r="M893" i="1"/>
  <c r="N893" i="1"/>
  <c r="O893" i="1"/>
  <c r="K894" i="1"/>
  <c r="L894" i="1"/>
  <c r="M894" i="1"/>
  <c r="N894" i="1"/>
  <c r="O894" i="1"/>
  <c r="K895" i="1"/>
  <c r="L895" i="1"/>
  <c r="M895" i="1"/>
  <c r="N895" i="1"/>
  <c r="O895" i="1"/>
  <c r="K896" i="1"/>
  <c r="L896" i="1"/>
  <c r="M896" i="1"/>
  <c r="N896" i="1"/>
  <c r="O896" i="1"/>
  <c r="K897" i="1"/>
  <c r="L897" i="1"/>
  <c r="M897" i="1"/>
  <c r="N897" i="1"/>
  <c r="O897" i="1"/>
  <c r="K898" i="1"/>
  <c r="L898" i="1"/>
  <c r="M898" i="1"/>
  <c r="N898" i="1"/>
  <c r="O898" i="1"/>
  <c r="K899" i="1"/>
  <c r="L899" i="1"/>
  <c r="M899" i="1"/>
  <c r="N899" i="1"/>
  <c r="O899" i="1"/>
  <c r="K900" i="1"/>
  <c r="L900" i="1"/>
  <c r="M900" i="1"/>
  <c r="N900" i="1"/>
  <c r="O900" i="1"/>
  <c r="K901" i="1"/>
  <c r="L901" i="1"/>
  <c r="M901" i="1"/>
  <c r="N901" i="1"/>
  <c r="O901" i="1"/>
  <c r="K902" i="1"/>
  <c r="L902" i="1"/>
  <c r="M902" i="1"/>
  <c r="N902" i="1"/>
  <c r="O902" i="1"/>
  <c r="K903" i="1"/>
  <c r="L903" i="1"/>
  <c r="M903" i="1"/>
  <c r="N903" i="1"/>
  <c r="O903" i="1"/>
  <c r="K904" i="1"/>
  <c r="L904" i="1"/>
  <c r="M904" i="1"/>
  <c r="N904" i="1"/>
  <c r="O904" i="1"/>
  <c r="K905" i="1"/>
  <c r="L905" i="1"/>
  <c r="M905" i="1"/>
  <c r="N905" i="1"/>
  <c r="O905" i="1"/>
  <c r="K906" i="1"/>
  <c r="L906" i="1"/>
  <c r="M906" i="1"/>
  <c r="N906" i="1"/>
  <c r="O906" i="1"/>
  <c r="K907" i="1"/>
  <c r="L907" i="1"/>
  <c r="M907" i="1"/>
  <c r="N907" i="1"/>
  <c r="O907" i="1"/>
  <c r="K908" i="1"/>
  <c r="L908" i="1"/>
  <c r="M908" i="1"/>
  <c r="N908" i="1"/>
  <c r="O908" i="1"/>
  <c r="K909" i="1"/>
  <c r="L909" i="1"/>
  <c r="M909" i="1"/>
  <c r="N909" i="1"/>
  <c r="O909" i="1"/>
  <c r="K910" i="1"/>
  <c r="L910" i="1"/>
  <c r="M910" i="1"/>
  <c r="N910" i="1"/>
  <c r="O910" i="1"/>
  <c r="K911" i="1"/>
  <c r="L911" i="1"/>
  <c r="M911" i="1"/>
  <c r="N911" i="1"/>
  <c r="O911" i="1"/>
  <c r="K912" i="1"/>
  <c r="L912" i="1"/>
  <c r="M912" i="1"/>
  <c r="N912" i="1"/>
  <c r="O912" i="1"/>
  <c r="K913" i="1"/>
  <c r="L913" i="1"/>
  <c r="M913" i="1"/>
  <c r="N913" i="1"/>
  <c r="O913" i="1"/>
  <c r="K914" i="1"/>
  <c r="L914" i="1"/>
  <c r="M914" i="1"/>
  <c r="N914" i="1"/>
  <c r="O914" i="1"/>
  <c r="K915" i="1"/>
  <c r="L915" i="1"/>
  <c r="M915" i="1"/>
  <c r="N915" i="1"/>
  <c r="O915" i="1"/>
  <c r="K916" i="1"/>
  <c r="L916" i="1"/>
  <c r="M916" i="1"/>
  <c r="N916" i="1"/>
  <c r="O916" i="1"/>
  <c r="K917" i="1"/>
  <c r="L917" i="1"/>
  <c r="M917" i="1"/>
  <c r="N917" i="1"/>
  <c r="O917" i="1"/>
  <c r="K918" i="1"/>
  <c r="L918" i="1"/>
  <c r="M918" i="1"/>
  <c r="N918" i="1"/>
  <c r="O918" i="1"/>
  <c r="K919" i="1"/>
  <c r="L919" i="1"/>
  <c r="M919" i="1"/>
  <c r="N919" i="1"/>
  <c r="O919" i="1"/>
  <c r="K920" i="1"/>
  <c r="L920" i="1"/>
  <c r="M920" i="1"/>
  <c r="N920" i="1"/>
  <c r="O920" i="1"/>
  <c r="K921" i="1"/>
  <c r="L921" i="1"/>
  <c r="M921" i="1"/>
  <c r="N921" i="1"/>
  <c r="O921" i="1"/>
  <c r="K922" i="1"/>
  <c r="L922" i="1"/>
  <c r="M922" i="1"/>
  <c r="N922" i="1"/>
  <c r="O922" i="1"/>
  <c r="K923" i="1"/>
  <c r="L923" i="1"/>
  <c r="M923" i="1"/>
  <c r="N923" i="1"/>
  <c r="O923" i="1"/>
  <c r="K924" i="1"/>
  <c r="L924" i="1"/>
  <c r="M924" i="1"/>
  <c r="N924" i="1"/>
  <c r="O924" i="1"/>
  <c r="K925" i="1"/>
  <c r="L925" i="1"/>
  <c r="M925" i="1"/>
  <c r="N925" i="1"/>
  <c r="O925" i="1"/>
  <c r="K926" i="1"/>
  <c r="L926" i="1"/>
  <c r="M926" i="1"/>
  <c r="N926" i="1"/>
  <c r="O926" i="1"/>
  <c r="K927" i="1"/>
  <c r="L927" i="1"/>
  <c r="M927" i="1"/>
  <c r="N927" i="1"/>
  <c r="O927" i="1"/>
  <c r="K928" i="1"/>
  <c r="L928" i="1"/>
  <c r="M928" i="1"/>
  <c r="N928" i="1"/>
  <c r="O928" i="1"/>
  <c r="K929" i="1"/>
  <c r="L929" i="1"/>
  <c r="M929" i="1"/>
  <c r="N929" i="1"/>
  <c r="O929" i="1"/>
  <c r="K930" i="1"/>
  <c r="L930" i="1"/>
  <c r="M930" i="1"/>
  <c r="N930" i="1"/>
  <c r="O930" i="1"/>
  <c r="K931" i="1"/>
  <c r="L931" i="1"/>
  <c r="M931" i="1"/>
  <c r="N931" i="1"/>
  <c r="O931" i="1"/>
  <c r="K932" i="1"/>
  <c r="L932" i="1"/>
  <c r="M932" i="1"/>
  <c r="N932" i="1"/>
  <c r="O932" i="1"/>
  <c r="K933" i="1"/>
  <c r="L933" i="1"/>
  <c r="M933" i="1"/>
  <c r="N933" i="1"/>
  <c r="O933" i="1"/>
  <c r="K934" i="1"/>
  <c r="L934" i="1"/>
  <c r="M934" i="1"/>
  <c r="N934" i="1"/>
  <c r="O934" i="1"/>
  <c r="K935" i="1"/>
  <c r="L935" i="1"/>
  <c r="M935" i="1"/>
  <c r="N935" i="1"/>
  <c r="O935" i="1"/>
  <c r="K936" i="1"/>
  <c r="L936" i="1"/>
  <c r="M936" i="1"/>
  <c r="N936" i="1"/>
  <c r="O936" i="1"/>
  <c r="K937" i="1"/>
  <c r="L937" i="1"/>
  <c r="M937" i="1"/>
  <c r="N937" i="1"/>
  <c r="O937" i="1"/>
  <c r="K938" i="1"/>
  <c r="L938" i="1"/>
  <c r="M938" i="1"/>
  <c r="N938" i="1"/>
  <c r="O938" i="1"/>
  <c r="K939" i="1"/>
  <c r="L939" i="1"/>
  <c r="M939" i="1"/>
  <c r="N939" i="1"/>
  <c r="O939" i="1"/>
  <c r="K940" i="1"/>
  <c r="L940" i="1"/>
  <c r="M940" i="1"/>
  <c r="N940" i="1"/>
  <c r="O940" i="1"/>
  <c r="K941" i="1"/>
  <c r="L941" i="1"/>
  <c r="M941" i="1"/>
  <c r="N941" i="1"/>
  <c r="O941" i="1"/>
  <c r="K942" i="1"/>
  <c r="L942" i="1"/>
  <c r="M942" i="1"/>
  <c r="N942" i="1"/>
  <c r="O942" i="1"/>
  <c r="K943" i="1"/>
  <c r="L943" i="1"/>
  <c r="M943" i="1"/>
  <c r="N943" i="1"/>
  <c r="O943" i="1"/>
  <c r="K944" i="1"/>
  <c r="L944" i="1"/>
  <c r="M944" i="1"/>
  <c r="N944" i="1"/>
  <c r="O944" i="1"/>
  <c r="K945" i="1"/>
  <c r="L945" i="1"/>
  <c r="M945" i="1"/>
  <c r="N945" i="1"/>
  <c r="O945" i="1"/>
  <c r="K946" i="1"/>
  <c r="L946" i="1"/>
  <c r="M946" i="1"/>
  <c r="N946" i="1"/>
  <c r="O946" i="1"/>
  <c r="K947" i="1"/>
  <c r="L947" i="1"/>
  <c r="M947" i="1"/>
  <c r="N947" i="1"/>
  <c r="O947" i="1"/>
  <c r="K948" i="1"/>
  <c r="L948" i="1"/>
  <c r="M948" i="1"/>
  <c r="N948" i="1"/>
  <c r="O948" i="1"/>
  <c r="K949" i="1"/>
  <c r="L949" i="1"/>
  <c r="M949" i="1"/>
  <c r="N949" i="1"/>
  <c r="O949" i="1"/>
  <c r="K950" i="1"/>
  <c r="L950" i="1"/>
  <c r="M950" i="1"/>
  <c r="N950" i="1"/>
  <c r="O950" i="1"/>
  <c r="K951" i="1"/>
  <c r="L951" i="1"/>
  <c r="M951" i="1"/>
  <c r="N951" i="1"/>
  <c r="O951" i="1"/>
  <c r="K952" i="1"/>
  <c r="L952" i="1"/>
  <c r="M952" i="1"/>
  <c r="N952" i="1"/>
  <c r="O952" i="1"/>
  <c r="K953" i="1"/>
  <c r="L953" i="1"/>
  <c r="M953" i="1"/>
  <c r="N953" i="1"/>
  <c r="O953" i="1"/>
  <c r="K954" i="1"/>
  <c r="L954" i="1"/>
  <c r="M954" i="1"/>
  <c r="N954" i="1"/>
  <c r="O954" i="1"/>
  <c r="K955" i="1"/>
  <c r="L955" i="1"/>
  <c r="M955" i="1"/>
  <c r="N955" i="1"/>
  <c r="O955" i="1"/>
  <c r="K956" i="1"/>
  <c r="L956" i="1"/>
  <c r="M956" i="1"/>
  <c r="N956" i="1"/>
  <c r="O956" i="1"/>
  <c r="K957" i="1"/>
  <c r="L957" i="1"/>
  <c r="M957" i="1"/>
  <c r="N957" i="1"/>
  <c r="O957" i="1"/>
  <c r="K958" i="1"/>
  <c r="L958" i="1"/>
  <c r="M958" i="1"/>
  <c r="N958" i="1"/>
  <c r="O958" i="1"/>
  <c r="K959" i="1"/>
  <c r="L959" i="1"/>
  <c r="M959" i="1"/>
  <c r="N959" i="1"/>
  <c r="O959" i="1"/>
  <c r="K960" i="1"/>
  <c r="L960" i="1"/>
  <c r="M960" i="1"/>
  <c r="N960" i="1"/>
  <c r="O960" i="1"/>
  <c r="K961" i="1"/>
  <c r="L961" i="1"/>
  <c r="M961" i="1"/>
  <c r="N961" i="1"/>
  <c r="O961" i="1"/>
  <c r="K962" i="1"/>
  <c r="L962" i="1"/>
  <c r="M962" i="1"/>
  <c r="N962" i="1"/>
  <c r="O962" i="1"/>
  <c r="K963" i="1"/>
  <c r="L963" i="1"/>
  <c r="M963" i="1"/>
  <c r="N963" i="1"/>
  <c r="O963" i="1"/>
  <c r="K964" i="1"/>
  <c r="L964" i="1"/>
  <c r="M964" i="1"/>
  <c r="N964" i="1"/>
  <c r="O964" i="1"/>
  <c r="K965" i="1"/>
  <c r="L965" i="1"/>
  <c r="M965" i="1"/>
  <c r="N965" i="1"/>
  <c r="O965" i="1"/>
  <c r="K966" i="1"/>
  <c r="L966" i="1"/>
  <c r="M966" i="1"/>
  <c r="N966" i="1"/>
  <c r="O966" i="1"/>
  <c r="K967" i="1"/>
  <c r="L967" i="1"/>
  <c r="M967" i="1"/>
  <c r="N967" i="1"/>
  <c r="O967" i="1"/>
  <c r="K968" i="1"/>
  <c r="L968" i="1"/>
  <c r="M968" i="1"/>
  <c r="N968" i="1"/>
  <c r="O968" i="1"/>
  <c r="K969" i="1"/>
  <c r="L969" i="1"/>
  <c r="M969" i="1"/>
  <c r="N969" i="1"/>
  <c r="O969" i="1"/>
  <c r="K970" i="1"/>
  <c r="L970" i="1"/>
  <c r="M970" i="1"/>
  <c r="N970" i="1"/>
  <c r="O970" i="1"/>
  <c r="K971" i="1"/>
  <c r="L971" i="1"/>
  <c r="M971" i="1"/>
  <c r="N971" i="1"/>
  <c r="O971" i="1"/>
  <c r="K972" i="1"/>
  <c r="L972" i="1"/>
  <c r="M972" i="1"/>
  <c r="N972" i="1"/>
  <c r="O972" i="1"/>
  <c r="K973" i="1"/>
  <c r="L973" i="1"/>
  <c r="M973" i="1"/>
  <c r="N973" i="1"/>
  <c r="O973" i="1"/>
  <c r="K974" i="1"/>
  <c r="L974" i="1"/>
  <c r="M974" i="1"/>
  <c r="N974" i="1"/>
  <c r="O974" i="1"/>
  <c r="K975" i="1"/>
  <c r="L975" i="1"/>
  <c r="M975" i="1"/>
  <c r="N975" i="1"/>
  <c r="O975" i="1"/>
  <c r="K976" i="1"/>
  <c r="L976" i="1"/>
  <c r="M976" i="1"/>
  <c r="N976" i="1"/>
  <c r="O976" i="1"/>
  <c r="K977" i="1"/>
  <c r="L977" i="1"/>
  <c r="M977" i="1"/>
  <c r="N977" i="1"/>
  <c r="O977" i="1"/>
  <c r="K978" i="1"/>
  <c r="L978" i="1"/>
  <c r="M978" i="1"/>
  <c r="N978" i="1"/>
  <c r="O978" i="1"/>
  <c r="K979" i="1"/>
  <c r="L979" i="1"/>
  <c r="M979" i="1"/>
  <c r="N979" i="1"/>
  <c r="O979" i="1"/>
  <c r="K980" i="1"/>
  <c r="L980" i="1"/>
  <c r="M980" i="1"/>
  <c r="N980" i="1"/>
  <c r="O980" i="1"/>
  <c r="K981" i="1"/>
  <c r="L981" i="1"/>
  <c r="M981" i="1"/>
  <c r="N981" i="1"/>
  <c r="O981" i="1"/>
  <c r="K982" i="1"/>
  <c r="L982" i="1"/>
  <c r="M982" i="1"/>
  <c r="N982" i="1"/>
  <c r="O982" i="1"/>
  <c r="K983" i="1"/>
  <c r="L983" i="1"/>
  <c r="M983" i="1"/>
  <c r="N983" i="1"/>
  <c r="O983" i="1"/>
  <c r="K984" i="1"/>
  <c r="L984" i="1"/>
  <c r="M984" i="1"/>
  <c r="N984" i="1"/>
  <c r="O984" i="1"/>
  <c r="K985" i="1"/>
  <c r="L985" i="1"/>
  <c r="M985" i="1"/>
  <c r="N985" i="1"/>
  <c r="O985" i="1"/>
  <c r="K986" i="1"/>
  <c r="L986" i="1"/>
  <c r="M986" i="1"/>
  <c r="N986" i="1"/>
  <c r="O986" i="1"/>
  <c r="K987" i="1"/>
  <c r="L987" i="1"/>
  <c r="M987" i="1"/>
  <c r="N987" i="1"/>
  <c r="O987" i="1"/>
  <c r="K988" i="1"/>
  <c r="L988" i="1"/>
  <c r="M988" i="1"/>
  <c r="N988" i="1"/>
  <c r="O988" i="1"/>
  <c r="K989" i="1"/>
  <c r="L989" i="1"/>
  <c r="M989" i="1"/>
  <c r="N989" i="1"/>
  <c r="O989" i="1"/>
  <c r="K990" i="1"/>
  <c r="L990" i="1"/>
  <c r="M990" i="1"/>
  <c r="N990" i="1"/>
  <c r="O990" i="1"/>
  <c r="K991" i="1"/>
  <c r="L991" i="1"/>
  <c r="M991" i="1"/>
  <c r="N991" i="1"/>
  <c r="O991" i="1"/>
  <c r="K992" i="1"/>
  <c r="L992" i="1"/>
  <c r="M992" i="1"/>
  <c r="N992" i="1"/>
  <c r="O992" i="1"/>
  <c r="K993" i="1"/>
  <c r="L993" i="1"/>
  <c r="M993" i="1"/>
  <c r="N993" i="1"/>
  <c r="O993" i="1"/>
  <c r="K994" i="1"/>
  <c r="L994" i="1"/>
  <c r="M994" i="1"/>
  <c r="N994" i="1"/>
  <c r="O994" i="1"/>
  <c r="K995" i="1"/>
  <c r="L995" i="1"/>
  <c r="M995" i="1"/>
  <c r="N995" i="1"/>
  <c r="O995" i="1"/>
  <c r="K996" i="1"/>
  <c r="L996" i="1"/>
  <c r="M996" i="1"/>
  <c r="N996" i="1"/>
  <c r="O996" i="1"/>
  <c r="K997" i="1"/>
  <c r="L997" i="1"/>
  <c r="M997" i="1"/>
  <c r="N997" i="1"/>
  <c r="O997" i="1"/>
  <c r="K998" i="1"/>
  <c r="L998" i="1"/>
  <c r="M998" i="1"/>
  <c r="N998" i="1"/>
  <c r="O998" i="1"/>
  <c r="K999" i="1"/>
  <c r="L999" i="1"/>
  <c r="M999" i="1"/>
  <c r="N999" i="1"/>
  <c r="O999" i="1"/>
  <c r="K1000" i="1"/>
  <c r="L1000" i="1"/>
  <c r="M1000" i="1"/>
  <c r="N1000" i="1"/>
  <c r="O1000" i="1"/>
  <c r="K1001" i="1"/>
  <c r="L1001" i="1"/>
  <c r="M1001" i="1"/>
  <c r="N1001" i="1"/>
  <c r="O1001" i="1"/>
  <c r="K1002" i="1"/>
  <c r="L1002" i="1"/>
  <c r="M1002" i="1"/>
  <c r="N1002" i="1"/>
  <c r="O1002" i="1"/>
  <c r="K1003" i="1"/>
  <c r="L1003" i="1"/>
  <c r="M1003" i="1"/>
  <c r="N1003" i="1"/>
  <c r="O1003" i="1"/>
  <c r="K1004" i="1"/>
  <c r="L1004" i="1"/>
  <c r="M1004" i="1"/>
  <c r="N1004" i="1"/>
  <c r="O1004" i="1"/>
  <c r="K1005" i="1"/>
  <c r="L1005" i="1"/>
  <c r="M1005" i="1"/>
  <c r="N1005" i="1"/>
  <c r="O1005" i="1"/>
  <c r="K1006" i="1"/>
  <c r="L1006" i="1"/>
  <c r="M1006" i="1"/>
  <c r="N1006" i="1"/>
  <c r="O1006" i="1"/>
  <c r="K1007" i="1"/>
  <c r="L1007" i="1"/>
  <c r="M1007" i="1"/>
  <c r="N1007" i="1"/>
  <c r="O1007" i="1"/>
  <c r="K1008" i="1"/>
  <c r="L1008" i="1"/>
  <c r="M1008" i="1"/>
  <c r="N1008" i="1"/>
  <c r="O1008" i="1"/>
  <c r="K1009" i="1"/>
  <c r="L1009" i="1"/>
  <c r="M1009" i="1"/>
  <c r="N1009" i="1"/>
  <c r="O1009" i="1"/>
  <c r="K1010" i="1"/>
  <c r="L1010" i="1"/>
  <c r="M1010" i="1"/>
  <c r="N1010" i="1"/>
  <c r="O1010" i="1"/>
  <c r="K1011" i="1"/>
  <c r="L1011" i="1"/>
  <c r="M1011" i="1"/>
  <c r="N1011" i="1"/>
  <c r="O1011" i="1"/>
  <c r="K1012" i="1"/>
  <c r="L1012" i="1"/>
  <c r="M1012" i="1"/>
  <c r="N1012" i="1"/>
  <c r="O1012" i="1"/>
  <c r="K1013" i="1"/>
  <c r="L1013" i="1"/>
  <c r="M1013" i="1"/>
  <c r="N1013" i="1"/>
  <c r="O1013" i="1"/>
  <c r="K1014" i="1"/>
  <c r="L1014" i="1"/>
  <c r="M1014" i="1"/>
  <c r="N1014" i="1"/>
  <c r="O1014" i="1"/>
  <c r="K1015" i="1"/>
  <c r="L1015" i="1"/>
  <c r="M1015" i="1"/>
  <c r="N1015" i="1"/>
  <c r="O1015" i="1"/>
  <c r="K1016" i="1"/>
  <c r="L1016" i="1"/>
  <c r="M1016" i="1"/>
  <c r="N1016" i="1"/>
  <c r="O1016" i="1"/>
  <c r="K1017" i="1"/>
  <c r="L1017" i="1"/>
  <c r="M1017" i="1"/>
  <c r="N1017" i="1"/>
  <c r="O1017" i="1"/>
  <c r="K1018" i="1"/>
  <c r="L1018" i="1"/>
  <c r="M1018" i="1"/>
  <c r="N1018" i="1"/>
  <c r="O1018" i="1"/>
  <c r="K1019" i="1"/>
  <c r="L1019" i="1"/>
  <c r="M1019" i="1"/>
  <c r="N1019" i="1"/>
  <c r="O1019" i="1"/>
  <c r="K1020" i="1"/>
  <c r="L1020" i="1"/>
  <c r="M1020" i="1"/>
  <c r="N1020" i="1"/>
  <c r="O1020" i="1"/>
  <c r="K1021" i="1"/>
  <c r="L1021" i="1"/>
  <c r="M1021" i="1"/>
  <c r="N1021" i="1"/>
  <c r="O1021" i="1"/>
  <c r="K1022" i="1"/>
  <c r="L1022" i="1"/>
  <c r="M1022" i="1"/>
  <c r="N1022" i="1"/>
  <c r="O1022" i="1"/>
  <c r="K1023" i="1"/>
  <c r="L1023" i="1"/>
  <c r="M1023" i="1"/>
  <c r="N1023" i="1"/>
  <c r="O1023" i="1"/>
  <c r="K1024" i="1"/>
  <c r="L1024" i="1"/>
  <c r="M1024" i="1"/>
  <c r="N1024" i="1"/>
  <c r="O1024" i="1"/>
  <c r="K1025" i="1"/>
  <c r="L1025" i="1"/>
  <c r="M1025" i="1"/>
  <c r="N1025" i="1"/>
  <c r="O1025" i="1"/>
  <c r="K1026" i="1"/>
  <c r="L1026" i="1"/>
  <c r="M1026" i="1"/>
  <c r="N1026" i="1"/>
  <c r="O1026" i="1"/>
  <c r="K1027" i="1"/>
  <c r="L1027" i="1"/>
  <c r="M1027" i="1"/>
  <c r="N1027" i="1"/>
  <c r="O1027" i="1"/>
  <c r="K1028" i="1"/>
  <c r="L1028" i="1"/>
  <c r="M1028" i="1"/>
  <c r="N1028" i="1"/>
  <c r="O1028" i="1"/>
  <c r="K1029" i="1"/>
  <c r="L1029" i="1"/>
  <c r="M1029" i="1"/>
  <c r="N1029" i="1"/>
  <c r="O1029" i="1"/>
  <c r="K1030" i="1"/>
  <c r="L1030" i="1"/>
  <c r="M1030" i="1"/>
  <c r="N1030" i="1"/>
  <c r="O1030" i="1"/>
  <c r="K1031" i="1"/>
  <c r="L1031" i="1"/>
  <c r="M1031" i="1"/>
  <c r="N1031" i="1"/>
  <c r="O1031" i="1"/>
  <c r="K1032" i="1"/>
  <c r="L1032" i="1"/>
  <c r="M1032" i="1"/>
  <c r="N1032" i="1"/>
  <c r="O1032" i="1"/>
  <c r="K1033" i="1"/>
  <c r="L1033" i="1"/>
  <c r="M1033" i="1"/>
  <c r="N1033" i="1"/>
  <c r="O1033" i="1"/>
  <c r="K1034" i="1"/>
  <c r="L1034" i="1"/>
  <c r="M1034" i="1"/>
  <c r="N1034" i="1"/>
  <c r="O1034" i="1"/>
  <c r="K1035" i="1"/>
  <c r="L1035" i="1"/>
  <c r="M1035" i="1"/>
  <c r="N1035" i="1"/>
  <c r="O1035" i="1"/>
  <c r="K1036" i="1"/>
  <c r="L1036" i="1"/>
  <c r="M1036" i="1"/>
  <c r="N1036" i="1"/>
  <c r="O1036" i="1"/>
  <c r="K1037" i="1"/>
  <c r="L1037" i="1"/>
  <c r="M1037" i="1"/>
  <c r="N1037" i="1"/>
  <c r="O1037" i="1"/>
  <c r="K1038" i="1"/>
  <c r="L1038" i="1"/>
  <c r="M1038" i="1"/>
  <c r="N1038" i="1"/>
  <c r="O1038" i="1"/>
  <c r="K1039" i="1"/>
  <c r="L1039" i="1"/>
  <c r="M1039" i="1"/>
  <c r="N1039" i="1"/>
  <c r="O1039" i="1"/>
  <c r="K1040" i="1"/>
  <c r="L1040" i="1"/>
  <c r="M1040" i="1"/>
  <c r="N1040" i="1"/>
  <c r="O1040" i="1"/>
  <c r="K1041" i="1"/>
  <c r="L1041" i="1"/>
  <c r="M1041" i="1"/>
  <c r="N1041" i="1"/>
  <c r="O1041" i="1"/>
  <c r="K1042" i="1"/>
  <c r="L1042" i="1"/>
  <c r="M1042" i="1"/>
  <c r="N1042" i="1"/>
  <c r="O1042" i="1"/>
  <c r="K1043" i="1"/>
  <c r="L1043" i="1"/>
  <c r="M1043" i="1"/>
  <c r="N1043" i="1"/>
  <c r="O1043" i="1"/>
  <c r="K1044" i="1"/>
  <c r="L1044" i="1"/>
  <c r="M1044" i="1"/>
  <c r="N1044" i="1"/>
  <c r="O1044" i="1"/>
  <c r="K1045" i="1"/>
  <c r="L1045" i="1"/>
  <c r="M1045" i="1"/>
  <c r="N1045" i="1"/>
  <c r="O1045" i="1"/>
  <c r="K1046" i="1"/>
  <c r="L1046" i="1"/>
  <c r="M1046" i="1"/>
  <c r="N1046" i="1"/>
  <c r="O1046" i="1"/>
  <c r="K1047" i="1"/>
  <c r="L1047" i="1"/>
  <c r="M1047" i="1"/>
  <c r="N1047" i="1"/>
  <c r="O1047" i="1"/>
  <c r="K1048" i="1"/>
  <c r="L1048" i="1"/>
  <c r="M1048" i="1"/>
  <c r="N1048" i="1"/>
  <c r="O1048" i="1"/>
  <c r="K1049" i="1"/>
  <c r="L1049" i="1"/>
  <c r="M1049" i="1"/>
  <c r="N1049" i="1"/>
  <c r="O1049" i="1"/>
  <c r="K1050" i="1"/>
  <c r="L1050" i="1"/>
  <c r="M1050" i="1"/>
  <c r="N1050" i="1"/>
  <c r="O1050" i="1"/>
  <c r="K1051" i="1"/>
  <c r="L1051" i="1"/>
  <c r="M1051" i="1"/>
  <c r="N1051" i="1"/>
  <c r="O1051" i="1"/>
  <c r="K1052" i="1"/>
  <c r="L1052" i="1"/>
  <c r="M1052" i="1"/>
  <c r="N1052" i="1"/>
  <c r="O1052" i="1"/>
  <c r="K1053" i="1"/>
  <c r="L1053" i="1"/>
  <c r="M1053" i="1"/>
  <c r="N1053" i="1"/>
  <c r="O1053" i="1"/>
  <c r="K1054" i="1"/>
  <c r="L1054" i="1"/>
  <c r="M1054" i="1"/>
  <c r="N1054" i="1"/>
  <c r="O1054" i="1"/>
  <c r="K1055" i="1"/>
  <c r="L1055" i="1"/>
  <c r="M1055" i="1"/>
  <c r="N1055" i="1"/>
  <c r="O1055" i="1"/>
  <c r="K1056" i="1"/>
  <c r="L1056" i="1"/>
  <c r="M1056" i="1"/>
  <c r="N1056" i="1"/>
  <c r="O1056" i="1"/>
  <c r="K1057" i="1"/>
  <c r="L1057" i="1"/>
  <c r="M1057" i="1"/>
  <c r="N1057" i="1"/>
  <c r="O1057" i="1"/>
  <c r="K1058" i="1"/>
  <c r="L1058" i="1"/>
  <c r="M1058" i="1"/>
  <c r="N1058" i="1"/>
  <c r="O1058" i="1"/>
  <c r="K1059" i="1"/>
  <c r="L1059" i="1"/>
  <c r="M1059" i="1"/>
  <c r="N1059" i="1"/>
  <c r="O1059" i="1"/>
  <c r="K1060" i="1"/>
  <c r="L1060" i="1"/>
  <c r="M1060" i="1"/>
  <c r="N1060" i="1"/>
  <c r="O1060" i="1"/>
  <c r="K1061" i="1"/>
  <c r="L1061" i="1"/>
  <c r="M1061" i="1"/>
  <c r="N1061" i="1"/>
  <c r="O1061" i="1"/>
  <c r="K1062" i="1"/>
  <c r="L1062" i="1"/>
  <c r="M1062" i="1"/>
  <c r="N1062" i="1"/>
  <c r="O1062" i="1"/>
  <c r="K1063" i="1"/>
  <c r="L1063" i="1"/>
  <c r="M1063" i="1"/>
  <c r="N1063" i="1"/>
  <c r="O1063" i="1"/>
  <c r="K1064" i="1"/>
  <c r="L1064" i="1"/>
  <c r="M1064" i="1"/>
  <c r="N1064" i="1"/>
  <c r="O1064" i="1"/>
  <c r="K1065" i="1"/>
  <c r="L1065" i="1"/>
  <c r="M1065" i="1"/>
  <c r="N1065" i="1"/>
  <c r="O1065" i="1"/>
  <c r="K1066" i="1"/>
  <c r="L1066" i="1"/>
  <c r="M1066" i="1"/>
  <c r="N1066" i="1"/>
  <c r="O1066" i="1"/>
  <c r="K1067" i="1"/>
  <c r="L1067" i="1"/>
  <c r="M1067" i="1"/>
  <c r="N1067" i="1"/>
  <c r="O1067" i="1"/>
  <c r="K1068" i="1"/>
  <c r="L1068" i="1"/>
  <c r="M1068" i="1"/>
  <c r="N1068" i="1"/>
  <c r="O1068" i="1"/>
  <c r="K1069" i="1"/>
  <c r="L1069" i="1"/>
  <c r="M1069" i="1"/>
  <c r="N1069" i="1"/>
  <c r="O1069" i="1"/>
  <c r="K1070" i="1"/>
  <c r="L1070" i="1"/>
  <c r="M1070" i="1"/>
  <c r="N1070" i="1"/>
  <c r="O1070" i="1"/>
  <c r="K1071" i="1"/>
  <c r="L1071" i="1"/>
  <c r="M1071" i="1"/>
  <c r="N1071" i="1"/>
  <c r="O1071" i="1"/>
  <c r="K1072" i="1"/>
  <c r="L1072" i="1"/>
  <c r="M1072" i="1"/>
  <c r="N1072" i="1"/>
  <c r="O1072" i="1"/>
  <c r="K1073" i="1"/>
  <c r="L1073" i="1"/>
  <c r="M1073" i="1"/>
  <c r="N1073" i="1"/>
  <c r="O1073" i="1"/>
  <c r="K1074" i="1"/>
  <c r="L1074" i="1"/>
  <c r="M1074" i="1"/>
  <c r="N1074" i="1"/>
  <c r="O1074" i="1"/>
  <c r="K1075" i="1"/>
  <c r="L1075" i="1"/>
  <c r="M1075" i="1"/>
  <c r="N1075" i="1"/>
  <c r="O1075" i="1"/>
  <c r="K1076" i="1"/>
  <c r="L1076" i="1"/>
  <c r="M1076" i="1"/>
  <c r="N1076" i="1"/>
  <c r="O1076" i="1"/>
  <c r="K1077" i="1"/>
  <c r="L1077" i="1"/>
  <c r="M1077" i="1"/>
  <c r="N1077" i="1"/>
  <c r="O1077" i="1"/>
  <c r="K1078" i="1"/>
  <c r="L1078" i="1"/>
  <c r="M1078" i="1"/>
  <c r="N1078" i="1"/>
  <c r="O1078" i="1"/>
  <c r="K1079" i="1"/>
  <c r="L1079" i="1"/>
  <c r="M1079" i="1"/>
  <c r="N1079" i="1"/>
  <c r="O1079" i="1"/>
  <c r="K1080" i="1"/>
  <c r="L1080" i="1"/>
  <c r="M1080" i="1"/>
  <c r="N1080" i="1"/>
  <c r="O1080" i="1"/>
  <c r="K1081" i="1"/>
  <c r="L1081" i="1"/>
  <c r="M1081" i="1"/>
  <c r="N1081" i="1"/>
  <c r="O1081" i="1"/>
  <c r="K1082" i="1"/>
  <c r="L1082" i="1"/>
  <c r="M1082" i="1"/>
  <c r="N1082" i="1"/>
  <c r="O1082" i="1"/>
  <c r="K1083" i="1"/>
  <c r="L1083" i="1"/>
  <c r="M1083" i="1"/>
  <c r="N1083" i="1"/>
  <c r="O1083" i="1"/>
  <c r="K1084" i="1"/>
  <c r="L1084" i="1"/>
  <c r="M1084" i="1"/>
  <c r="N1084" i="1"/>
  <c r="O1084" i="1"/>
  <c r="K1085" i="1"/>
  <c r="L1085" i="1"/>
  <c r="M1085" i="1"/>
  <c r="N1085" i="1"/>
  <c r="O1085" i="1"/>
  <c r="K1086" i="1"/>
  <c r="L1086" i="1"/>
  <c r="M1086" i="1"/>
  <c r="N1086" i="1"/>
  <c r="O1086" i="1"/>
  <c r="K1087" i="1"/>
  <c r="L1087" i="1"/>
  <c r="M1087" i="1"/>
  <c r="N1087" i="1"/>
  <c r="O1087" i="1"/>
  <c r="K1088" i="1"/>
  <c r="L1088" i="1"/>
  <c r="M1088" i="1"/>
  <c r="N1088" i="1"/>
  <c r="O1088" i="1"/>
  <c r="K1089" i="1"/>
  <c r="L1089" i="1"/>
  <c r="M1089" i="1"/>
  <c r="N1089" i="1"/>
  <c r="O1089" i="1"/>
  <c r="K1090" i="1"/>
  <c r="L1090" i="1"/>
  <c r="M1090" i="1"/>
  <c r="N1090" i="1"/>
  <c r="O1090" i="1"/>
  <c r="K1091" i="1"/>
  <c r="L1091" i="1"/>
  <c r="M1091" i="1"/>
  <c r="N1091" i="1"/>
  <c r="O1091" i="1"/>
  <c r="K1092" i="1"/>
  <c r="L1092" i="1"/>
  <c r="M1092" i="1"/>
  <c r="N1092" i="1"/>
  <c r="O1092" i="1"/>
  <c r="K1093" i="1"/>
  <c r="L1093" i="1"/>
  <c r="M1093" i="1"/>
  <c r="N1093" i="1"/>
  <c r="O1093" i="1"/>
  <c r="K1094" i="1"/>
  <c r="L1094" i="1"/>
  <c r="M1094" i="1"/>
  <c r="N1094" i="1"/>
  <c r="O1094" i="1"/>
  <c r="K1095" i="1"/>
  <c r="L1095" i="1"/>
  <c r="M1095" i="1"/>
  <c r="N1095" i="1"/>
  <c r="O1095" i="1"/>
  <c r="K1096" i="1"/>
  <c r="L1096" i="1"/>
  <c r="M1096" i="1"/>
  <c r="N1096" i="1"/>
  <c r="O1096" i="1"/>
  <c r="K1097" i="1"/>
  <c r="L1097" i="1"/>
  <c r="M1097" i="1"/>
  <c r="N1097" i="1"/>
  <c r="O1097" i="1"/>
  <c r="K1098" i="1"/>
  <c r="L1098" i="1"/>
  <c r="M1098" i="1"/>
  <c r="N1098" i="1"/>
  <c r="O1098" i="1"/>
  <c r="K1099" i="1"/>
  <c r="L1099" i="1"/>
  <c r="M1099" i="1"/>
  <c r="N1099" i="1"/>
  <c r="O1099" i="1"/>
  <c r="K1100" i="1"/>
  <c r="L1100" i="1"/>
  <c r="M1100" i="1"/>
  <c r="N1100" i="1"/>
  <c r="O1100" i="1"/>
  <c r="K1101" i="1"/>
  <c r="L1101" i="1"/>
  <c r="M1101" i="1"/>
  <c r="N1101" i="1"/>
  <c r="O1101" i="1"/>
  <c r="K1102" i="1"/>
  <c r="L1102" i="1"/>
  <c r="M1102" i="1"/>
  <c r="N1102" i="1"/>
  <c r="O1102" i="1"/>
  <c r="K1103" i="1"/>
  <c r="L1103" i="1"/>
  <c r="M1103" i="1"/>
  <c r="N1103" i="1"/>
  <c r="O1103" i="1"/>
  <c r="K1104" i="1"/>
  <c r="L1104" i="1"/>
  <c r="M1104" i="1"/>
  <c r="N1104" i="1"/>
  <c r="O1104" i="1"/>
  <c r="K1105" i="1"/>
  <c r="L1105" i="1"/>
  <c r="M1105" i="1"/>
  <c r="N1105" i="1"/>
  <c r="O1105" i="1"/>
  <c r="K1106" i="1"/>
  <c r="L1106" i="1"/>
  <c r="M1106" i="1"/>
  <c r="N1106" i="1"/>
  <c r="O1106" i="1"/>
  <c r="K1107" i="1"/>
  <c r="L1107" i="1"/>
  <c r="M1107" i="1"/>
  <c r="N1107" i="1"/>
  <c r="O1107" i="1"/>
  <c r="K1108" i="1"/>
  <c r="L1108" i="1"/>
  <c r="M1108" i="1"/>
  <c r="N1108" i="1"/>
  <c r="O1108" i="1"/>
  <c r="K1109" i="1"/>
  <c r="L1109" i="1"/>
  <c r="M1109" i="1"/>
  <c r="N1109" i="1"/>
  <c r="O1109" i="1"/>
  <c r="K1110" i="1"/>
  <c r="L1110" i="1"/>
  <c r="M1110" i="1"/>
  <c r="N1110" i="1"/>
  <c r="O1110" i="1"/>
  <c r="K1111" i="1"/>
  <c r="L1111" i="1"/>
  <c r="M1111" i="1"/>
  <c r="N1111" i="1"/>
  <c r="O1111" i="1"/>
  <c r="K1112" i="1"/>
  <c r="L1112" i="1"/>
  <c r="M1112" i="1"/>
  <c r="N1112" i="1"/>
  <c r="O1112" i="1"/>
  <c r="K1113" i="1"/>
  <c r="L1113" i="1"/>
  <c r="M1113" i="1"/>
  <c r="N1113" i="1"/>
  <c r="O1113" i="1"/>
  <c r="K1114" i="1"/>
  <c r="L1114" i="1"/>
  <c r="M1114" i="1"/>
  <c r="N1114" i="1"/>
  <c r="O1114" i="1"/>
  <c r="K1115" i="1"/>
  <c r="L1115" i="1"/>
  <c r="M1115" i="1"/>
  <c r="N1115" i="1"/>
  <c r="O1115" i="1"/>
  <c r="K1116" i="1"/>
  <c r="L1116" i="1"/>
  <c r="M1116" i="1"/>
  <c r="N1116" i="1"/>
  <c r="O1116" i="1"/>
  <c r="K1117" i="1"/>
  <c r="L1117" i="1"/>
  <c r="M1117" i="1"/>
  <c r="N1117" i="1"/>
  <c r="O1117" i="1"/>
  <c r="K1118" i="1"/>
  <c r="L1118" i="1"/>
  <c r="M1118" i="1"/>
  <c r="N1118" i="1"/>
  <c r="O1118" i="1"/>
  <c r="K1119" i="1"/>
  <c r="L1119" i="1"/>
  <c r="M1119" i="1"/>
  <c r="N1119" i="1"/>
  <c r="O1119" i="1"/>
  <c r="K1120" i="1"/>
  <c r="L1120" i="1"/>
  <c r="M1120" i="1"/>
  <c r="N1120" i="1"/>
  <c r="O1120" i="1"/>
  <c r="K1121" i="1"/>
  <c r="L1121" i="1"/>
  <c r="M1121" i="1"/>
  <c r="N1121" i="1"/>
  <c r="O1121" i="1"/>
  <c r="K1122" i="1"/>
  <c r="L1122" i="1"/>
  <c r="M1122" i="1"/>
  <c r="N1122" i="1"/>
  <c r="O1122" i="1"/>
  <c r="K1123" i="1"/>
  <c r="L1123" i="1"/>
  <c r="M1123" i="1"/>
  <c r="N1123" i="1"/>
  <c r="O1123" i="1"/>
  <c r="K1124" i="1"/>
  <c r="L1124" i="1"/>
  <c r="M1124" i="1"/>
  <c r="N1124" i="1"/>
  <c r="O1124" i="1"/>
  <c r="K1125" i="1"/>
  <c r="L1125" i="1"/>
  <c r="M1125" i="1"/>
  <c r="N1125" i="1"/>
  <c r="O1125" i="1"/>
  <c r="K1126" i="1"/>
  <c r="L1126" i="1"/>
  <c r="M1126" i="1"/>
  <c r="N1126" i="1"/>
  <c r="O1126" i="1"/>
  <c r="K1127" i="1"/>
  <c r="L1127" i="1"/>
  <c r="M1127" i="1"/>
  <c r="N1127" i="1"/>
  <c r="O1127" i="1"/>
  <c r="K1128" i="1"/>
  <c r="L1128" i="1"/>
  <c r="M1128" i="1"/>
  <c r="N1128" i="1"/>
  <c r="O1128" i="1"/>
  <c r="K1129" i="1"/>
  <c r="L1129" i="1"/>
  <c r="M1129" i="1"/>
  <c r="N1129" i="1"/>
  <c r="O1129" i="1"/>
  <c r="K1130" i="1"/>
  <c r="L1130" i="1"/>
  <c r="M1130" i="1"/>
  <c r="N1130" i="1"/>
  <c r="O1130" i="1"/>
  <c r="K1131" i="1"/>
  <c r="L1131" i="1"/>
  <c r="M1131" i="1"/>
  <c r="N1131" i="1"/>
  <c r="O1131" i="1"/>
  <c r="K1132" i="1"/>
  <c r="L1132" i="1"/>
  <c r="M1132" i="1"/>
  <c r="N1132" i="1"/>
  <c r="O1132" i="1"/>
  <c r="K1133" i="1"/>
  <c r="L1133" i="1"/>
  <c r="M1133" i="1"/>
  <c r="N1133" i="1"/>
  <c r="O1133" i="1"/>
  <c r="K1134" i="1"/>
  <c r="L1134" i="1"/>
  <c r="M1134" i="1"/>
  <c r="N1134" i="1"/>
  <c r="O1134" i="1"/>
  <c r="K1135" i="1"/>
  <c r="L1135" i="1"/>
  <c r="M1135" i="1"/>
  <c r="N1135" i="1"/>
  <c r="O1135" i="1"/>
  <c r="K1136" i="1"/>
  <c r="L1136" i="1"/>
  <c r="M1136" i="1"/>
  <c r="N1136" i="1"/>
  <c r="O1136" i="1"/>
  <c r="K1137" i="1"/>
  <c r="L1137" i="1"/>
  <c r="M1137" i="1"/>
  <c r="N1137" i="1"/>
  <c r="O1137" i="1"/>
  <c r="K1138" i="1"/>
  <c r="L1138" i="1"/>
  <c r="M1138" i="1"/>
  <c r="N1138" i="1"/>
  <c r="O1138" i="1"/>
  <c r="K1139" i="1"/>
  <c r="L1139" i="1"/>
  <c r="M1139" i="1"/>
  <c r="N1139" i="1"/>
  <c r="O1139" i="1"/>
  <c r="K1140" i="1"/>
  <c r="L1140" i="1"/>
  <c r="M1140" i="1"/>
  <c r="N1140" i="1"/>
  <c r="O1140" i="1"/>
  <c r="K1141" i="1"/>
  <c r="L1141" i="1"/>
  <c r="M1141" i="1"/>
  <c r="N1141" i="1"/>
  <c r="O1141" i="1"/>
  <c r="K1142" i="1"/>
  <c r="L1142" i="1"/>
  <c r="M1142" i="1"/>
  <c r="N1142" i="1"/>
  <c r="O1142" i="1"/>
  <c r="K1143" i="1"/>
  <c r="L1143" i="1"/>
  <c r="M1143" i="1"/>
  <c r="N1143" i="1"/>
  <c r="O1143" i="1"/>
  <c r="K1144" i="1"/>
  <c r="L1144" i="1"/>
  <c r="M1144" i="1"/>
  <c r="N1144" i="1"/>
  <c r="O1144" i="1"/>
  <c r="K1145" i="1"/>
  <c r="L1145" i="1"/>
  <c r="M1145" i="1"/>
  <c r="N1145" i="1"/>
  <c r="O1145" i="1"/>
  <c r="K1146" i="1"/>
  <c r="L1146" i="1"/>
  <c r="M1146" i="1"/>
  <c r="N1146" i="1"/>
  <c r="O1146" i="1"/>
  <c r="K1147" i="1"/>
  <c r="L1147" i="1"/>
  <c r="M1147" i="1"/>
  <c r="N1147" i="1"/>
  <c r="O1147" i="1"/>
  <c r="K1148" i="1"/>
  <c r="L1148" i="1"/>
  <c r="M1148" i="1"/>
  <c r="N1148" i="1"/>
  <c r="O1148" i="1"/>
  <c r="K1149" i="1"/>
  <c r="L1149" i="1"/>
  <c r="M1149" i="1"/>
  <c r="N1149" i="1"/>
  <c r="O1149" i="1"/>
  <c r="K1150" i="1"/>
  <c r="L1150" i="1"/>
  <c r="M1150" i="1"/>
  <c r="N1150" i="1"/>
  <c r="O1150" i="1"/>
  <c r="K1151" i="1"/>
  <c r="L1151" i="1"/>
  <c r="M1151" i="1"/>
  <c r="N1151" i="1"/>
  <c r="O1151" i="1"/>
  <c r="K1152" i="1"/>
  <c r="L1152" i="1"/>
  <c r="M1152" i="1"/>
  <c r="N1152" i="1"/>
  <c r="O1152" i="1"/>
  <c r="K1153" i="1"/>
  <c r="L1153" i="1"/>
  <c r="M1153" i="1"/>
  <c r="N1153" i="1"/>
  <c r="O1153" i="1"/>
  <c r="K1154" i="1"/>
  <c r="L1154" i="1"/>
  <c r="M1154" i="1"/>
  <c r="N1154" i="1"/>
  <c r="O1154" i="1"/>
  <c r="K1155" i="1"/>
  <c r="L1155" i="1"/>
  <c r="M1155" i="1"/>
  <c r="N1155" i="1"/>
  <c r="O1155" i="1"/>
  <c r="K1156" i="1"/>
  <c r="L1156" i="1"/>
  <c r="M1156" i="1"/>
  <c r="N1156" i="1"/>
  <c r="O1156" i="1"/>
  <c r="K1157" i="1"/>
  <c r="L1157" i="1"/>
  <c r="M1157" i="1"/>
  <c r="N1157" i="1"/>
  <c r="O1157" i="1"/>
  <c r="K1158" i="1"/>
  <c r="L1158" i="1"/>
  <c r="M1158" i="1"/>
  <c r="N1158" i="1"/>
  <c r="O1158" i="1"/>
  <c r="K1159" i="1"/>
  <c r="L1159" i="1"/>
  <c r="M1159" i="1"/>
  <c r="N1159" i="1"/>
  <c r="O1159" i="1"/>
  <c r="K1160" i="1"/>
  <c r="L1160" i="1"/>
  <c r="M1160" i="1"/>
  <c r="N1160" i="1"/>
  <c r="O1160" i="1"/>
  <c r="K1161" i="1"/>
  <c r="L1161" i="1"/>
  <c r="M1161" i="1"/>
  <c r="N1161" i="1"/>
  <c r="O1161" i="1"/>
  <c r="K1162" i="1"/>
  <c r="L1162" i="1"/>
  <c r="M1162" i="1"/>
  <c r="N1162" i="1"/>
  <c r="O1162" i="1"/>
  <c r="K1163" i="1"/>
  <c r="L1163" i="1"/>
  <c r="M1163" i="1"/>
  <c r="N1163" i="1"/>
  <c r="O1163" i="1"/>
  <c r="K1164" i="1"/>
  <c r="L1164" i="1"/>
  <c r="M1164" i="1"/>
  <c r="N1164" i="1"/>
  <c r="O1164" i="1"/>
  <c r="K1165" i="1"/>
  <c r="L1165" i="1"/>
  <c r="M1165" i="1"/>
  <c r="N1165" i="1"/>
  <c r="O1165" i="1"/>
  <c r="K1166" i="1"/>
  <c r="L1166" i="1"/>
  <c r="M1166" i="1"/>
  <c r="N1166" i="1"/>
  <c r="O1166" i="1"/>
  <c r="K1167" i="1"/>
  <c r="L1167" i="1"/>
  <c r="M1167" i="1"/>
  <c r="N1167" i="1"/>
  <c r="O1167" i="1"/>
  <c r="K1168" i="1"/>
  <c r="L1168" i="1"/>
  <c r="M1168" i="1"/>
  <c r="N1168" i="1"/>
  <c r="O1168" i="1"/>
  <c r="K1169" i="1"/>
  <c r="L1169" i="1"/>
  <c r="M1169" i="1"/>
  <c r="N1169" i="1"/>
  <c r="O1169" i="1"/>
  <c r="K1170" i="1"/>
  <c r="L1170" i="1"/>
  <c r="M1170" i="1"/>
  <c r="N1170" i="1"/>
  <c r="O1170" i="1"/>
  <c r="K1171" i="1"/>
  <c r="L1171" i="1"/>
  <c r="M1171" i="1"/>
  <c r="N1171" i="1"/>
  <c r="O1171" i="1"/>
  <c r="K1172" i="1"/>
  <c r="L1172" i="1"/>
  <c r="M1172" i="1"/>
  <c r="N1172" i="1"/>
  <c r="O1172" i="1"/>
  <c r="K1173" i="1"/>
  <c r="L1173" i="1"/>
  <c r="M1173" i="1"/>
  <c r="N1173" i="1"/>
  <c r="O1173" i="1"/>
  <c r="K1174" i="1"/>
  <c r="L1174" i="1"/>
  <c r="M1174" i="1"/>
  <c r="N1174" i="1"/>
  <c r="O1174" i="1"/>
  <c r="K1175" i="1"/>
  <c r="L1175" i="1"/>
  <c r="M1175" i="1"/>
  <c r="N1175" i="1"/>
  <c r="O1175" i="1"/>
  <c r="K1176" i="1"/>
  <c r="L1176" i="1"/>
  <c r="M1176" i="1"/>
  <c r="N1176" i="1"/>
  <c r="O1176" i="1"/>
  <c r="K1177" i="1"/>
  <c r="L1177" i="1"/>
  <c r="M1177" i="1"/>
  <c r="N1177" i="1"/>
  <c r="O1177" i="1"/>
  <c r="K1178" i="1"/>
  <c r="L1178" i="1"/>
  <c r="M1178" i="1"/>
  <c r="N1178" i="1"/>
  <c r="O1178" i="1"/>
  <c r="K1179" i="1"/>
  <c r="L1179" i="1"/>
  <c r="M1179" i="1"/>
  <c r="N1179" i="1"/>
  <c r="O1179" i="1"/>
  <c r="K1180" i="1"/>
  <c r="L1180" i="1"/>
  <c r="M1180" i="1"/>
  <c r="N1180" i="1"/>
  <c r="O1180" i="1"/>
  <c r="K1181" i="1"/>
  <c r="L1181" i="1"/>
  <c r="M1181" i="1"/>
  <c r="N1181" i="1"/>
  <c r="O1181" i="1"/>
  <c r="K1182" i="1"/>
  <c r="L1182" i="1"/>
  <c r="M1182" i="1"/>
  <c r="N1182" i="1"/>
  <c r="O1182" i="1"/>
  <c r="K1183" i="1"/>
  <c r="L1183" i="1"/>
  <c r="M1183" i="1"/>
  <c r="N1183" i="1"/>
  <c r="O1183" i="1"/>
  <c r="K1184" i="1"/>
  <c r="L1184" i="1"/>
  <c r="M1184" i="1"/>
  <c r="N1184" i="1"/>
  <c r="O1184" i="1"/>
  <c r="K1185" i="1"/>
  <c r="L1185" i="1"/>
  <c r="M1185" i="1"/>
  <c r="N1185" i="1"/>
  <c r="O1185" i="1"/>
  <c r="K1186" i="1"/>
  <c r="L1186" i="1"/>
  <c r="M1186" i="1"/>
  <c r="N1186" i="1"/>
  <c r="O1186" i="1"/>
  <c r="K1187" i="1"/>
  <c r="L1187" i="1"/>
  <c r="M1187" i="1"/>
  <c r="N1187" i="1"/>
  <c r="O1187" i="1"/>
  <c r="K1188" i="1"/>
  <c r="L1188" i="1"/>
  <c r="M1188" i="1"/>
  <c r="N1188" i="1"/>
  <c r="O1188" i="1"/>
  <c r="K1189" i="1"/>
  <c r="L1189" i="1"/>
  <c r="M1189" i="1"/>
  <c r="N1189" i="1"/>
  <c r="O1189" i="1"/>
  <c r="K1190" i="1"/>
  <c r="L1190" i="1"/>
  <c r="M1190" i="1"/>
  <c r="N1190" i="1"/>
  <c r="O1190" i="1"/>
  <c r="K1191" i="1"/>
  <c r="L1191" i="1"/>
  <c r="M1191" i="1"/>
  <c r="N1191" i="1"/>
  <c r="O1191" i="1"/>
  <c r="K1192" i="1"/>
  <c r="L1192" i="1"/>
  <c r="M1192" i="1"/>
  <c r="N1192" i="1"/>
  <c r="O1192" i="1"/>
  <c r="K1193" i="1"/>
  <c r="L1193" i="1"/>
  <c r="M1193" i="1"/>
  <c r="N1193" i="1"/>
  <c r="O1193" i="1"/>
  <c r="K1194" i="1"/>
  <c r="L1194" i="1"/>
  <c r="M1194" i="1"/>
  <c r="N1194" i="1"/>
  <c r="O1194" i="1"/>
  <c r="K1195" i="1"/>
  <c r="L1195" i="1"/>
  <c r="M1195" i="1"/>
  <c r="N1195" i="1"/>
  <c r="O1195" i="1"/>
  <c r="K1196" i="1"/>
  <c r="L1196" i="1"/>
  <c r="M1196" i="1"/>
  <c r="N1196" i="1"/>
  <c r="O1196" i="1"/>
  <c r="K1197" i="1"/>
  <c r="L1197" i="1"/>
  <c r="M1197" i="1"/>
  <c r="N1197" i="1"/>
  <c r="O1197" i="1"/>
  <c r="K1198" i="1"/>
  <c r="L1198" i="1"/>
  <c r="M1198" i="1"/>
  <c r="N1198" i="1"/>
  <c r="O1198" i="1"/>
  <c r="K1199" i="1"/>
  <c r="L1199" i="1"/>
  <c r="M1199" i="1"/>
  <c r="N1199" i="1"/>
  <c r="O1199" i="1"/>
  <c r="K1200" i="1"/>
  <c r="L1200" i="1"/>
  <c r="M1200" i="1"/>
  <c r="N1200" i="1"/>
  <c r="O1200" i="1"/>
  <c r="K1201" i="1"/>
  <c r="L1201" i="1"/>
  <c r="M1201" i="1"/>
  <c r="N1201" i="1"/>
  <c r="O1201" i="1"/>
  <c r="K1202" i="1"/>
  <c r="L1202" i="1"/>
  <c r="M1202" i="1"/>
  <c r="N1202" i="1"/>
  <c r="O1202" i="1"/>
  <c r="K1203" i="1"/>
  <c r="L1203" i="1"/>
  <c r="M1203" i="1"/>
  <c r="N1203" i="1"/>
  <c r="O1203" i="1"/>
  <c r="K1204" i="1"/>
  <c r="L1204" i="1"/>
  <c r="M1204" i="1"/>
  <c r="N1204" i="1"/>
  <c r="O1204" i="1"/>
  <c r="K1205" i="1"/>
  <c r="L1205" i="1"/>
  <c r="M1205" i="1"/>
  <c r="N1205" i="1"/>
  <c r="O1205" i="1"/>
  <c r="K1206" i="1"/>
  <c r="L1206" i="1"/>
  <c r="M1206" i="1"/>
  <c r="N1206" i="1"/>
  <c r="O1206" i="1"/>
  <c r="K1207" i="1"/>
  <c r="L1207" i="1"/>
  <c r="M1207" i="1"/>
  <c r="N1207" i="1"/>
  <c r="O1207" i="1"/>
  <c r="K1208" i="1"/>
  <c r="L1208" i="1"/>
  <c r="M1208" i="1"/>
  <c r="N1208" i="1"/>
  <c r="O1208" i="1"/>
  <c r="K1209" i="1"/>
  <c r="L1209" i="1"/>
  <c r="M1209" i="1"/>
  <c r="N1209" i="1"/>
  <c r="O1209" i="1"/>
  <c r="K1210" i="1"/>
  <c r="L1210" i="1"/>
  <c r="M1210" i="1"/>
  <c r="N1210" i="1"/>
  <c r="O1210" i="1"/>
  <c r="K1211" i="1"/>
  <c r="L1211" i="1"/>
  <c r="M1211" i="1"/>
  <c r="N1211" i="1"/>
  <c r="O1211" i="1"/>
  <c r="K1212" i="1"/>
  <c r="L1212" i="1"/>
  <c r="M1212" i="1"/>
  <c r="N1212" i="1"/>
  <c r="O1212" i="1"/>
  <c r="K1213" i="1"/>
  <c r="L1213" i="1"/>
  <c r="M1213" i="1"/>
  <c r="N1213" i="1"/>
  <c r="O1213" i="1"/>
  <c r="K1214" i="1"/>
  <c r="L1214" i="1"/>
  <c r="M1214" i="1"/>
  <c r="N1214" i="1"/>
  <c r="O1214" i="1"/>
  <c r="K1215" i="1"/>
  <c r="L1215" i="1"/>
  <c r="M1215" i="1"/>
  <c r="N1215" i="1"/>
  <c r="O1215" i="1"/>
  <c r="K1216" i="1"/>
  <c r="L1216" i="1"/>
  <c r="M1216" i="1"/>
  <c r="N1216" i="1"/>
  <c r="O1216" i="1"/>
  <c r="K1217" i="1"/>
  <c r="L1217" i="1"/>
  <c r="M1217" i="1"/>
  <c r="N1217" i="1"/>
  <c r="O1217" i="1"/>
  <c r="K1218" i="1"/>
  <c r="L1218" i="1"/>
  <c r="M1218" i="1"/>
  <c r="N1218" i="1"/>
  <c r="O1218" i="1"/>
  <c r="K1219" i="1"/>
  <c r="L1219" i="1"/>
  <c r="M1219" i="1"/>
  <c r="N1219" i="1"/>
  <c r="O1219" i="1"/>
  <c r="K1220" i="1"/>
  <c r="L1220" i="1"/>
  <c r="M1220" i="1"/>
  <c r="N1220" i="1"/>
  <c r="O1220" i="1"/>
  <c r="K1221" i="1"/>
  <c r="L1221" i="1"/>
  <c r="M1221" i="1"/>
  <c r="N1221" i="1"/>
  <c r="O1221" i="1"/>
  <c r="K1222" i="1"/>
  <c r="L1222" i="1"/>
  <c r="M1222" i="1"/>
  <c r="N1222" i="1"/>
  <c r="O1222" i="1"/>
  <c r="K1223" i="1"/>
  <c r="L1223" i="1"/>
  <c r="M1223" i="1"/>
  <c r="N1223" i="1"/>
  <c r="O1223" i="1"/>
  <c r="K1224" i="1"/>
  <c r="L1224" i="1"/>
  <c r="M1224" i="1"/>
  <c r="N1224" i="1"/>
  <c r="O1224" i="1"/>
  <c r="K1225" i="1"/>
  <c r="L1225" i="1"/>
  <c r="M1225" i="1"/>
  <c r="N1225" i="1"/>
  <c r="O1225" i="1"/>
  <c r="K1226" i="1"/>
  <c r="L1226" i="1"/>
  <c r="M1226" i="1"/>
  <c r="N1226" i="1"/>
  <c r="O1226" i="1"/>
  <c r="K1227" i="1"/>
  <c r="L1227" i="1"/>
  <c r="M1227" i="1"/>
  <c r="N1227" i="1"/>
  <c r="O1227" i="1"/>
  <c r="K1228" i="1"/>
  <c r="L1228" i="1"/>
  <c r="M1228" i="1"/>
  <c r="N1228" i="1"/>
  <c r="O1228" i="1"/>
  <c r="K1229" i="1"/>
  <c r="L1229" i="1"/>
  <c r="M1229" i="1"/>
  <c r="N1229" i="1"/>
  <c r="O1229" i="1"/>
  <c r="K1230" i="1"/>
  <c r="L1230" i="1"/>
  <c r="M1230" i="1"/>
  <c r="N1230" i="1"/>
  <c r="O1230" i="1"/>
  <c r="K1231" i="1"/>
  <c r="L1231" i="1"/>
  <c r="M1231" i="1"/>
  <c r="N1231" i="1"/>
  <c r="O1231" i="1"/>
  <c r="K1232" i="1"/>
  <c r="L1232" i="1"/>
  <c r="M1232" i="1"/>
  <c r="N1232" i="1"/>
  <c r="O1232" i="1"/>
  <c r="K1233" i="1"/>
  <c r="L1233" i="1"/>
  <c r="M1233" i="1"/>
  <c r="N1233" i="1"/>
  <c r="O1233" i="1"/>
  <c r="K1234" i="1"/>
  <c r="L1234" i="1"/>
  <c r="M1234" i="1"/>
  <c r="N1234" i="1"/>
  <c r="O1234" i="1"/>
  <c r="K1235" i="1"/>
  <c r="L1235" i="1"/>
  <c r="M1235" i="1"/>
  <c r="N1235" i="1"/>
  <c r="O1235" i="1"/>
  <c r="K1236" i="1"/>
  <c r="L1236" i="1"/>
  <c r="M1236" i="1"/>
  <c r="N1236" i="1"/>
  <c r="O1236" i="1"/>
  <c r="K1237" i="1"/>
  <c r="L1237" i="1"/>
  <c r="M1237" i="1"/>
  <c r="N1237" i="1"/>
  <c r="O1237" i="1"/>
  <c r="K1238" i="1"/>
  <c r="L1238" i="1"/>
  <c r="M1238" i="1"/>
  <c r="N1238" i="1"/>
  <c r="O1238" i="1"/>
  <c r="K1239" i="1"/>
  <c r="L1239" i="1"/>
  <c r="M1239" i="1"/>
  <c r="N1239" i="1"/>
  <c r="O1239" i="1"/>
  <c r="K1240" i="1"/>
  <c r="L1240" i="1"/>
  <c r="M1240" i="1"/>
  <c r="N1240" i="1"/>
  <c r="O1240" i="1"/>
  <c r="K1241" i="1"/>
  <c r="L1241" i="1"/>
  <c r="M1241" i="1"/>
  <c r="N1241" i="1"/>
  <c r="O1241" i="1"/>
  <c r="K1242" i="1"/>
  <c r="L1242" i="1"/>
  <c r="M1242" i="1"/>
  <c r="N1242" i="1"/>
  <c r="O1242" i="1"/>
  <c r="K1243" i="1"/>
  <c r="L1243" i="1"/>
  <c r="M1243" i="1"/>
  <c r="N1243" i="1"/>
  <c r="O1243" i="1"/>
  <c r="K1244" i="1"/>
  <c r="L1244" i="1"/>
  <c r="M1244" i="1"/>
  <c r="N1244" i="1"/>
  <c r="O1244" i="1"/>
  <c r="K1245" i="1"/>
  <c r="L1245" i="1"/>
  <c r="M1245" i="1"/>
  <c r="N1245" i="1"/>
  <c r="O1245" i="1"/>
  <c r="K1246" i="1"/>
  <c r="L1246" i="1"/>
  <c r="M1246" i="1"/>
  <c r="N1246" i="1"/>
  <c r="O1246" i="1"/>
  <c r="K1247" i="1"/>
  <c r="L1247" i="1"/>
  <c r="M1247" i="1"/>
  <c r="N1247" i="1"/>
  <c r="O1247" i="1"/>
  <c r="K1248" i="1"/>
  <c r="L1248" i="1"/>
  <c r="M1248" i="1"/>
  <c r="N1248" i="1"/>
  <c r="O1248" i="1"/>
  <c r="K1249" i="1"/>
  <c r="L1249" i="1"/>
  <c r="M1249" i="1"/>
  <c r="N1249" i="1"/>
  <c r="O1249" i="1"/>
  <c r="K1250" i="1"/>
  <c r="L1250" i="1"/>
  <c r="M1250" i="1"/>
  <c r="N1250" i="1"/>
  <c r="O1250" i="1"/>
  <c r="K1251" i="1"/>
  <c r="L1251" i="1"/>
  <c r="M1251" i="1"/>
  <c r="N1251" i="1"/>
  <c r="O1251" i="1"/>
  <c r="K1252" i="1"/>
  <c r="L1252" i="1"/>
  <c r="M1252" i="1"/>
  <c r="N1252" i="1"/>
  <c r="O1252" i="1"/>
  <c r="K1253" i="1"/>
  <c r="L1253" i="1"/>
  <c r="M1253" i="1"/>
  <c r="N1253" i="1"/>
  <c r="O1253" i="1"/>
  <c r="K1254" i="1"/>
  <c r="L1254" i="1"/>
  <c r="M1254" i="1"/>
  <c r="N1254" i="1"/>
  <c r="O1254" i="1"/>
  <c r="K1255" i="1"/>
  <c r="L1255" i="1"/>
  <c r="M1255" i="1"/>
  <c r="N1255" i="1"/>
  <c r="O1255" i="1"/>
  <c r="K1256" i="1"/>
  <c r="L1256" i="1"/>
  <c r="M1256" i="1"/>
  <c r="N1256" i="1"/>
  <c r="O1256" i="1"/>
  <c r="K1257" i="1"/>
  <c r="L1257" i="1"/>
  <c r="M1257" i="1"/>
  <c r="N1257" i="1"/>
  <c r="O1257" i="1"/>
  <c r="K1258" i="1"/>
  <c r="L1258" i="1"/>
  <c r="M1258" i="1"/>
  <c r="N1258" i="1"/>
  <c r="O1258" i="1"/>
  <c r="K1259" i="1"/>
  <c r="L1259" i="1"/>
  <c r="M1259" i="1"/>
  <c r="N1259" i="1"/>
  <c r="O1259" i="1"/>
  <c r="K1260" i="1"/>
  <c r="L1260" i="1"/>
  <c r="M1260" i="1"/>
  <c r="N1260" i="1"/>
  <c r="O1260" i="1"/>
  <c r="K1261" i="1"/>
  <c r="L1261" i="1"/>
  <c r="M1261" i="1"/>
  <c r="N1261" i="1"/>
  <c r="O1261" i="1"/>
  <c r="K1262" i="1"/>
  <c r="L1262" i="1"/>
  <c r="M1262" i="1"/>
  <c r="N1262" i="1"/>
  <c r="O1262" i="1"/>
  <c r="K1263" i="1"/>
  <c r="L1263" i="1"/>
  <c r="M1263" i="1"/>
  <c r="N1263" i="1"/>
  <c r="O1263" i="1"/>
  <c r="K1264" i="1"/>
  <c r="L1264" i="1"/>
  <c r="M1264" i="1"/>
  <c r="N1264" i="1"/>
  <c r="O1264" i="1"/>
  <c r="K1265" i="1"/>
  <c r="L1265" i="1"/>
  <c r="M1265" i="1"/>
  <c r="N1265" i="1"/>
  <c r="O1265" i="1"/>
  <c r="K1266" i="1"/>
  <c r="L1266" i="1"/>
  <c r="M1266" i="1"/>
  <c r="N1266" i="1"/>
  <c r="O1266" i="1"/>
  <c r="K1267" i="1"/>
  <c r="L1267" i="1"/>
  <c r="M1267" i="1"/>
  <c r="N1267" i="1"/>
  <c r="O1267" i="1"/>
  <c r="K1268" i="1"/>
  <c r="L1268" i="1"/>
  <c r="M1268" i="1"/>
  <c r="N1268" i="1"/>
  <c r="O1268" i="1"/>
  <c r="K1269" i="1"/>
  <c r="L1269" i="1"/>
  <c r="M1269" i="1"/>
  <c r="N1269" i="1"/>
  <c r="O1269" i="1"/>
  <c r="K1270" i="1"/>
  <c r="L1270" i="1"/>
  <c r="M1270" i="1"/>
  <c r="N1270" i="1"/>
  <c r="O1270" i="1"/>
  <c r="K1271" i="1"/>
  <c r="L1271" i="1"/>
  <c r="M1271" i="1"/>
  <c r="N1271" i="1"/>
  <c r="O1271" i="1"/>
  <c r="K1272" i="1"/>
  <c r="L1272" i="1"/>
  <c r="M1272" i="1"/>
  <c r="N1272" i="1"/>
  <c r="O1272" i="1"/>
  <c r="K1273" i="1"/>
  <c r="L1273" i="1"/>
  <c r="M1273" i="1"/>
  <c r="N1273" i="1"/>
  <c r="O1273" i="1"/>
  <c r="K1274" i="1"/>
  <c r="L1274" i="1"/>
  <c r="M1274" i="1"/>
  <c r="N1274" i="1"/>
  <c r="O1274" i="1"/>
  <c r="K1275" i="1"/>
  <c r="L1275" i="1"/>
  <c r="M1275" i="1"/>
  <c r="N1275" i="1"/>
  <c r="O1275" i="1"/>
  <c r="K1276" i="1"/>
  <c r="L1276" i="1"/>
  <c r="M1276" i="1"/>
  <c r="N1276" i="1"/>
  <c r="O1276" i="1"/>
  <c r="K1277" i="1"/>
  <c r="L1277" i="1"/>
  <c r="M1277" i="1"/>
  <c r="N1277" i="1"/>
  <c r="O1277" i="1"/>
  <c r="K1278" i="1"/>
  <c r="L1278" i="1"/>
  <c r="M1278" i="1"/>
  <c r="N1278" i="1"/>
  <c r="O1278" i="1"/>
  <c r="K1279" i="1"/>
  <c r="L1279" i="1"/>
  <c r="M1279" i="1"/>
  <c r="N1279" i="1"/>
  <c r="O1279" i="1"/>
  <c r="K1280" i="1"/>
  <c r="L1280" i="1"/>
  <c r="M1280" i="1"/>
  <c r="N1280" i="1"/>
  <c r="O1280" i="1"/>
  <c r="K1281" i="1"/>
  <c r="L1281" i="1"/>
  <c r="M1281" i="1"/>
  <c r="N1281" i="1"/>
  <c r="O1281" i="1"/>
  <c r="K1282" i="1"/>
  <c r="L1282" i="1"/>
  <c r="M1282" i="1"/>
  <c r="N1282" i="1"/>
  <c r="O1282" i="1"/>
  <c r="K1283" i="1"/>
  <c r="L1283" i="1"/>
  <c r="M1283" i="1"/>
  <c r="N1283" i="1"/>
  <c r="O1283" i="1"/>
  <c r="K1284" i="1"/>
  <c r="L1284" i="1"/>
  <c r="M1284" i="1"/>
  <c r="N1284" i="1"/>
  <c r="O1284" i="1"/>
  <c r="K1285" i="1"/>
  <c r="L1285" i="1"/>
  <c r="M1285" i="1"/>
  <c r="N1285" i="1"/>
  <c r="O1285" i="1"/>
  <c r="K1286" i="1"/>
  <c r="L1286" i="1"/>
  <c r="M1286" i="1"/>
  <c r="N1286" i="1"/>
  <c r="O1286" i="1"/>
  <c r="K1287" i="1"/>
  <c r="L1287" i="1"/>
  <c r="M1287" i="1"/>
  <c r="N1287" i="1"/>
  <c r="O1287" i="1"/>
  <c r="K1288" i="1"/>
  <c r="L1288" i="1"/>
  <c r="M1288" i="1"/>
  <c r="N1288" i="1"/>
  <c r="O1288" i="1"/>
  <c r="K1289" i="1"/>
  <c r="L1289" i="1"/>
  <c r="M1289" i="1"/>
  <c r="N1289" i="1"/>
  <c r="O1289" i="1"/>
  <c r="K1290" i="1"/>
  <c r="L1290" i="1"/>
  <c r="M1290" i="1"/>
  <c r="N1290" i="1"/>
  <c r="O1290" i="1"/>
  <c r="K1291" i="1"/>
  <c r="L1291" i="1"/>
  <c r="M1291" i="1"/>
  <c r="N1291" i="1"/>
  <c r="O1291" i="1"/>
  <c r="K1292" i="1"/>
  <c r="L1292" i="1"/>
  <c r="M1292" i="1"/>
  <c r="N1292" i="1"/>
  <c r="O1292" i="1"/>
  <c r="K1293" i="1"/>
  <c r="L1293" i="1"/>
  <c r="M1293" i="1"/>
  <c r="N1293" i="1"/>
  <c r="O1293" i="1"/>
  <c r="K1294" i="1"/>
  <c r="L1294" i="1"/>
  <c r="M1294" i="1"/>
  <c r="N1294" i="1"/>
  <c r="O1294" i="1"/>
  <c r="K1295" i="1"/>
  <c r="L1295" i="1"/>
  <c r="M1295" i="1"/>
  <c r="N1295" i="1"/>
  <c r="O1295" i="1"/>
  <c r="K1296" i="1"/>
  <c r="L1296" i="1"/>
  <c r="M1296" i="1"/>
  <c r="N1296" i="1"/>
  <c r="O1296" i="1"/>
  <c r="K1297" i="1"/>
  <c r="L1297" i="1"/>
  <c r="M1297" i="1"/>
  <c r="N1297" i="1"/>
  <c r="O1297" i="1"/>
  <c r="K1298" i="1"/>
  <c r="L1298" i="1"/>
  <c r="M1298" i="1"/>
  <c r="N1298" i="1"/>
  <c r="O1298" i="1"/>
  <c r="K1299" i="1"/>
  <c r="L1299" i="1"/>
  <c r="M1299" i="1"/>
  <c r="N1299" i="1"/>
  <c r="O1299" i="1"/>
  <c r="K1300" i="1"/>
  <c r="L1300" i="1"/>
  <c r="M1300" i="1"/>
  <c r="N1300" i="1"/>
  <c r="O1300" i="1"/>
  <c r="K1301" i="1"/>
  <c r="L1301" i="1"/>
  <c r="M1301" i="1"/>
  <c r="N1301" i="1"/>
  <c r="O1301" i="1"/>
  <c r="K1302" i="1"/>
  <c r="L1302" i="1"/>
  <c r="M1302" i="1"/>
  <c r="N1302" i="1"/>
  <c r="O1302" i="1"/>
  <c r="K1303" i="1"/>
  <c r="L1303" i="1"/>
  <c r="M1303" i="1"/>
  <c r="N1303" i="1"/>
  <c r="O1303" i="1"/>
  <c r="K1304" i="1"/>
  <c r="L1304" i="1"/>
  <c r="M1304" i="1"/>
  <c r="N1304" i="1"/>
  <c r="O1304" i="1"/>
  <c r="K1305" i="1"/>
  <c r="L1305" i="1"/>
  <c r="M1305" i="1"/>
  <c r="N1305" i="1"/>
  <c r="O1305" i="1"/>
  <c r="K1306" i="1"/>
  <c r="L1306" i="1"/>
  <c r="M1306" i="1"/>
  <c r="N1306" i="1"/>
  <c r="O1306" i="1"/>
  <c r="K1307" i="1"/>
  <c r="L1307" i="1"/>
  <c r="M1307" i="1"/>
  <c r="N1307" i="1"/>
  <c r="O1307" i="1"/>
  <c r="K1308" i="1"/>
  <c r="L1308" i="1"/>
  <c r="M1308" i="1"/>
  <c r="N1308" i="1"/>
  <c r="O1308" i="1"/>
  <c r="K1309" i="1"/>
  <c r="L1309" i="1"/>
  <c r="M1309" i="1"/>
  <c r="N1309" i="1"/>
  <c r="O1309" i="1"/>
  <c r="K1310" i="1"/>
  <c r="L1310" i="1"/>
  <c r="M1310" i="1"/>
  <c r="N1310" i="1"/>
  <c r="O1310" i="1"/>
  <c r="K1311" i="1"/>
  <c r="L1311" i="1"/>
  <c r="M1311" i="1"/>
  <c r="N1311" i="1"/>
  <c r="O1311" i="1"/>
  <c r="K1312" i="1"/>
  <c r="L1312" i="1"/>
  <c r="M1312" i="1"/>
  <c r="N1312" i="1"/>
  <c r="O1312" i="1"/>
  <c r="K1313" i="1"/>
  <c r="L1313" i="1"/>
  <c r="M1313" i="1"/>
  <c r="N1313" i="1"/>
  <c r="O1313" i="1"/>
  <c r="K1314" i="1"/>
  <c r="L1314" i="1"/>
  <c r="M1314" i="1"/>
  <c r="N1314" i="1"/>
  <c r="O1314" i="1"/>
  <c r="K1315" i="1"/>
  <c r="L1315" i="1"/>
  <c r="M1315" i="1"/>
  <c r="N1315" i="1"/>
  <c r="O1315" i="1"/>
  <c r="K1316" i="1"/>
  <c r="L1316" i="1"/>
  <c r="M1316" i="1"/>
  <c r="N1316" i="1"/>
  <c r="O1316" i="1"/>
  <c r="K1317" i="1"/>
  <c r="L1317" i="1"/>
  <c r="M1317" i="1"/>
  <c r="N1317" i="1"/>
  <c r="O1317" i="1"/>
  <c r="K1318" i="1"/>
  <c r="L1318" i="1"/>
  <c r="M1318" i="1"/>
  <c r="N1318" i="1"/>
  <c r="O1318" i="1"/>
  <c r="K1319" i="1"/>
  <c r="L1319" i="1"/>
  <c r="M1319" i="1"/>
  <c r="N1319" i="1"/>
  <c r="O1319" i="1"/>
  <c r="K1320" i="1"/>
  <c r="L1320" i="1"/>
  <c r="M1320" i="1"/>
  <c r="N1320" i="1"/>
  <c r="O1320" i="1"/>
  <c r="K1321" i="1"/>
  <c r="L1321" i="1"/>
  <c r="M1321" i="1"/>
  <c r="N1321" i="1"/>
  <c r="O1321" i="1"/>
  <c r="K1322" i="1"/>
  <c r="L1322" i="1"/>
  <c r="M1322" i="1"/>
  <c r="N1322" i="1"/>
  <c r="O1322" i="1"/>
  <c r="K1323" i="1"/>
  <c r="L1323" i="1"/>
  <c r="M1323" i="1"/>
  <c r="N1323" i="1"/>
  <c r="O1323" i="1"/>
  <c r="K1324" i="1"/>
  <c r="L1324" i="1"/>
  <c r="M1324" i="1"/>
  <c r="N1324" i="1"/>
  <c r="O1324" i="1"/>
  <c r="K1325" i="1"/>
  <c r="L1325" i="1"/>
  <c r="M1325" i="1"/>
  <c r="N1325" i="1"/>
  <c r="O1325" i="1"/>
  <c r="K1326" i="1"/>
  <c r="L1326" i="1"/>
  <c r="M1326" i="1"/>
  <c r="N1326" i="1"/>
  <c r="O1326" i="1"/>
  <c r="K1327" i="1"/>
  <c r="L1327" i="1"/>
  <c r="M1327" i="1"/>
  <c r="N1327" i="1"/>
  <c r="O1327" i="1"/>
  <c r="K1328" i="1"/>
  <c r="L1328" i="1"/>
  <c r="M1328" i="1"/>
  <c r="N1328" i="1"/>
  <c r="O1328" i="1"/>
  <c r="K1329" i="1"/>
  <c r="L1329" i="1"/>
  <c r="M1329" i="1"/>
  <c r="N1329" i="1"/>
  <c r="O1329" i="1"/>
  <c r="K1330" i="1"/>
  <c r="L1330" i="1"/>
  <c r="M1330" i="1"/>
  <c r="N1330" i="1"/>
  <c r="O1330" i="1"/>
  <c r="K1331" i="1"/>
  <c r="L1331" i="1"/>
  <c r="M1331" i="1"/>
  <c r="N1331" i="1"/>
  <c r="O1331" i="1"/>
  <c r="K1332" i="1"/>
  <c r="L1332" i="1"/>
  <c r="M1332" i="1"/>
  <c r="N1332" i="1"/>
  <c r="O1332" i="1"/>
  <c r="K1333" i="1"/>
  <c r="L1333" i="1"/>
  <c r="M1333" i="1"/>
  <c r="N1333" i="1"/>
  <c r="O1333" i="1"/>
  <c r="K1334" i="1"/>
  <c r="L1334" i="1"/>
  <c r="M1334" i="1"/>
  <c r="N1334" i="1"/>
  <c r="O1334" i="1"/>
  <c r="K1335" i="1"/>
  <c r="L1335" i="1"/>
  <c r="M1335" i="1"/>
  <c r="N1335" i="1"/>
  <c r="O1335" i="1"/>
  <c r="K1336" i="1"/>
  <c r="L1336" i="1"/>
  <c r="M1336" i="1"/>
  <c r="N1336" i="1"/>
  <c r="O1336" i="1"/>
  <c r="K1337" i="1"/>
  <c r="L1337" i="1"/>
  <c r="M1337" i="1"/>
  <c r="N1337" i="1"/>
  <c r="O1337" i="1"/>
  <c r="K1338" i="1"/>
  <c r="L1338" i="1"/>
  <c r="M1338" i="1"/>
  <c r="N1338" i="1"/>
  <c r="O1338" i="1"/>
  <c r="K1339" i="1"/>
  <c r="L1339" i="1"/>
  <c r="M1339" i="1"/>
  <c r="N1339" i="1"/>
  <c r="O1339" i="1"/>
  <c r="K1340" i="1"/>
  <c r="L1340" i="1"/>
  <c r="M1340" i="1"/>
  <c r="N1340" i="1"/>
  <c r="O1340" i="1"/>
  <c r="K1341" i="1"/>
  <c r="L1341" i="1"/>
  <c r="M1341" i="1"/>
  <c r="N1341" i="1"/>
  <c r="O1341" i="1"/>
  <c r="K1342" i="1"/>
  <c r="L1342" i="1"/>
  <c r="M1342" i="1"/>
  <c r="N1342" i="1"/>
  <c r="O1342" i="1"/>
  <c r="K1343" i="1"/>
  <c r="L1343" i="1"/>
  <c r="M1343" i="1"/>
  <c r="N1343" i="1"/>
  <c r="O1343" i="1"/>
  <c r="K1344" i="1"/>
  <c r="L1344" i="1"/>
  <c r="M1344" i="1"/>
  <c r="N1344" i="1"/>
  <c r="O1344" i="1"/>
  <c r="K1345" i="1"/>
  <c r="L1345" i="1"/>
  <c r="M1345" i="1"/>
  <c r="N1345" i="1"/>
  <c r="O1345" i="1"/>
  <c r="K1346" i="1"/>
  <c r="L1346" i="1"/>
  <c r="M1346" i="1"/>
  <c r="N1346" i="1"/>
  <c r="O1346" i="1"/>
  <c r="K1347" i="1"/>
  <c r="L1347" i="1"/>
  <c r="M1347" i="1"/>
  <c r="N1347" i="1"/>
  <c r="O1347" i="1"/>
  <c r="K1348" i="1"/>
  <c r="L1348" i="1"/>
  <c r="M1348" i="1"/>
  <c r="N1348" i="1"/>
  <c r="O1348" i="1"/>
  <c r="K1349" i="1"/>
  <c r="L1349" i="1"/>
  <c r="M1349" i="1"/>
  <c r="N1349" i="1"/>
  <c r="O1349" i="1"/>
  <c r="K1350" i="1"/>
  <c r="L1350" i="1"/>
  <c r="M1350" i="1"/>
  <c r="N1350" i="1"/>
  <c r="O1350" i="1"/>
  <c r="K1351" i="1"/>
  <c r="L1351" i="1"/>
  <c r="M1351" i="1"/>
  <c r="N1351" i="1"/>
  <c r="O1351" i="1"/>
  <c r="K1352" i="1"/>
  <c r="L1352" i="1"/>
  <c r="M1352" i="1"/>
  <c r="N1352" i="1"/>
  <c r="O1352" i="1"/>
  <c r="K1353" i="1"/>
  <c r="L1353" i="1"/>
  <c r="M1353" i="1"/>
  <c r="N1353" i="1"/>
  <c r="O1353" i="1"/>
  <c r="K1354" i="1"/>
  <c r="L1354" i="1"/>
  <c r="M1354" i="1"/>
  <c r="N1354" i="1"/>
  <c r="O1354" i="1"/>
  <c r="K1355" i="1"/>
  <c r="L1355" i="1"/>
  <c r="M1355" i="1"/>
  <c r="N1355" i="1"/>
  <c r="O1355" i="1"/>
  <c r="K1356" i="1"/>
  <c r="L1356" i="1"/>
  <c r="M1356" i="1"/>
  <c r="N1356" i="1"/>
  <c r="O1356" i="1"/>
  <c r="K1357" i="1"/>
  <c r="L1357" i="1"/>
  <c r="M1357" i="1"/>
  <c r="N1357" i="1"/>
  <c r="O1357" i="1"/>
  <c r="K1358" i="1"/>
  <c r="L1358" i="1"/>
  <c r="M1358" i="1"/>
  <c r="N1358" i="1"/>
  <c r="O1358" i="1"/>
  <c r="K1359" i="1"/>
  <c r="L1359" i="1"/>
  <c r="M1359" i="1"/>
  <c r="N1359" i="1"/>
  <c r="O1359" i="1"/>
  <c r="K1360" i="1"/>
  <c r="L1360" i="1"/>
  <c r="M1360" i="1"/>
  <c r="N1360" i="1"/>
  <c r="O1360" i="1"/>
  <c r="K1361" i="1"/>
  <c r="L1361" i="1"/>
  <c r="M1361" i="1"/>
  <c r="N1361" i="1"/>
  <c r="O1361" i="1"/>
  <c r="K1362" i="1"/>
  <c r="L1362" i="1"/>
  <c r="M1362" i="1"/>
  <c r="N1362" i="1"/>
  <c r="O1362" i="1"/>
  <c r="K1363" i="1"/>
  <c r="L1363" i="1"/>
  <c r="M1363" i="1"/>
  <c r="N1363" i="1"/>
  <c r="O1363" i="1"/>
  <c r="K1364" i="1"/>
  <c r="L1364" i="1"/>
  <c r="M1364" i="1"/>
  <c r="N1364" i="1"/>
  <c r="O1364" i="1"/>
  <c r="K1365" i="1"/>
  <c r="L1365" i="1"/>
  <c r="M1365" i="1"/>
  <c r="N1365" i="1"/>
  <c r="O1365" i="1"/>
  <c r="K1366" i="1"/>
  <c r="L1366" i="1"/>
  <c r="M1366" i="1"/>
  <c r="N1366" i="1"/>
  <c r="O1366" i="1"/>
  <c r="K1367" i="1"/>
  <c r="L1367" i="1"/>
  <c r="M1367" i="1"/>
  <c r="N1367" i="1"/>
  <c r="O1367" i="1"/>
  <c r="K1368" i="1"/>
  <c r="L1368" i="1"/>
  <c r="M1368" i="1"/>
  <c r="N1368" i="1"/>
  <c r="O1368" i="1"/>
  <c r="K1369" i="1"/>
  <c r="L1369" i="1"/>
  <c r="M1369" i="1"/>
  <c r="N1369" i="1"/>
  <c r="O1369" i="1"/>
  <c r="K1370" i="1"/>
  <c r="L1370" i="1"/>
  <c r="M1370" i="1"/>
  <c r="N1370" i="1"/>
  <c r="O1370" i="1"/>
  <c r="K1371" i="1"/>
  <c r="L1371" i="1"/>
  <c r="M1371" i="1"/>
  <c r="N1371" i="1"/>
  <c r="O1371" i="1"/>
  <c r="K1372" i="1"/>
  <c r="L1372" i="1"/>
  <c r="M1372" i="1"/>
  <c r="N1372" i="1"/>
  <c r="O1372" i="1"/>
  <c r="K1373" i="1"/>
  <c r="L1373" i="1"/>
  <c r="M1373" i="1"/>
  <c r="N1373" i="1"/>
  <c r="O1373" i="1"/>
  <c r="K1374" i="1"/>
  <c r="L1374" i="1"/>
  <c r="M1374" i="1"/>
  <c r="N1374" i="1"/>
  <c r="O1374" i="1"/>
  <c r="K1375" i="1"/>
  <c r="L1375" i="1"/>
  <c r="M1375" i="1"/>
  <c r="N1375" i="1"/>
  <c r="O1375" i="1"/>
  <c r="K1376" i="1"/>
  <c r="L1376" i="1"/>
  <c r="M1376" i="1"/>
  <c r="N1376" i="1"/>
  <c r="O1376" i="1"/>
  <c r="K1377" i="1"/>
  <c r="L1377" i="1"/>
  <c r="M1377" i="1"/>
  <c r="N1377" i="1"/>
  <c r="O1377" i="1"/>
  <c r="K1378" i="1"/>
  <c r="L1378" i="1"/>
  <c r="M1378" i="1"/>
  <c r="N1378" i="1"/>
  <c r="O1378" i="1"/>
  <c r="K1379" i="1"/>
  <c r="L1379" i="1"/>
  <c r="M1379" i="1"/>
  <c r="N1379" i="1"/>
  <c r="O1379" i="1"/>
  <c r="K1380" i="1"/>
  <c r="L1380" i="1"/>
  <c r="M1380" i="1"/>
  <c r="N1380" i="1"/>
  <c r="O1380" i="1"/>
  <c r="K1381" i="1"/>
  <c r="L1381" i="1"/>
  <c r="M1381" i="1"/>
  <c r="N1381" i="1"/>
  <c r="O1381" i="1"/>
  <c r="K1382" i="1"/>
  <c r="L1382" i="1"/>
  <c r="M1382" i="1"/>
  <c r="N1382" i="1"/>
  <c r="O1382" i="1"/>
  <c r="K1383" i="1"/>
  <c r="L1383" i="1"/>
  <c r="M1383" i="1"/>
  <c r="N1383" i="1"/>
  <c r="O1383" i="1"/>
  <c r="K1384" i="1"/>
  <c r="L1384" i="1"/>
  <c r="M1384" i="1"/>
  <c r="N1384" i="1"/>
  <c r="O1384" i="1"/>
  <c r="K1385" i="1"/>
  <c r="L1385" i="1"/>
  <c r="M1385" i="1"/>
  <c r="N1385" i="1"/>
  <c r="O1385" i="1"/>
  <c r="K1386" i="1"/>
  <c r="L1386" i="1"/>
  <c r="M1386" i="1"/>
  <c r="N1386" i="1"/>
  <c r="O1386" i="1"/>
  <c r="K1387" i="1"/>
  <c r="L1387" i="1"/>
  <c r="M1387" i="1"/>
  <c r="N1387" i="1"/>
  <c r="O1387" i="1"/>
  <c r="K1388" i="1"/>
  <c r="L1388" i="1"/>
  <c r="M1388" i="1"/>
  <c r="N1388" i="1"/>
  <c r="O1388" i="1"/>
  <c r="K1389" i="1"/>
  <c r="L1389" i="1"/>
  <c r="M1389" i="1"/>
  <c r="N1389" i="1"/>
  <c r="O1389" i="1"/>
  <c r="K1390" i="1"/>
  <c r="L1390" i="1"/>
  <c r="M1390" i="1"/>
  <c r="N1390" i="1"/>
  <c r="O1390" i="1"/>
  <c r="K1391" i="1"/>
  <c r="L1391" i="1"/>
  <c r="M1391" i="1"/>
  <c r="N1391" i="1"/>
  <c r="O1391" i="1"/>
  <c r="K1392" i="1"/>
  <c r="L1392" i="1"/>
  <c r="M1392" i="1"/>
  <c r="N1392" i="1"/>
  <c r="O1392" i="1"/>
  <c r="K1393" i="1"/>
  <c r="L1393" i="1"/>
  <c r="M1393" i="1"/>
  <c r="N1393" i="1"/>
  <c r="O1393" i="1"/>
  <c r="K1394" i="1"/>
  <c r="L1394" i="1"/>
  <c r="M1394" i="1"/>
  <c r="N1394" i="1"/>
  <c r="O1394" i="1"/>
  <c r="K1395" i="1"/>
  <c r="L1395" i="1"/>
  <c r="M1395" i="1"/>
  <c r="N1395" i="1"/>
  <c r="O1395" i="1"/>
  <c r="K1396" i="1"/>
  <c r="L1396" i="1"/>
  <c r="M1396" i="1"/>
  <c r="N1396" i="1"/>
  <c r="O1396" i="1"/>
  <c r="K1397" i="1"/>
  <c r="L1397" i="1"/>
  <c r="M1397" i="1"/>
  <c r="N1397" i="1"/>
  <c r="O1397" i="1"/>
  <c r="K1398" i="1"/>
  <c r="L1398" i="1"/>
  <c r="M1398" i="1"/>
  <c r="N1398" i="1"/>
  <c r="O1398" i="1"/>
  <c r="K1399" i="1"/>
  <c r="L1399" i="1"/>
  <c r="M1399" i="1"/>
  <c r="N1399" i="1"/>
  <c r="O1399" i="1"/>
  <c r="K1400" i="1"/>
  <c r="L1400" i="1"/>
  <c r="M1400" i="1"/>
  <c r="N1400" i="1"/>
  <c r="O1400" i="1"/>
  <c r="K1401" i="1"/>
  <c r="L1401" i="1"/>
  <c r="M1401" i="1"/>
  <c r="N1401" i="1"/>
  <c r="O1401" i="1"/>
  <c r="K1402" i="1"/>
  <c r="L1402" i="1"/>
  <c r="M1402" i="1"/>
  <c r="N1402" i="1"/>
  <c r="O1402" i="1"/>
  <c r="K1403" i="1"/>
  <c r="L1403" i="1"/>
  <c r="M1403" i="1"/>
  <c r="N1403" i="1"/>
  <c r="O1403" i="1"/>
  <c r="K1404" i="1"/>
  <c r="L1404" i="1"/>
  <c r="M1404" i="1"/>
  <c r="N1404" i="1"/>
  <c r="O1404" i="1"/>
  <c r="K1405" i="1"/>
  <c r="L1405" i="1"/>
  <c r="M1405" i="1"/>
  <c r="N1405" i="1"/>
  <c r="O1405" i="1"/>
  <c r="K1406" i="1"/>
  <c r="L1406" i="1"/>
  <c r="M1406" i="1"/>
  <c r="N1406" i="1"/>
  <c r="O1406" i="1"/>
  <c r="K1407" i="1"/>
  <c r="L1407" i="1"/>
  <c r="M1407" i="1"/>
  <c r="N1407" i="1"/>
  <c r="O1407" i="1"/>
  <c r="K1408" i="1"/>
  <c r="L1408" i="1"/>
  <c r="M1408" i="1"/>
  <c r="N1408" i="1"/>
  <c r="O1408" i="1"/>
  <c r="K1409" i="1"/>
  <c r="L1409" i="1"/>
  <c r="M1409" i="1"/>
  <c r="N1409" i="1"/>
  <c r="O1409" i="1"/>
  <c r="K1410" i="1"/>
  <c r="L1410" i="1"/>
  <c r="M1410" i="1"/>
  <c r="N1410" i="1"/>
  <c r="O1410" i="1"/>
  <c r="K1411" i="1"/>
  <c r="L1411" i="1"/>
  <c r="M1411" i="1"/>
  <c r="N1411" i="1"/>
  <c r="O1411" i="1"/>
  <c r="K1412" i="1"/>
  <c r="L1412" i="1"/>
  <c r="M1412" i="1"/>
  <c r="N1412" i="1"/>
  <c r="O1412" i="1"/>
  <c r="K1413" i="1"/>
  <c r="L1413" i="1"/>
  <c r="M1413" i="1"/>
  <c r="N1413" i="1"/>
  <c r="O1413" i="1"/>
  <c r="K1414" i="1"/>
  <c r="L1414" i="1"/>
  <c r="M1414" i="1"/>
  <c r="N1414" i="1"/>
  <c r="O1414" i="1"/>
  <c r="K1415" i="1"/>
  <c r="L1415" i="1"/>
  <c r="M1415" i="1"/>
  <c r="N1415" i="1"/>
  <c r="O1415" i="1"/>
  <c r="K1416" i="1"/>
  <c r="L1416" i="1"/>
  <c r="M1416" i="1"/>
  <c r="N1416" i="1"/>
  <c r="O1416" i="1"/>
  <c r="K1417" i="1"/>
  <c r="L1417" i="1"/>
  <c r="M1417" i="1"/>
  <c r="N1417" i="1"/>
  <c r="O1417" i="1"/>
  <c r="K1418" i="1"/>
  <c r="L1418" i="1"/>
  <c r="M1418" i="1"/>
  <c r="N1418" i="1"/>
  <c r="O1418" i="1"/>
  <c r="K1419" i="1"/>
  <c r="L1419" i="1"/>
  <c r="M1419" i="1"/>
  <c r="N1419" i="1"/>
  <c r="O1419" i="1"/>
  <c r="K1420" i="1"/>
  <c r="L1420" i="1"/>
  <c r="M1420" i="1"/>
  <c r="N1420" i="1"/>
  <c r="O1420" i="1"/>
  <c r="K1421" i="1"/>
  <c r="L1421" i="1"/>
  <c r="M1421" i="1"/>
  <c r="N1421" i="1"/>
  <c r="O1421" i="1"/>
  <c r="K1422" i="1"/>
  <c r="L1422" i="1"/>
  <c r="M1422" i="1"/>
  <c r="N1422" i="1"/>
  <c r="O1422" i="1"/>
  <c r="K1423" i="1"/>
  <c r="L1423" i="1"/>
  <c r="M1423" i="1"/>
  <c r="N1423" i="1"/>
  <c r="O1423" i="1"/>
  <c r="K1424" i="1"/>
  <c r="L1424" i="1"/>
  <c r="M1424" i="1"/>
  <c r="N1424" i="1"/>
  <c r="O1424" i="1"/>
  <c r="K1425" i="1"/>
  <c r="L1425" i="1"/>
  <c r="M1425" i="1"/>
  <c r="N1425" i="1"/>
  <c r="O1425" i="1"/>
  <c r="K1426" i="1"/>
  <c r="L1426" i="1"/>
  <c r="M1426" i="1"/>
  <c r="N1426" i="1"/>
  <c r="O1426" i="1"/>
  <c r="K1427" i="1"/>
  <c r="L1427" i="1"/>
  <c r="M1427" i="1"/>
  <c r="N1427" i="1"/>
  <c r="O1427" i="1"/>
  <c r="K1428" i="1"/>
  <c r="L1428" i="1"/>
  <c r="M1428" i="1"/>
  <c r="N1428" i="1"/>
  <c r="O1428" i="1"/>
  <c r="K1429" i="1"/>
  <c r="L1429" i="1"/>
  <c r="M1429" i="1"/>
  <c r="N1429" i="1"/>
  <c r="O1429" i="1"/>
  <c r="K1430" i="1"/>
  <c r="L1430" i="1"/>
  <c r="M1430" i="1"/>
  <c r="N1430" i="1"/>
  <c r="O1430" i="1"/>
  <c r="K1431" i="1"/>
  <c r="L1431" i="1"/>
  <c r="M1431" i="1"/>
  <c r="N1431" i="1"/>
  <c r="O1431" i="1"/>
  <c r="K1432" i="1"/>
  <c r="L1432" i="1"/>
  <c r="M1432" i="1"/>
  <c r="N1432" i="1"/>
  <c r="O1432" i="1"/>
  <c r="K1433" i="1"/>
  <c r="L1433" i="1"/>
  <c r="M1433" i="1"/>
  <c r="N1433" i="1"/>
  <c r="O1433" i="1"/>
  <c r="K1434" i="1"/>
  <c r="L1434" i="1"/>
  <c r="M1434" i="1"/>
  <c r="N1434" i="1"/>
  <c r="O1434" i="1"/>
  <c r="K1435" i="1"/>
  <c r="L1435" i="1"/>
  <c r="M1435" i="1"/>
  <c r="N1435" i="1"/>
  <c r="O1435" i="1"/>
  <c r="K1436" i="1"/>
  <c r="L1436" i="1"/>
  <c r="M1436" i="1"/>
  <c r="N1436" i="1"/>
  <c r="O1436" i="1"/>
  <c r="K1437" i="1"/>
  <c r="L1437" i="1"/>
  <c r="M1437" i="1"/>
  <c r="N1437" i="1"/>
  <c r="O1437" i="1"/>
  <c r="K1438" i="1"/>
  <c r="L1438" i="1"/>
  <c r="M1438" i="1"/>
  <c r="N1438" i="1"/>
  <c r="O1438" i="1"/>
  <c r="K1439" i="1"/>
  <c r="L1439" i="1"/>
  <c r="M1439" i="1"/>
  <c r="N1439" i="1"/>
  <c r="O1439" i="1"/>
  <c r="K1440" i="1"/>
  <c r="L1440" i="1"/>
  <c r="M1440" i="1"/>
  <c r="N1440" i="1"/>
  <c r="O1440" i="1"/>
  <c r="K1441" i="1"/>
  <c r="L1441" i="1"/>
  <c r="M1441" i="1"/>
  <c r="N1441" i="1"/>
  <c r="O1441" i="1"/>
  <c r="K1442" i="1"/>
  <c r="L1442" i="1"/>
  <c r="M1442" i="1"/>
  <c r="N1442" i="1"/>
  <c r="O1442" i="1"/>
  <c r="K1443" i="1"/>
  <c r="L1443" i="1"/>
  <c r="M1443" i="1"/>
  <c r="N1443" i="1"/>
  <c r="O1443" i="1"/>
  <c r="K1444" i="1"/>
  <c r="L1444" i="1"/>
  <c r="M1444" i="1"/>
  <c r="N1444" i="1"/>
  <c r="O1444" i="1"/>
  <c r="K1445" i="1"/>
  <c r="L1445" i="1"/>
  <c r="M1445" i="1"/>
  <c r="N1445" i="1"/>
  <c r="O1445" i="1"/>
  <c r="K1446" i="1"/>
  <c r="L1446" i="1"/>
  <c r="M1446" i="1"/>
  <c r="N1446" i="1"/>
  <c r="O1446" i="1"/>
  <c r="K1447" i="1"/>
  <c r="L1447" i="1"/>
  <c r="M1447" i="1"/>
  <c r="N1447" i="1"/>
  <c r="O1447" i="1"/>
  <c r="K1448" i="1"/>
  <c r="L1448" i="1"/>
  <c r="M1448" i="1"/>
  <c r="N1448" i="1"/>
  <c r="O1448" i="1"/>
  <c r="K1449" i="1"/>
  <c r="L1449" i="1"/>
  <c r="M1449" i="1"/>
  <c r="N1449" i="1"/>
  <c r="O1449" i="1"/>
  <c r="K1450" i="1"/>
  <c r="L1450" i="1"/>
  <c r="M1450" i="1"/>
  <c r="N1450" i="1"/>
  <c r="O1450" i="1"/>
  <c r="K1451" i="1"/>
  <c r="L1451" i="1"/>
  <c r="M1451" i="1"/>
  <c r="N1451" i="1"/>
  <c r="O1451" i="1"/>
  <c r="K1452" i="1"/>
  <c r="L1452" i="1"/>
  <c r="M1452" i="1"/>
  <c r="N1452" i="1"/>
  <c r="O1452" i="1"/>
  <c r="K1453" i="1"/>
  <c r="L1453" i="1"/>
  <c r="M1453" i="1"/>
  <c r="N1453" i="1"/>
  <c r="O1453" i="1"/>
  <c r="K1454" i="1"/>
  <c r="L1454" i="1"/>
  <c r="M1454" i="1"/>
  <c r="N1454" i="1"/>
  <c r="O1454" i="1"/>
  <c r="K1455" i="1"/>
  <c r="L1455" i="1"/>
  <c r="M1455" i="1"/>
  <c r="N1455" i="1"/>
  <c r="O1455" i="1"/>
  <c r="K1456" i="1"/>
  <c r="L1456" i="1"/>
  <c r="M1456" i="1"/>
  <c r="N1456" i="1"/>
  <c r="O1456" i="1"/>
  <c r="K1457" i="1"/>
  <c r="L1457" i="1"/>
  <c r="M1457" i="1"/>
  <c r="N1457" i="1"/>
  <c r="O1457" i="1"/>
  <c r="K1458" i="1"/>
  <c r="L1458" i="1"/>
  <c r="M1458" i="1"/>
  <c r="N1458" i="1"/>
  <c r="O1458" i="1"/>
  <c r="K1459" i="1"/>
  <c r="L1459" i="1"/>
  <c r="M1459" i="1"/>
  <c r="N1459" i="1"/>
  <c r="O1459" i="1"/>
  <c r="K1460" i="1"/>
  <c r="L1460" i="1"/>
  <c r="M1460" i="1"/>
  <c r="N1460" i="1"/>
  <c r="O1460" i="1"/>
  <c r="K1461" i="1"/>
  <c r="L1461" i="1"/>
  <c r="M1461" i="1"/>
  <c r="N1461" i="1"/>
  <c r="O1461" i="1"/>
  <c r="K1462" i="1"/>
  <c r="L1462" i="1"/>
  <c r="M1462" i="1"/>
  <c r="N1462" i="1"/>
  <c r="O1462" i="1"/>
  <c r="K1463" i="1"/>
  <c r="L1463" i="1"/>
  <c r="M1463" i="1"/>
  <c r="N1463" i="1"/>
  <c r="O1463" i="1"/>
  <c r="K1464" i="1"/>
  <c r="L1464" i="1"/>
  <c r="M1464" i="1"/>
  <c r="N1464" i="1"/>
  <c r="O1464" i="1"/>
  <c r="K1465" i="1"/>
  <c r="L1465" i="1"/>
  <c r="M1465" i="1"/>
  <c r="N1465" i="1"/>
  <c r="O1465" i="1"/>
  <c r="K1466" i="1"/>
  <c r="L1466" i="1"/>
  <c r="M1466" i="1"/>
  <c r="N1466" i="1"/>
  <c r="O1466" i="1"/>
  <c r="K1467" i="1"/>
  <c r="L1467" i="1"/>
  <c r="M1467" i="1"/>
  <c r="N1467" i="1"/>
  <c r="O1467" i="1"/>
  <c r="K1468" i="1"/>
  <c r="L1468" i="1"/>
  <c r="M1468" i="1"/>
  <c r="N1468" i="1"/>
  <c r="O1468" i="1"/>
  <c r="K1469" i="1"/>
  <c r="L1469" i="1"/>
  <c r="M1469" i="1"/>
  <c r="N1469" i="1"/>
  <c r="O1469" i="1"/>
  <c r="K1470" i="1"/>
  <c r="L1470" i="1"/>
  <c r="M1470" i="1"/>
  <c r="N1470" i="1"/>
  <c r="O1470" i="1"/>
  <c r="K1471" i="1"/>
  <c r="L1471" i="1"/>
  <c r="M1471" i="1"/>
  <c r="N1471" i="1"/>
  <c r="O1471" i="1"/>
  <c r="K1472" i="1"/>
  <c r="L1472" i="1"/>
  <c r="M1472" i="1"/>
  <c r="N1472" i="1"/>
  <c r="O1472" i="1"/>
  <c r="K1473" i="1"/>
  <c r="L1473" i="1"/>
  <c r="M1473" i="1"/>
  <c r="N1473" i="1"/>
  <c r="O1473" i="1"/>
  <c r="K1474" i="1"/>
  <c r="L1474" i="1"/>
  <c r="M1474" i="1"/>
  <c r="N1474" i="1"/>
  <c r="O1474" i="1"/>
  <c r="K1475" i="1"/>
  <c r="L1475" i="1"/>
  <c r="M1475" i="1"/>
  <c r="N1475" i="1"/>
  <c r="O1475" i="1"/>
  <c r="K1476" i="1"/>
  <c r="L1476" i="1"/>
  <c r="M1476" i="1"/>
  <c r="N1476" i="1"/>
  <c r="O1476" i="1"/>
  <c r="K1477" i="1"/>
  <c r="L1477" i="1"/>
  <c r="M1477" i="1"/>
  <c r="N1477" i="1"/>
  <c r="O1477" i="1"/>
  <c r="K1478" i="1"/>
  <c r="L1478" i="1"/>
  <c r="M1478" i="1"/>
  <c r="N1478" i="1"/>
  <c r="O1478" i="1"/>
  <c r="K1479" i="1"/>
  <c r="L1479" i="1"/>
  <c r="M1479" i="1"/>
  <c r="N1479" i="1"/>
  <c r="O1479" i="1"/>
  <c r="K1480" i="1"/>
  <c r="L1480" i="1"/>
  <c r="M1480" i="1"/>
  <c r="N1480" i="1"/>
  <c r="O1480" i="1"/>
  <c r="K1481" i="1"/>
  <c r="L1481" i="1"/>
  <c r="M1481" i="1"/>
  <c r="N1481" i="1"/>
  <c r="O1481" i="1"/>
  <c r="K1482" i="1"/>
  <c r="L1482" i="1"/>
  <c r="M1482" i="1"/>
  <c r="N1482" i="1"/>
  <c r="O1482" i="1"/>
  <c r="K1483" i="1"/>
  <c r="L1483" i="1"/>
  <c r="M1483" i="1"/>
  <c r="N1483" i="1"/>
  <c r="O1483" i="1"/>
  <c r="K1484" i="1"/>
  <c r="L1484" i="1"/>
  <c r="M1484" i="1"/>
  <c r="N1484" i="1"/>
  <c r="O1484" i="1"/>
  <c r="K1485" i="1"/>
  <c r="L1485" i="1"/>
  <c r="M1485" i="1"/>
  <c r="N1485" i="1"/>
  <c r="O1485" i="1"/>
  <c r="K1486" i="1"/>
  <c r="L1486" i="1"/>
  <c r="M1486" i="1"/>
  <c r="N1486" i="1"/>
  <c r="O1486" i="1"/>
  <c r="K1487" i="1"/>
  <c r="L1487" i="1"/>
  <c r="M1487" i="1"/>
  <c r="N1487" i="1"/>
  <c r="O1487" i="1"/>
  <c r="K1488" i="1"/>
  <c r="L1488" i="1"/>
  <c r="M1488" i="1"/>
  <c r="N1488" i="1"/>
  <c r="O1488" i="1"/>
  <c r="K1489" i="1"/>
  <c r="L1489" i="1"/>
  <c r="M1489" i="1"/>
  <c r="N1489" i="1"/>
  <c r="O1489" i="1"/>
  <c r="K1490" i="1"/>
  <c r="L1490" i="1"/>
  <c r="M1490" i="1"/>
  <c r="N1490" i="1"/>
  <c r="O1490" i="1"/>
  <c r="K1491" i="1"/>
  <c r="L1491" i="1"/>
  <c r="M1491" i="1"/>
  <c r="N1491" i="1"/>
  <c r="O1491" i="1"/>
  <c r="K1492" i="1"/>
  <c r="L1492" i="1"/>
  <c r="M1492" i="1"/>
  <c r="N1492" i="1"/>
  <c r="O1492" i="1"/>
  <c r="K1493" i="1"/>
  <c r="L1493" i="1"/>
  <c r="M1493" i="1"/>
  <c r="N1493" i="1"/>
  <c r="O1493" i="1"/>
  <c r="K1494" i="1"/>
  <c r="L1494" i="1"/>
  <c r="M1494" i="1"/>
  <c r="N1494" i="1"/>
  <c r="O1494" i="1"/>
  <c r="K1495" i="1"/>
  <c r="L1495" i="1"/>
  <c r="M1495" i="1"/>
  <c r="N1495" i="1"/>
  <c r="O1495" i="1"/>
  <c r="K1496" i="1"/>
  <c r="L1496" i="1"/>
  <c r="M1496" i="1"/>
  <c r="N1496" i="1"/>
  <c r="O1496" i="1"/>
  <c r="K1497" i="1"/>
  <c r="L1497" i="1"/>
  <c r="M1497" i="1"/>
  <c r="N1497" i="1"/>
  <c r="O1497" i="1"/>
  <c r="K1498" i="1"/>
  <c r="L1498" i="1"/>
  <c r="M1498" i="1"/>
  <c r="N1498" i="1"/>
  <c r="O1498" i="1"/>
  <c r="K1499" i="1"/>
  <c r="L1499" i="1"/>
  <c r="M1499" i="1"/>
  <c r="N1499" i="1"/>
  <c r="O1499" i="1"/>
  <c r="K1500" i="1"/>
  <c r="L1500" i="1"/>
  <c r="M1500" i="1"/>
  <c r="N1500" i="1"/>
  <c r="O1500" i="1"/>
  <c r="K1501" i="1"/>
  <c r="L1501" i="1"/>
  <c r="M1501" i="1"/>
  <c r="N1501" i="1"/>
  <c r="O1501" i="1"/>
  <c r="K1502" i="1"/>
  <c r="L1502" i="1"/>
  <c r="M1502" i="1"/>
  <c r="N1502" i="1"/>
  <c r="O1502" i="1"/>
  <c r="K1503" i="1"/>
  <c r="L1503" i="1"/>
  <c r="M1503" i="1"/>
  <c r="N1503" i="1"/>
  <c r="O1503" i="1"/>
  <c r="K1504" i="1"/>
  <c r="L1504" i="1"/>
  <c r="M1504" i="1"/>
  <c r="N1504" i="1"/>
  <c r="O1504" i="1"/>
  <c r="K4" i="1"/>
  <c r="O4" i="1"/>
  <c r="N4" i="1"/>
  <c r="M4" i="1"/>
  <c r="L4" i="1"/>
  <c r="Q743" i="1" l="1"/>
  <c r="Q739" i="1"/>
  <c r="Q735" i="1"/>
  <c r="Q731" i="1"/>
  <c r="Q727" i="1"/>
  <c r="Q723" i="1"/>
  <c r="Q719" i="1"/>
  <c r="Q715" i="1"/>
  <c r="Q711" i="1"/>
  <c r="Q707" i="1"/>
  <c r="Q703" i="1"/>
  <c r="Q699" i="1"/>
  <c r="Q695" i="1"/>
  <c r="Q687" i="1"/>
  <c r="Q671" i="1"/>
  <c r="Q655" i="1"/>
  <c r="Q639" i="1"/>
  <c r="Q623" i="1"/>
  <c r="Q607" i="1"/>
  <c r="Q591" i="1"/>
  <c r="Q575" i="1"/>
  <c r="Q559" i="1"/>
  <c r="Q543" i="1"/>
  <c r="Q527" i="1"/>
  <c r="Q357" i="1"/>
  <c r="Q349" i="1"/>
  <c r="Q341" i="1"/>
  <c r="Q333" i="1"/>
  <c r="Q325" i="1"/>
  <c r="Q317" i="1"/>
  <c r="Q309" i="1"/>
  <c r="Q301" i="1"/>
  <c r="Q293" i="1"/>
  <c r="Q285" i="1"/>
  <c r="Q277" i="1"/>
  <c r="Q269" i="1"/>
  <c r="Q261" i="1"/>
  <c r="Q253" i="1"/>
  <c r="Q249" i="1"/>
  <c r="Q245" i="1"/>
  <c r="Q237" i="1"/>
  <c r="Q233" i="1"/>
  <c r="Q229" i="1"/>
  <c r="Q221" i="1"/>
  <c r="Q217" i="1"/>
  <c r="Q213" i="1"/>
  <c r="Q205" i="1"/>
  <c r="Q201" i="1"/>
  <c r="Q197" i="1"/>
  <c r="Q189" i="1"/>
  <c r="Q185" i="1"/>
  <c r="Q181" i="1"/>
  <c r="J337" i="1"/>
  <c r="J329" i="1"/>
  <c r="J297" i="1"/>
  <c r="J273" i="1"/>
  <c r="J265" i="1"/>
  <c r="J233" i="1"/>
  <c r="J209" i="1"/>
  <c r="J201" i="1"/>
  <c r="Q1162" i="1"/>
  <c r="Q1154" i="1"/>
  <c r="Q1146" i="1"/>
  <c r="Q1138" i="1"/>
  <c r="Q1130" i="1"/>
  <c r="Q1122" i="1"/>
  <c r="Q1114" i="1"/>
  <c r="Q1106" i="1"/>
  <c r="Q1098" i="1"/>
  <c r="Q1090" i="1"/>
  <c r="Q1082" i="1"/>
  <c r="Q1074" i="1"/>
  <c r="Q1066" i="1"/>
  <c r="Q1058" i="1"/>
  <c r="Q1050" i="1"/>
  <c r="Q1042" i="1"/>
  <c r="Q1034" i="1"/>
  <c r="Q1026" i="1"/>
  <c r="Q1018" i="1"/>
  <c r="Q1010" i="1"/>
  <c r="Q1002" i="1"/>
  <c r="Q994" i="1"/>
  <c r="Q986" i="1"/>
  <c r="Q978" i="1"/>
  <c r="Q970" i="1"/>
  <c r="Q962" i="1"/>
  <c r="Q954" i="1"/>
  <c r="Q946" i="1"/>
  <c r="Q938" i="1"/>
  <c r="Q930" i="1"/>
  <c r="Q922" i="1"/>
  <c r="Q914" i="1"/>
  <c r="Q906" i="1"/>
  <c r="Q898" i="1"/>
  <c r="Q890" i="1"/>
  <c r="Q882" i="1"/>
  <c r="Q874" i="1"/>
  <c r="Q866" i="1"/>
  <c r="Q858" i="1"/>
  <c r="Q850" i="1"/>
  <c r="Q842" i="1"/>
  <c r="Q834" i="1"/>
  <c r="Q826" i="1"/>
  <c r="Q818" i="1"/>
  <c r="Q810" i="1"/>
  <c r="Q802" i="1"/>
  <c r="Q794" i="1"/>
  <c r="Q786" i="1"/>
  <c r="Q778" i="1"/>
  <c r="Q770" i="1"/>
  <c r="Q762" i="1"/>
  <c r="Q754" i="1"/>
  <c r="Q746" i="1"/>
  <c r="J1465" i="1"/>
  <c r="J1461" i="1"/>
  <c r="J1457" i="1"/>
  <c r="J1453" i="1"/>
  <c r="J1449" i="1"/>
  <c r="J1445" i="1"/>
  <c r="J1441" i="1"/>
  <c r="J1437" i="1"/>
  <c r="J1433" i="1"/>
  <c r="J1429" i="1"/>
  <c r="J1425" i="1"/>
  <c r="J1421" i="1"/>
  <c r="J1417" i="1"/>
  <c r="J1413" i="1"/>
  <c r="J1409" i="1"/>
  <c r="J1405" i="1"/>
  <c r="J1401" i="1"/>
  <c r="J1397" i="1"/>
  <c r="J1393" i="1"/>
  <c r="J1389" i="1"/>
  <c r="J1385" i="1"/>
  <c r="J1381" i="1"/>
  <c r="J1377" i="1"/>
  <c r="J1373" i="1"/>
  <c r="J1369" i="1"/>
  <c r="J1365" i="1"/>
  <c r="J1361" i="1"/>
  <c r="J1357" i="1"/>
  <c r="J1353" i="1"/>
  <c r="J1349" i="1"/>
  <c r="J1345" i="1"/>
  <c r="J1341" i="1"/>
  <c r="J1337" i="1"/>
  <c r="J1333" i="1"/>
  <c r="J1501" i="1"/>
  <c r="J1497" i="1"/>
  <c r="J1493" i="1"/>
  <c r="J1489" i="1"/>
  <c r="J1485" i="1"/>
  <c r="J1481" i="1"/>
  <c r="J1477" i="1"/>
  <c r="J1473" i="1"/>
  <c r="J1469" i="1"/>
  <c r="J114" i="1"/>
  <c r="J50" i="1"/>
  <c r="Q507" i="1"/>
  <c r="Q491" i="1"/>
  <c r="Q475" i="1"/>
  <c r="Q459" i="1"/>
  <c r="Q443" i="1"/>
  <c r="Q427" i="1"/>
  <c r="Q411" i="1"/>
  <c r="Q395" i="1"/>
  <c r="Q379" i="1"/>
  <c r="Q363" i="1"/>
  <c r="Q347" i="1"/>
  <c r="Q331" i="1"/>
  <c r="Q315" i="1"/>
  <c r="Q299" i="1"/>
  <c r="Q283" i="1"/>
  <c r="Q267" i="1"/>
  <c r="Q255" i="1"/>
  <c r="Q247" i="1"/>
  <c r="Q239" i="1"/>
  <c r="Q231" i="1"/>
  <c r="Q223" i="1"/>
  <c r="Q215" i="1"/>
  <c r="Q207" i="1"/>
  <c r="Q199" i="1"/>
  <c r="Q191" i="1"/>
  <c r="Q183" i="1"/>
  <c r="Q175" i="1"/>
  <c r="Q10" i="1"/>
  <c r="Q1496" i="1"/>
  <c r="Q1492" i="1"/>
  <c r="Q1484" i="1"/>
  <c r="Q1480" i="1"/>
  <c r="Q1472" i="1"/>
  <c r="Q1464" i="1"/>
  <c r="Q1460" i="1"/>
  <c r="Q1452" i="1"/>
  <c r="Q1448" i="1"/>
  <c r="Q1436" i="1"/>
  <c r="Q1432" i="1"/>
  <c r="Q1424" i="1"/>
  <c r="Q1416" i="1"/>
  <c r="Q1408" i="1"/>
  <c r="Q1404" i="1"/>
  <c r="Q1392" i="1"/>
  <c r="Q1388" i="1"/>
  <c r="Q1380" i="1"/>
  <c r="Q1376" i="1"/>
  <c r="Q1372" i="1"/>
  <c r="Q1368" i="1"/>
  <c r="Q1364" i="1"/>
  <c r="Q1360" i="1"/>
  <c r="Q1356" i="1"/>
  <c r="Q1352" i="1"/>
  <c r="Q1348" i="1"/>
  <c r="Q1344" i="1"/>
  <c r="Q1340" i="1"/>
  <c r="Q1336" i="1"/>
  <c r="Q1332" i="1"/>
  <c r="Q1328" i="1"/>
  <c r="Q1324" i="1"/>
  <c r="Q1320" i="1"/>
  <c r="Q1316" i="1"/>
  <c r="Q1312" i="1"/>
  <c r="Q1308" i="1"/>
  <c r="Q1304" i="1"/>
  <c r="Q1300" i="1"/>
  <c r="Q1296" i="1"/>
  <c r="Q1292" i="1"/>
  <c r="Q1288" i="1"/>
  <c r="Q1284" i="1"/>
  <c r="Q1280" i="1"/>
  <c r="Q1276" i="1"/>
  <c r="Q1272" i="1"/>
  <c r="Q1268" i="1"/>
  <c r="Q1264" i="1"/>
  <c r="Q1260" i="1"/>
  <c r="Q1256" i="1"/>
  <c r="Q1252" i="1"/>
  <c r="Q1248" i="1"/>
  <c r="Q1244" i="1"/>
  <c r="Q1240" i="1"/>
  <c r="Q1236" i="1"/>
  <c r="Q1232" i="1"/>
  <c r="Q1228" i="1"/>
  <c r="Q1224" i="1"/>
  <c r="Q1220" i="1"/>
  <c r="Q1216" i="1"/>
  <c r="Q1212" i="1"/>
  <c r="Q1208" i="1"/>
  <c r="Q1204" i="1"/>
  <c r="Q1200" i="1"/>
  <c r="Q1196" i="1"/>
  <c r="Q1192" i="1"/>
  <c r="Q1188" i="1"/>
  <c r="Q1184" i="1"/>
  <c r="Q1180" i="1"/>
  <c r="Q1176" i="1"/>
  <c r="Q1172" i="1"/>
  <c r="Q1168" i="1"/>
  <c r="Q1160" i="1"/>
  <c r="Q1128" i="1"/>
  <c r="Q692" i="1"/>
  <c r="Q684" i="1"/>
  <c r="Q676" i="1"/>
  <c r="Q668" i="1"/>
  <c r="Q664" i="1"/>
  <c r="Q660" i="1"/>
  <c r="Q652" i="1"/>
  <c r="Q648" i="1"/>
  <c r="Q644" i="1"/>
  <c r="Q636" i="1"/>
  <c r="Q632" i="1"/>
  <c r="Q628" i="1"/>
  <c r="Q620" i="1"/>
  <c r="Q616" i="1"/>
  <c r="Q612" i="1"/>
  <c r="Q604" i="1"/>
  <c r="Q600" i="1"/>
  <c r="Q596" i="1"/>
  <c r="Q588" i="1"/>
  <c r="Q584" i="1"/>
  <c r="Q580" i="1"/>
  <c r="Q572" i="1"/>
  <c r="Q568" i="1"/>
  <c r="Q564" i="1"/>
  <c r="Q556" i="1"/>
  <c r="Q552" i="1"/>
  <c r="Q548" i="1"/>
  <c r="Q540" i="1"/>
  <c r="Q536" i="1"/>
  <c r="Q532" i="1"/>
  <c r="Q524" i="1"/>
  <c r="Q520" i="1"/>
  <c r="Q516" i="1"/>
  <c r="Q172" i="1"/>
  <c r="Q168" i="1"/>
  <c r="Q164" i="1"/>
  <c r="Q160" i="1"/>
  <c r="Q156" i="1"/>
  <c r="Q152" i="1"/>
  <c r="Q148" i="1"/>
  <c r="Q144" i="1"/>
  <c r="Q140" i="1"/>
  <c r="Q136" i="1"/>
  <c r="Q128" i="1"/>
  <c r="Q124" i="1"/>
  <c r="Q120" i="1"/>
  <c r="Q116" i="1"/>
  <c r="Q112" i="1"/>
  <c r="Q108" i="1"/>
  <c r="Q104" i="1"/>
  <c r="Q100" i="1"/>
  <c r="Q96" i="1"/>
  <c r="Q92" i="1"/>
  <c r="Q88" i="1"/>
  <c r="Q84" i="1"/>
  <c r="Q80" i="1"/>
  <c r="Q76" i="1"/>
  <c r="Q72" i="1"/>
  <c r="Q68" i="1"/>
  <c r="Q64" i="1"/>
  <c r="Q60" i="1"/>
  <c r="Q56" i="1"/>
  <c r="Q52" i="1"/>
  <c r="Q48" i="1"/>
  <c r="Q44" i="1"/>
  <c r="Q40" i="1"/>
  <c r="Q36" i="1"/>
  <c r="Q32" i="1"/>
  <c r="Q28" i="1"/>
  <c r="Q24" i="1"/>
  <c r="Q20" i="1"/>
  <c r="Q16" i="1"/>
  <c r="Q12" i="1"/>
  <c r="Q8" i="1"/>
  <c r="J1503" i="1"/>
  <c r="J1499" i="1"/>
  <c r="J1495" i="1"/>
  <c r="J1491" i="1"/>
  <c r="J1487" i="1"/>
  <c r="J1483" i="1"/>
  <c r="J1479" i="1"/>
  <c r="J1475" i="1"/>
  <c r="J1471" i="1"/>
  <c r="J874" i="1"/>
  <c r="J870" i="1"/>
  <c r="J866" i="1"/>
  <c r="J862" i="1"/>
  <c r="J858" i="1"/>
  <c r="J854" i="1"/>
  <c r="J850" i="1"/>
  <c r="J846" i="1"/>
  <c r="J842" i="1"/>
  <c r="J838" i="1"/>
  <c r="J834" i="1"/>
  <c r="J830" i="1"/>
  <c r="J826" i="1"/>
  <c r="J822" i="1"/>
  <c r="J818" i="1"/>
  <c r="J814" i="1"/>
  <c r="J810" i="1"/>
  <c r="J806" i="1"/>
  <c r="J802" i="1"/>
  <c r="J798" i="1"/>
  <c r="J794" i="1"/>
  <c r="J790" i="1"/>
  <c r="J786" i="1"/>
  <c r="J782" i="1"/>
  <c r="J778" i="1"/>
  <c r="J774" i="1"/>
  <c r="J770" i="1"/>
  <c r="J766" i="1"/>
  <c r="J762" i="1"/>
  <c r="J758" i="1"/>
  <c r="J754" i="1"/>
  <c r="J750" i="1"/>
  <c r="J746" i="1"/>
  <c r="J742" i="1"/>
  <c r="J738" i="1"/>
  <c r="J734" i="1"/>
  <c r="J730" i="1"/>
  <c r="J726" i="1"/>
  <c r="J722" i="1"/>
  <c r="J718" i="1"/>
  <c r="J714" i="1"/>
  <c r="J710" i="1"/>
  <c r="J706" i="1"/>
  <c r="J702" i="1"/>
  <c r="J698" i="1"/>
  <c r="J694" i="1"/>
  <c r="J690" i="1"/>
  <c r="J686" i="1"/>
  <c r="J682" i="1"/>
  <c r="J678" i="1"/>
  <c r="J674" i="1"/>
  <c r="J670" i="1"/>
  <c r="J666" i="1"/>
  <c r="J662" i="1"/>
  <c r="J658" i="1"/>
  <c r="J654" i="1"/>
  <c r="J650" i="1"/>
  <c r="J646" i="1"/>
  <c r="J642" i="1"/>
  <c r="J638" i="1"/>
  <c r="J634" i="1"/>
  <c r="J630" i="1"/>
  <c r="J626" i="1"/>
  <c r="J622" i="1"/>
  <c r="J618" i="1"/>
  <c r="J614" i="1"/>
  <c r="J610" i="1"/>
  <c r="J606" i="1"/>
  <c r="J602" i="1"/>
  <c r="J598" i="1"/>
  <c r="J594" i="1"/>
  <c r="J590" i="1"/>
  <c r="J586" i="1"/>
  <c r="J582" i="1"/>
  <c r="J578" i="1"/>
  <c r="J574" i="1"/>
  <c r="J570" i="1"/>
  <c r="J566" i="1"/>
  <c r="J562" i="1"/>
  <c r="J558" i="1"/>
  <c r="J554" i="1"/>
  <c r="J550" i="1"/>
  <c r="J546" i="1"/>
  <c r="J542" i="1"/>
  <c r="J538" i="1"/>
  <c r="J534" i="1"/>
  <c r="J530" i="1"/>
  <c r="J526" i="1"/>
  <c r="J522" i="1"/>
  <c r="J518" i="1"/>
  <c r="J514" i="1"/>
  <c r="J510" i="1"/>
  <c r="J506" i="1"/>
  <c r="J502" i="1"/>
  <c r="J498" i="1"/>
  <c r="J494" i="1"/>
  <c r="J490" i="1"/>
  <c r="J486" i="1"/>
  <c r="J482" i="1"/>
  <c r="J478" i="1"/>
  <c r="J474" i="1"/>
  <c r="J470" i="1"/>
  <c r="J466" i="1"/>
  <c r="J462" i="1"/>
  <c r="J458" i="1"/>
  <c r="J454" i="1"/>
  <c r="J450" i="1"/>
  <c r="J446" i="1"/>
  <c r="J442" i="1"/>
  <c r="J438" i="1"/>
  <c r="J434" i="1"/>
  <c r="J430" i="1"/>
  <c r="J426" i="1"/>
  <c r="J422" i="1"/>
  <c r="J418" i="1"/>
  <c r="J414" i="1"/>
  <c r="J410" i="1"/>
  <c r="J406" i="1"/>
  <c r="J402" i="1"/>
  <c r="J398" i="1"/>
  <c r="J394" i="1"/>
  <c r="J390" i="1"/>
  <c r="J386" i="1"/>
  <c r="J382" i="1"/>
  <c r="J378" i="1"/>
  <c r="J374" i="1"/>
  <c r="J370" i="1"/>
  <c r="J366" i="1"/>
  <c r="J362" i="1"/>
  <c r="J358" i="1"/>
  <c r="J354" i="1"/>
  <c r="J350" i="1"/>
  <c r="J346" i="1"/>
  <c r="J339" i="1"/>
  <c r="J315" i="1"/>
  <c r="J307" i="1"/>
  <c r="J299" i="1"/>
  <c r="J283" i="1"/>
  <c r="J275" i="1"/>
  <c r="J251" i="1"/>
  <c r="J243" i="1"/>
  <c r="Q1504" i="1"/>
  <c r="Q1500" i="1"/>
  <c r="Q1488" i="1"/>
  <c r="Q1476" i="1"/>
  <c r="Q1468" i="1"/>
  <c r="Q1456" i="1"/>
  <c r="Q1444" i="1"/>
  <c r="Q1440" i="1"/>
  <c r="Q1428" i="1"/>
  <c r="Q1420" i="1"/>
  <c r="Q1412" i="1"/>
  <c r="Q1400" i="1"/>
  <c r="Q1396" i="1"/>
  <c r="Q1384" i="1"/>
  <c r="J235" i="1"/>
  <c r="J219" i="1"/>
  <c r="J211" i="1"/>
  <c r="J187" i="1"/>
  <c r="J179" i="1"/>
  <c r="Q1164" i="1"/>
  <c r="Q1155" i="1"/>
  <c r="Q1148" i="1"/>
  <c r="Q1132" i="1"/>
  <c r="Q1116" i="1"/>
  <c r="Q1100" i="1"/>
  <c r="Q1091" i="1"/>
  <c r="Q1084" i="1"/>
  <c r="Q1068" i="1"/>
  <c r="Q1059" i="1"/>
  <c r="Q1052" i="1"/>
  <c r="Q1036" i="1"/>
  <c r="Q1020" i="1"/>
  <c r="Q1004" i="1"/>
  <c r="Q995" i="1"/>
  <c r="Q988" i="1"/>
  <c r="Q972" i="1"/>
  <c r="Q956" i="1"/>
  <c r="Q940" i="1"/>
  <c r="Q924" i="1"/>
  <c r="Q908" i="1"/>
  <c r="Q892" i="1"/>
  <c r="Q876" i="1"/>
  <c r="Q860" i="1"/>
  <c r="Q844" i="1"/>
  <c r="Q828" i="1"/>
  <c r="Q812" i="1"/>
  <c r="Q796" i="1"/>
  <c r="Q787" i="1"/>
  <c r="Q780" i="1"/>
  <c r="Q764" i="1"/>
  <c r="Q748" i="1"/>
  <c r="Q740" i="1"/>
  <c r="Q736" i="1"/>
  <c r="Q732" i="1"/>
  <c r="Q728" i="1"/>
  <c r="Q724" i="1"/>
  <c r="Q720" i="1"/>
  <c r="Q716" i="1"/>
  <c r="Q712" i="1"/>
  <c r="Q708" i="1"/>
  <c r="Q704" i="1"/>
  <c r="Q700" i="1"/>
  <c r="Q696" i="1"/>
  <c r="Q688" i="1"/>
  <c r="Q672" i="1"/>
  <c r="Q656" i="1"/>
  <c r="Q640" i="1"/>
  <c r="Q624" i="1"/>
  <c r="Q608" i="1"/>
  <c r="Q592" i="1"/>
  <c r="Q576" i="1"/>
  <c r="Q560" i="1"/>
  <c r="Q544" i="1"/>
  <c r="Q528" i="1"/>
  <c r="J1466" i="1"/>
  <c r="J1462" i="1"/>
  <c r="J1458" i="1"/>
  <c r="J1454" i="1"/>
  <c r="J1450" i="1"/>
  <c r="J1446" i="1"/>
  <c r="J1442" i="1"/>
  <c r="J1438" i="1"/>
  <c r="J1434" i="1"/>
  <c r="J1430" i="1"/>
  <c r="J1426" i="1"/>
  <c r="J1422" i="1"/>
  <c r="J1418" i="1"/>
  <c r="J1414" i="1"/>
  <c r="J1410" i="1"/>
  <c r="J1406" i="1"/>
  <c r="J1402" i="1"/>
  <c r="J1398" i="1"/>
  <c r="J1394" i="1"/>
  <c r="J1390" i="1"/>
  <c r="J1386" i="1"/>
  <c r="J1382" i="1"/>
  <c r="J1378" i="1"/>
  <c r="J1374" i="1"/>
  <c r="J1370" i="1"/>
  <c r="J1366" i="1"/>
  <c r="J1362" i="1"/>
  <c r="J1358" i="1"/>
  <c r="J1354" i="1"/>
  <c r="J1350" i="1"/>
  <c r="J1346" i="1"/>
  <c r="J1342" i="1"/>
  <c r="J1338" i="1"/>
  <c r="J1334" i="1"/>
  <c r="J1330" i="1"/>
  <c r="J1326" i="1"/>
  <c r="J1322" i="1"/>
  <c r="J1318" i="1"/>
  <c r="J1314" i="1"/>
  <c r="J1310" i="1"/>
  <c r="J1306" i="1"/>
  <c r="J1302" i="1"/>
  <c r="J1298" i="1"/>
  <c r="J1294" i="1"/>
  <c r="J1290" i="1"/>
  <c r="J1286" i="1"/>
  <c r="J1282" i="1"/>
  <c r="J1278" i="1"/>
  <c r="J1274" i="1"/>
  <c r="J1270" i="1"/>
  <c r="J1266" i="1"/>
  <c r="J1262" i="1"/>
  <c r="J1258" i="1"/>
  <c r="J1254" i="1"/>
  <c r="J1250" i="1"/>
  <c r="J1246" i="1"/>
  <c r="J1242" i="1"/>
  <c r="J1238" i="1"/>
  <c r="J1234" i="1"/>
  <c r="J1230" i="1"/>
  <c r="J1226" i="1"/>
  <c r="J1222" i="1"/>
  <c r="J1218" i="1"/>
  <c r="J1214" i="1"/>
  <c r="J1210" i="1"/>
  <c r="J1206" i="1"/>
  <c r="J1202" i="1"/>
  <c r="J1198" i="1"/>
  <c r="J1194" i="1"/>
  <c r="J1190" i="1"/>
  <c r="J1186" i="1"/>
  <c r="J1182" i="1"/>
  <c r="J1178" i="1"/>
  <c r="J1174" i="1"/>
  <c r="J1170" i="1"/>
  <c r="J1166" i="1"/>
  <c r="J1162" i="1"/>
  <c r="J1158" i="1"/>
  <c r="J1154" i="1"/>
  <c r="J1150" i="1"/>
  <c r="J1146" i="1"/>
  <c r="J1142" i="1"/>
  <c r="J1138" i="1"/>
  <c r="J1134" i="1"/>
  <c r="J1130" i="1"/>
  <c r="J1126" i="1"/>
  <c r="J1122" i="1"/>
  <c r="J1118" i="1"/>
  <c r="J1114" i="1"/>
  <c r="J1110" i="1"/>
  <c r="J1106" i="1"/>
  <c r="J1102" i="1"/>
  <c r="J1098" i="1"/>
  <c r="J1094" i="1"/>
  <c r="J1090" i="1"/>
  <c r="J1086" i="1"/>
  <c r="J1082" i="1"/>
  <c r="J1078" i="1"/>
  <c r="J1074" i="1"/>
  <c r="J1070" i="1"/>
  <c r="J1066" i="1"/>
  <c r="J1062" i="1"/>
  <c r="J1058" i="1"/>
  <c r="J1054" i="1"/>
  <c r="J1050" i="1"/>
  <c r="J1046" i="1"/>
  <c r="J1042" i="1"/>
  <c r="J1038" i="1"/>
  <c r="J1034" i="1"/>
  <c r="J1030" i="1"/>
  <c r="J1026" i="1"/>
  <c r="J1022" i="1"/>
  <c r="J1018" i="1"/>
  <c r="J1014" i="1"/>
  <c r="J1010" i="1"/>
  <c r="J1006" i="1"/>
  <c r="J1002" i="1"/>
  <c r="J998" i="1"/>
  <c r="J994" i="1"/>
  <c r="J990" i="1"/>
  <c r="J986" i="1"/>
  <c r="J982" i="1"/>
  <c r="J978" i="1"/>
  <c r="J974" i="1"/>
  <c r="J970" i="1"/>
  <c r="J966" i="1"/>
  <c r="J962" i="1"/>
  <c r="J958" i="1"/>
  <c r="J954" i="1"/>
  <c r="J950" i="1"/>
  <c r="J946" i="1"/>
  <c r="J942" i="1"/>
  <c r="J938" i="1"/>
  <c r="J934" i="1"/>
  <c r="J930" i="1"/>
  <c r="J926" i="1"/>
  <c r="J922" i="1"/>
  <c r="J918" i="1"/>
  <c r="J914" i="1"/>
  <c r="J910" i="1"/>
  <c r="J906" i="1"/>
  <c r="J902" i="1"/>
  <c r="J898" i="1"/>
  <c r="J894" i="1"/>
  <c r="J890" i="1"/>
  <c r="J886" i="1"/>
  <c r="J882" i="1"/>
  <c r="J878" i="1"/>
  <c r="J170" i="1"/>
  <c r="J162" i="1"/>
  <c r="J154" i="1"/>
  <c r="J146" i="1"/>
  <c r="J138" i="1"/>
  <c r="J130" i="1"/>
  <c r="J122" i="1"/>
  <c r="J106" i="1"/>
  <c r="J98" i="1"/>
  <c r="J90" i="1"/>
  <c r="J82" i="1"/>
  <c r="J74" i="1"/>
  <c r="J66" i="1"/>
  <c r="J58" i="1"/>
  <c r="J42" i="1"/>
  <c r="J34" i="1"/>
  <c r="J26" i="1"/>
  <c r="J18" i="1"/>
  <c r="J10" i="1"/>
  <c r="Q511" i="1"/>
  <c r="Q503" i="1"/>
  <c r="Q499" i="1"/>
  <c r="Q495" i="1"/>
  <c r="Q487" i="1"/>
  <c r="Q483" i="1"/>
  <c r="Q479" i="1"/>
  <c r="Q471" i="1"/>
  <c r="Q467" i="1"/>
  <c r="Q463" i="1"/>
  <c r="Q455" i="1"/>
  <c r="Q451" i="1"/>
  <c r="Q447" i="1"/>
  <c r="Q439" i="1"/>
  <c r="Q435" i="1"/>
  <c r="Q431" i="1"/>
  <c r="Q423" i="1"/>
  <c r="Q419" i="1"/>
  <c r="Q415" i="1"/>
  <c r="Q407" i="1"/>
  <c r="Q403" i="1"/>
  <c r="Q399" i="1"/>
  <c r="Q391" i="1"/>
  <c r="Q387" i="1"/>
  <c r="Q383" i="1"/>
  <c r="Q375" i="1"/>
  <c r="Q371" i="1"/>
  <c r="Q367" i="1"/>
  <c r="J1329" i="1"/>
  <c r="J1325" i="1"/>
  <c r="J1321" i="1"/>
  <c r="J1317" i="1"/>
  <c r="J1313" i="1"/>
  <c r="J1309" i="1"/>
  <c r="J1305" i="1"/>
  <c r="J1301" i="1"/>
  <c r="J1297" i="1"/>
  <c r="J1293" i="1"/>
  <c r="J1289" i="1"/>
  <c r="J1285" i="1"/>
  <c r="J1281" i="1"/>
  <c r="J1277" i="1"/>
  <c r="J1273" i="1"/>
  <c r="J1269" i="1"/>
  <c r="J1265" i="1"/>
  <c r="J1261" i="1"/>
  <c r="J1257" i="1"/>
  <c r="J1253" i="1"/>
  <c r="J1249" i="1"/>
  <c r="J1245" i="1"/>
  <c r="J1241" i="1"/>
  <c r="J1237" i="1"/>
  <c r="J1233" i="1"/>
  <c r="J1229" i="1"/>
  <c r="J1225" i="1"/>
  <c r="J1221" i="1"/>
  <c r="J1217" i="1"/>
  <c r="J1213" i="1"/>
  <c r="J1209" i="1"/>
  <c r="J1205" i="1"/>
  <c r="J1201" i="1"/>
  <c r="J1197" i="1"/>
  <c r="J1193" i="1"/>
  <c r="J1189" i="1"/>
  <c r="J1185" i="1"/>
  <c r="J1181" i="1"/>
  <c r="J1177" i="1"/>
  <c r="J1173" i="1"/>
  <c r="J1169" i="1"/>
  <c r="J1165" i="1"/>
  <c r="J1161" i="1"/>
  <c r="J1157" i="1"/>
  <c r="J1153" i="1"/>
  <c r="J1149" i="1"/>
  <c r="J1145" i="1"/>
  <c r="J1141" i="1"/>
  <c r="J1137" i="1"/>
  <c r="J1133" i="1"/>
  <c r="J1129" i="1"/>
  <c r="J1125" i="1"/>
  <c r="J1121" i="1"/>
  <c r="J1117" i="1"/>
  <c r="J1113" i="1"/>
  <c r="J1109" i="1"/>
  <c r="J1105" i="1"/>
  <c r="J1101" i="1"/>
  <c r="J1097" i="1"/>
  <c r="J1093" i="1"/>
  <c r="J1089" i="1"/>
  <c r="J1085" i="1"/>
  <c r="J1081" i="1"/>
  <c r="J1077" i="1"/>
  <c r="J1073" i="1"/>
  <c r="J1069" i="1"/>
  <c r="J1065" i="1"/>
  <c r="J1064" i="1"/>
  <c r="J1061" i="1"/>
  <c r="J1057" i="1"/>
  <c r="J1053" i="1"/>
  <c r="J1049" i="1"/>
  <c r="J1045" i="1"/>
  <c r="J1041" i="1"/>
  <c r="J1037" i="1"/>
  <c r="J1033" i="1"/>
  <c r="J1029" i="1"/>
  <c r="J1025" i="1"/>
  <c r="J1021" i="1"/>
  <c r="J1017" i="1"/>
  <c r="J1013" i="1"/>
  <c r="J1009" i="1"/>
  <c r="J1005" i="1"/>
  <c r="J1001" i="1"/>
  <c r="J997" i="1"/>
  <c r="J993" i="1"/>
  <c r="J989" i="1"/>
  <c r="J985" i="1"/>
  <c r="J981" i="1"/>
  <c r="J977" i="1"/>
  <c r="J973" i="1"/>
  <c r="J969" i="1"/>
  <c r="J965" i="1"/>
  <c r="J961" i="1"/>
  <c r="J957" i="1"/>
  <c r="J953" i="1"/>
  <c r="J949" i="1"/>
  <c r="J945" i="1"/>
  <c r="J941" i="1"/>
  <c r="J937" i="1"/>
  <c r="J933" i="1"/>
  <c r="J929" i="1"/>
  <c r="J925" i="1"/>
  <c r="J921" i="1"/>
  <c r="J917" i="1"/>
  <c r="J913" i="1"/>
  <c r="J909" i="1"/>
  <c r="J905" i="1"/>
  <c r="J901" i="1"/>
  <c r="J897" i="1"/>
  <c r="J893" i="1"/>
  <c r="J889" i="1"/>
  <c r="J885" i="1"/>
  <c r="J881" i="1"/>
  <c r="J877" i="1"/>
  <c r="Q505" i="1"/>
  <c r="Q497" i="1"/>
  <c r="Q489" i="1"/>
  <c r="Q481" i="1"/>
  <c r="Q473" i="1"/>
  <c r="Q465" i="1"/>
  <c r="Q457" i="1"/>
  <c r="Q449" i="1"/>
  <c r="Q441" i="1"/>
  <c r="Q433" i="1"/>
  <c r="Q425" i="1"/>
  <c r="Q417" i="1"/>
  <c r="Q409" i="1"/>
  <c r="Q401" i="1"/>
  <c r="Q393" i="1"/>
  <c r="Q385" i="1"/>
  <c r="Q377" i="1"/>
  <c r="Q369" i="1"/>
  <c r="Q365" i="1"/>
  <c r="Q361" i="1"/>
  <c r="Q353" i="1"/>
  <c r="Q345" i="1"/>
  <c r="Q337" i="1"/>
  <c r="Q329" i="1"/>
  <c r="Q321" i="1"/>
  <c r="Q313" i="1"/>
  <c r="Q305" i="1"/>
  <c r="Q297" i="1"/>
  <c r="Q289" i="1"/>
  <c r="Q281" i="1"/>
  <c r="Q273" i="1"/>
  <c r="Q265" i="1"/>
  <c r="Q257" i="1"/>
  <c r="Q241" i="1"/>
  <c r="Q225" i="1"/>
  <c r="Q209" i="1"/>
  <c r="Q193" i="1"/>
  <c r="Q177" i="1"/>
  <c r="J335" i="1"/>
  <c r="J331" i="1"/>
  <c r="J327" i="1"/>
  <c r="J323" i="1"/>
  <c r="J319" i="1"/>
  <c r="J311" i="1"/>
  <c r="J303" i="1"/>
  <c r="J295" i="1"/>
  <c r="J291" i="1"/>
  <c r="J287" i="1"/>
  <c r="J279" i="1"/>
  <c r="J271" i="1"/>
  <c r="J267" i="1"/>
  <c r="J263" i="1"/>
  <c r="J259" i="1"/>
  <c r="J255" i="1"/>
  <c r="J247" i="1"/>
  <c r="J239" i="1"/>
  <c r="J231" i="1"/>
  <c r="J227" i="1"/>
  <c r="J223" i="1"/>
  <c r="J215" i="1"/>
  <c r="J207" i="1"/>
  <c r="J203" i="1"/>
  <c r="J199" i="1"/>
  <c r="J195" i="1"/>
  <c r="J191" i="1"/>
  <c r="J183" i="1"/>
  <c r="J175" i="1"/>
  <c r="Q1156" i="1"/>
  <c r="Q1140" i="1"/>
  <c r="Q1124" i="1"/>
  <c r="Q1112" i="1"/>
  <c r="Q1108" i="1"/>
  <c r="Q1104" i="1"/>
  <c r="Q1096" i="1"/>
  <c r="Q1092" i="1"/>
  <c r="Q1088" i="1"/>
  <c r="Q1080" i="1"/>
  <c r="Q1076" i="1"/>
  <c r="Q1072" i="1"/>
  <c r="Q1064" i="1"/>
  <c r="Q1060" i="1"/>
  <c r="Q1056" i="1"/>
  <c r="Q1048" i="1"/>
  <c r="Q1044" i="1"/>
  <c r="Q1040" i="1"/>
  <c r="Q1032" i="1"/>
  <c r="Q1028" i="1"/>
  <c r="Q1024" i="1"/>
  <c r="Q1016" i="1"/>
  <c r="Q1012" i="1"/>
  <c r="Q1008" i="1"/>
  <c r="Q1000" i="1"/>
  <c r="Q996" i="1"/>
  <c r="Q992" i="1"/>
  <c r="Q984" i="1"/>
  <c r="Q980" i="1"/>
  <c r="Q976" i="1"/>
  <c r="Q968" i="1"/>
  <c r="Q964" i="1"/>
  <c r="Q960" i="1"/>
  <c r="Q952" i="1"/>
  <c r="Q948" i="1"/>
  <c r="Q944" i="1"/>
  <c r="Q936" i="1"/>
  <c r="Q932" i="1"/>
  <c r="Q928" i="1"/>
  <c r="Q920" i="1"/>
  <c r="Q916" i="1"/>
  <c r="Q912" i="1"/>
  <c r="Q904" i="1"/>
  <c r="Q900" i="1"/>
  <c r="Q896" i="1"/>
  <c r="Q888" i="1"/>
  <c r="Q884" i="1"/>
  <c r="Q880" i="1"/>
  <c r="Q872" i="1"/>
  <c r="Q868" i="1"/>
  <c r="Q864" i="1"/>
  <c r="Q856" i="1"/>
  <c r="Q852" i="1"/>
  <c r="Q848" i="1"/>
  <c r="Q840" i="1"/>
  <c r="Q836" i="1"/>
  <c r="Q832" i="1"/>
  <c r="Q824" i="1"/>
  <c r="Q820" i="1"/>
  <c r="Q816" i="1"/>
  <c r="Q808" i="1"/>
  <c r="Q804" i="1"/>
  <c r="Q800" i="1"/>
  <c r="Q792" i="1"/>
  <c r="Q788" i="1"/>
  <c r="Q784" i="1"/>
  <c r="Q776" i="1"/>
  <c r="Q772" i="1"/>
  <c r="Q768" i="1"/>
  <c r="Q760" i="1"/>
  <c r="Q756" i="1"/>
  <c r="Q752" i="1"/>
  <c r="Q744" i="1"/>
  <c r="J1500" i="1"/>
  <c r="J1492" i="1"/>
  <c r="J1484" i="1"/>
  <c r="J1476" i="1"/>
  <c r="J1468" i="1"/>
  <c r="J1060" i="1"/>
  <c r="J1056" i="1"/>
  <c r="J1052" i="1"/>
  <c r="J1048" i="1"/>
  <c r="J1044" i="1"/>
  <c r="J1040" i="1"/>
  <c r="J1036" i="1"/>
  <c r="J1032" i="1"/>
  <c r="J1028" i="1"/>
  <c r="J1024" i="1"/>
  <c r="J1020" i="1"/>
  <c r="J1016" i="1"/>
  <c r="J1012" i="1"/>
  <c r="J1008" i="1"/>
  <c r="J1004" i="1"/>
  <c r="J1000" i="1"/>
  <c r="J996" i="1"/>
  <c r="J992" i="1"/>
  <c r="J988" i="1"/>
  <c r="J984" i="1"/>
  <c r="J980" i="1"/>
  <c r="J976" i="1"/>
  <c r="J972" i="1"/>
  <c r="J968" i="1"/>
  <c r="J964" i="1"/>
  <c r="J960" i="1"/>
  <c r="J956" i="1"/>
  <c r="J952" i="1"/>
  <c r="J948" i="1"/>
  <c r="J944" i="1"/>
  <c r="J940" i="1"/>
  <c r="J936" i="1"/>
  <c r="J932" i="1"/>
  <c r="J928" i="1"/>
  <c r="J924" i="1"/>
  <c r="J920" i="1"/>
  <c r="J916" i="1"/>
  <c r="J912" i="1"/>
  <c r="J908" i="1"/>
  <c r="J904" i="1"/>
  <c r="J900" i="1"/>
  <c r="J896" i="1"/>
  <c r="J892" i="1"/>
  <c r="J888" i="1"/>
  <c r="J884" i="1"/>
  <c r="J880" i="1"/>
  <c r="J876" i="1"/>
  <c r="J868" i="1"/>
  <c r="J860" i="1"/>
  <c r="J852" i="1"/>
  <c r="J844" i="1"/>
  <c r="J836" i="1"/>
  <c r="J828" i="1"/>
  <c r="J820" i="1"/>
  <c r="J812" i="1"/>
  <c r="J804" i="1"/>
  <c r="J796" i="1"/>
  <c r="J788" i="1"/>
  <c r="J780" i="1"/>
  <c r="J772" i="1"/>
  <c r="J764" i="1"/>
  <c r="J756" i="1"/>
  <c r="J748" i="1"/>
  <c r="J740" i="1"/>
  <c r="J732" i="1"/>
  <c r="J724" i="1"/>
  <c r="J716" i="1"/>
  <c r="J708" i="1"/>
  <c r="J700" i="1"/>
  <c r="J692" i="1"/>
  <c r="J1504" i="1"/>
  <c r="J1496" i="1"/>
  <c r="J1488" i="1"/>
  <c r="J1480" i="1"/>
  <c r="J1472" i="1"/>
  <c r="J1463" i="1"/>
  <c r="J1459" i="1"/>
  <c r="J1455" i="1"/>
  <c r="J1451" i="1"/>
  <c r="J1447" i="1"/>
  <c r="J1443" i="1"/>
  <c r="J1439" i="1"/>
  <c r="J1435" i="1"/>
  <c r="J1431" i="1"/>
  <c r="J1427" i="1"/>
  <c r="J1423" i="1"/>
  <c r="J1419" i="1"/>
  <c r="J1415" i="1"/>
  <c r="J1411" i="1"/>
  <c r="J1407" i="1"/>
  <c r="J1403" i="1"/>
  <c r="J1399" i="1"/>
  <c r="J1395" i="1"/>
  <c r="J1391" i="1"/>
  <c r="J1387" i="1"/>
  <c r="J1383" i="1"/>
  <c r="J1379" i="1"/>
  <c r="J1375" i="1"/>
  <c r="J1371" i="1"/>
  <c r="J1367" i="1"/>
  <c r="J1363" i="1"/>
  <c r="J1359" i="1"/>
  <c r="J1355" i="1"/>
  <c r="J1351" i="1"/>
  <c r="J1347" i="1"/>
  <c r="J1343" i="1"/>
  <c r="J1339" i="1"/>
  <c r="J1335" i="1"/>
  <c r="J1331" i="1"/>
  <c r="J1327" i="1"/>
  <c r="J1323" i="1"/>
  <c r="J1319" i="1"/>
  <c r="J1315" i="1"/>
  <c r="J1311" i="1"/>
  <c r="J1307" i="1"/>
  <c r="J1303" i="1"/>
  <c r="J1299" i="1"/>
  <c r="J1295" i="1"/>
  <c r="J1291" i="1"/>
  <c r="J1287" i="1"/>
  <c r="J1283" i="1"/>
  <c r="J1279" i="1"/>
  <c r="J1275" i="1"/>
  <c r="J1271" i="1"/>
  <c r="J1267" i="1"/>
  <c r="J1263" i="1"/>
  <c r="J1259" i="1"/>
  <c r="J1255" i="1"/>
  <c r="J1251" i="1"/>
  <c r="J1247" i="1"/>
  <c r="J1243" i="1"/>
  <c r="J1239" i="1"/>
  <c r="J1235" i="1"/>
  <c r="J1231" i="1"/>
  <c r="J1227" i="1"/>
  <c r="J1223" i="1"/>
  <c r="J1219" i="1"/>
  <c r="J1215" i="1"/>
  <c r="J1211" i="1"/>
  <c r="J1207" i="1"/>
  <c r="J1203" i="1"/>
  <c r="J1199" i="1"/>
  <c r="J1195" i="1"/>
  <c r="J1191" i="1"/>
  <c r="J1187" i="1"/>
  <c r="J1183" i="1"/>
  <c r="J1179" i="1"/>
  <c r="J1175" i="1"/>
  <c r="J1171" i="1"/>
  <c r="J1167" i="1"/>
  <c r="J1163" i="1"/>
  <c r="J1159" i="1"/>
  <c r="J1155" i="1"/>
  <c r="J1151" i="1"/>
  <c r="J1147" i="1"/>
  <c r="J1143" i="1"/>
  <c r="J1139" i="1"/>
  <c r="J1135" i="1"/>
  <c r="J1131" i="1"/>
  <c r="J684" i="1"/>
  <c r="J676" i="1"/>
  <c r="J668" i="1"/>
  <c r="J660" i="1"/>
  <c r="J652" i="1"/>
  <c r="J644" i="1"/>
  <c r="J636" i="1"/>
  <c r="J628" i="1"/>
  <c r="J620" i="1"/>
  <c r="J612" i="1"/>
  <c r="J604" i="1"/>
  <c r="J596" i="1"/>
  <c r="J588" i="1"/>
  <c r="J580" i="1"/>
  <c r="J572" i="1"/>
  <c r="J564" i="1"/>
  <c r="J556" i="1"/>
  <c r="J548" i="1"/>
  <c r="J540" i="1"/>
  <c r="J532" i="1"/>
  <c r="J524" i="1"/>
  <c r="J516" i="1"/>
  <c r="J508" i="1"/>
  <c r="J500" i="1"/>
  <c r="J492" i="1"/>
  <c r="J484" i="1"/>
  <c r="J476" i="1"/>
  <c r="J468" i="1"/>
  <c r="J460" i="1"/>
  <c r="J452" i="1"/>
  <c r="J444" i="1"/>
  <c r="J436" i="1"/>
  <c r="J428" i="1"/>
  <c r="J420" i="1"/>
  <c r="J412" i="1"/>
  <c r="J404" i="1"/>
  <c r="J396" i="1"/>
  <c r="J388" i="1"/>
  <c r="J380" i="1"/>
  <c r="J372" i="1"/>
  <c r="J364" i="1"/>
  <c r="J356" i="1"/>
  <c r="J348" i="1"/>
  <c r="J116" i="1"/>
  <c r="J52" i="1"/>
  <c r="Q4" i="1"/>
  <c r="Q509" i="1"/>
  <c r="Q501" i="1"/>
  <c r="Q493" i="1"/>
  <c r="Q485" i="1"/>
  <c r="Q477" i="1"/>
  <c r="Q469" i="1"/>
  <c r="Q461" i="1"/>
  <c r="Q453" i="1"/>
  <c r="Q445" i="1"/>
  <c r="Q437" i="1"/>
  <c r="Q429" i="1"/>
  <c r="Q421" i="1"/>
  <c r="Q413" i="1"/>
  <c r="Q405" i="1"/>
  <c r="Q397" i="1"/>
  <c r="Q389" i="1"/>
  <c r="Q381" i="1"/>
  <c r="Q373" i="1"/>
  <c r="Q170" i="1"/>
  <c r="Q162" i="1"/>
  <c r="Q154" i="1"/>
  <c r="Q146" i="1"/>
  <c r="Q138" i="1"/>
  <c r="Q130" i="1"/>
  <c r="Q122" i="1"/>
  <c r="Q114" i="1"/>
  <c r="Q106" i="1"/>
  <c r="Q98" i="1"/>
  <c r="Q90" i="1"/>
  <c r="Q82" i="1"/>
  <c r="Q74" i="1"/>
  <c r="Q66" i="1"/>
  <c r="Q58" i="1"/>
  <c r="Q50" i="1"/>
  <c r="Q42" i="1"/>
  <c r="Q34" i="1"/>
  <c r="Q26" i="1"/>
  <c r="Q18" i="1"/>
  <c r="J1127" i="1"/>
  <c r="J1123" i="1"/>
  <c r="J1119" i="1"/>
  <c r="J1115" i="1"/>
  <c r="J1111" i="1"/>
  <c r="J1107" i="1"/>
  <c r="J1103" i="1"/>
  <c r="J1099" i="1"/>
  <c r="J1095" i="1"/>
  <c r="J1091" i="1"/>
  <c r="J1087" i="1"/>
  <c r="J1083" i="1"/>
  <c r="J1079" i="1"/>
  <c r="J1075" i="1"/>
  <c r="J1071" i="1"/>
  <c r="J1067" i="1"/>
  <c r="Q1502" i="1"/>
  <c r="Q1497" i="1"/>
  <c r="Q1494" i="1"/>
  <c r="Q1489" i="1"/>
  <c r="Q1486" i="1"/>
  <c r="Q1481" i="1"/>
  <c r="Q1478" i="1"/>
  <c r="Q1473" i="1"/>
  <c r="Q1470" i="1"/>
  <c r="Q1465" i="1"/>
  <c r="Q1462" i="1"/>
  <c r="Q1457" i="1"/>
  <c r="Q1454" i="1"/>
  <c r="Q1449" i="1"/>
  <c r="Q1446" i="1"/>
  <c r="Q1441" i="1"/>
  <c r="Q1438" i="1"/>
  <c r="Q1433" i="1"/>
  <c r="Q1430" i="1"/>
  <c r="Q1425" i="1"/>
  <c r="Q1422" i="1"/>
  <c r="Q1417" i="1"/>
  <c r="Q1414" i="1"/>
  <c r="Q1409" i="1"/>
  <c r="Q1406" i="1"/>
  <c r="Q1401" i="1"/>
  <c r="Q1398" i="1"/>
  <c r="Q1393" i="1"/>
  <c r="Q1390" i="1"/>
  <c r="Q1385" i="1"/>
  <c r="Q1382" i="1"/>
  <c r="Q1377" i="1"/>
  <c r="Q1374" i="1"/>
  <c r="Q1369" i="1"/>
  <c r="Q1366" i="1"/>
  <c r="Q1361" i="1"/>
  <c r="Q1358" i="1"/>
  <c r="Q1353" i="1"/>
  <c r="Q1350" i="1"/>
  <c r="Q1345" i="1"/>
  <c r="Q1342" i="1"/>
  <c r="Q1337" i="1"/>
  <c r="Q1334" i="1"/>
  <c r="Q1329" i="1"/>
  <c r="Q1326" i="1"/>
  <c r="Q1321" i="1"/>
  <c r="Q1318" i="1"/>
  <c r="Q1313" i="1"/>
  <c r="Q1310" i="1"/>
  <c r="Q1305" i="1"/>
  <c r="Q1302" i="1"/>
  <c r="Q1297" i="1"/>
  <c r="Q1294" i="1"/>
  <c r="Q1289" i="1"/>
  <c r="Q1286" i="1"/>
  <c r="Q1281" i="1"/>
  <c r="Q1278" i="1"/>
  <c r="Q1273" i="1"/>
  <c r="Q1270" i="1"/>
  <c r="Q1265" i="1"/>
  <c r="Q1262" i="1"/>
  <c r="Q1257" i="1"/>
  <c r="Q1254" i="1"/>
  <c r="Q1249" i="1"/>
  <c r="Q1246" i="1"/>
  <c r="Q1241" i="1"/>
  <c r="Q1238" i="1"/>
  <c r="Q1233" i="1"/>
  <c r="Q1230" i="1"/>
  <c r="Q1225" i="1"/>
  <c r="Q1222" i="1"/>
  <c r="Q1217" i="1"/>
  <c r="Q1214" i="1"/>
  <c r="Q1209" i="1"/>
  <c r="Q1206" i="1"/>
  <c r="Q1201" i="1"/>
  <c r="Q1198" i="1"/>
  <c r="Q1193" i="1"/>
  <c r="Q1190" i="1"/>
  <c r="Q1185" i="1"/>
  <c r="Q1182" i="1"/>
  <c r="Q1177" i="1"/>
  <c r="Q1174" i="1"/>
  <c r="Q1169" i="1"/>
  <c r="Q1166" i="1"/>
  <c r="Q1150" i="1"/>
  <c r="Q1134" i="1"/>
  <c r="Q1118" i="1"/>
  <c r="Q741" i="1"/>
  <c r="Q737" i="1"/>
  <c r="Q733" i="1"/>
  <c r="Q729" i="1"/>
  <c r="Q725" i="1"/>
  <c r="Q721" i="1"/>
  <c r="Q717" i="1"/>
  <c r="Q713" i="1"/>
  <c r="Q709" i="1"/>
  <c r="Q705" i="1"/>
  <c r="Q701" i="1"/>
  <c r="Q697" i="1"/>
  <c r="Q693" i="1"/>
  <c r="Q685" i="1"/>
  <c r="Q677" i="1"/>
  <c r="Q674" i="1"/>
  <c r="Q669" i="1"/>
  <c r="Q661" i="1"/>
  <c r="Q653" i="1"/>
  <c r="Q645" i="1"/>
  <c r="Q642" i="1"/>
  <c r="Q637" i="1"/>
  <c r="Q629" i="1"/>
  <c r="Q621" i="1"/>
  <c r="Q613" i="1"/>
  <c r="Q605" i="1"/>
  <c r="Q597" i="1"/>
  <c r="Q594" i="1"/>
  <c r="Q589" i="1"/>
  <c r="Q581" i="1"/>
  <c r="Q573" i="1"/>
  <c r="Q565" i="1"/>
  <c r="Q562" i="1"/>
  <c r="Q557" i="1"/>
  <c r="Q549" i="1"/>
  <c r="Q541" i="1"/>
  <c r="Q533" i="1"/>
  <c r="Q525" i="1"/>
  <c r="Q517" i="1"/>
  <c r="Q514" i="1"/>
  <c r="Q426" i="1"/>
  <c r="J1502" i="1"/>
  <c r="J1498" i="1"/>
  <c r="J1494" i="1"/>
  <c r="J1490" i="1"/>
  <c r="J1486" i="1"/>
  <c r="J1482" i="1"/>
  <c r="J1478" i="1"/>
  <c r="J1474" i="1"/>
  <c r="J1470" i="1"/>
  <c r="J1464" i="1"/>
  <c r="J1460" i="1"/>
  <c r="J1456" i="1"/>
  <c r="J1452" i="1"/>
  <c r="J1448" i="1"/>
  <c r="J1444" i="1"/>
  <c r="J1440" i="1"/>
  <c r="J1436" i="1"/>
  <c r="J1432" i="1"/>
  <c r="J1428" i="1"/>
  <c r="J1424" i="1"/>
  <c r="J1420" i="1"/>
  <c r="J1416" i="1"/>
  <c r="J1412" i="1"/>
  <c r="J1408" i="1"/>
  <c r="J1404" i="1"/>
  <c r="J1400" i="1"/>
  <c r="J1396" i="1"/>
  <c r="J1392" i="1"/>
  <c r="J1388" i="1"/>
  <c r="J1384" i="1"/>
  <c r="J1380" i="1"/>
  <c r="J1376" i="1"/>
  <c r="J1372" i="1"/>
  <c r="J1368" i="1"/>
  <c r="J1364" i="1"/>
  <c r="J1360" i="1"/>
  <c r="J1356" i="1"/>
  <c r="J1352" i="1"/>
  <c r="J1348" i="1"/>
  <c r="J1344" i="1"/>
  <c r="J1340" i="1"/>
  <c r="J1336" i="1"/>
  <c r="J1332" i="1"/>
  <c r="J1328" i="1"/>
  <c r="J1324" i="1"/>
  <c r="J1320" i="1"/>
  <c r="J1316" i="1"/>
  <c r="J1312" i="1"/>
  <c r="J1308" i="1"/>
  <c r="J1304" i="1"/>
  <c r="J1300" i="1"/>
  <c r="J1296" i="1"/>
  <c r="J1292" i="1"/>
  <c r="J1288" i="1"/>
  <c r="J1284" i="1"/>
  <c r="J1280" i="1"/>
  <c r="J1276" i="1"/>
  <c r="J1272" i="1"/>
  <c r="J1268" i="1"/>
  <c r="J1264" i="1"/>
  <c r="J1260" i="1"/>
  <c r="J1256" i="1"/>
  <c r="J1252" i="1"/>
  <c r="J1248" i="1"/>
  <c r="J1244" i="1"/>
  <c r="J1240" i="1"/>
  <c r="J1236" i="1"/>
  <c r="J1232" i="1"/>
  <c r="J1228" i="1"/>
  <c r="J1224" i="1"/>
  <c r="J1220" i="1"/>
  <c r="J1216" i="1"/>
  <c r="J1212" i="1"/>
  <c r="J1208" i="1"/>
  <c r="J1204" i="1"/>
  <c r="J1200" i="1"/>
  <c r="J1196" i="1"/>
  <c r="J1192" i="1"/>
  <c r="J1188" i="1"/>
  <c r="J1184" i="1"/>
  <c r="J1180" i="1"/>
  <c r="J1176" i="1"/>
  <c r="J1172" i="1"/>
  <c r="J1168" i="1"/>
  <c r="J1164" i="1"/>
  <c r="J1160" i="1"/>
  <c r="J1156" i="1"/>
  <c r="J1152" i="1"/>
  <c r="J1148" i="1"/>
  <c r="J1144" i="1"/>
  <c r="J1140" i="1"/>
  <c r="J1136" i="1"/>
  <c r="J1132" i="1"/>
  <c r="J1128" i="1"/>
  <c r="J1124" i="1"/>
  <c r="J1120" i="1"/>
  <c r="J1116" i="1"/>
  <c r="J1112" i="1"/>
  <c r="J1108" i="1"/>
  <c r="J1104" i="1"/>
  <c r="J1100" i="1"/>
  <c r="J1096" i="1"/>
  <c r="J1092" i="1"/>
  <c r="J1088" i="1"/>
  <c r="J1084" i="1"/>
  <c r="J1080" i="1"/>
  <c r="J1076" i="1"/>
  <c r="J1072" i="1"/>
  <c r="J1068" i="1"/>
  <c r="J1063" i="1"/>
  <c r="J1059" i="1"/>
  <c r="J1055" i="1"/>
  <c r="J1051" i="1"/>
  <c r="J1047" i="1"/>
  <c r="J1043" i="1"/>
  <c r="J1039" i="1"/>
  <c r="J1035" i="1"/>
  <c r="J1031" i="1"/>
  <c r="J1027" i="1"/>
  <c r="J1023" i="1"/>
  <c r="J1019" i="1"/>
  <c r="J1015" i="1"/>
  <c r="J1011" i="1"/>
  <c r="J1007" i="1"/>
  <c r="J1003" i="1"/>
  <c r="J999" i="1"/>
  <c r="J995" i="1"/>
  <c r="J991" i="1"/>
  <c r="J987" i="1"/>
  <c r="J983" i="1"/>
  <c r="J979" i="1"/>
  <c r="J975" i="1"/>
  <c r="J971" i="1"/>
  <c r="J967" i="1"/>
  <c r="J963" i="1"/>
  <c r="J959" i="1"/>
  <c r="J955" i="1"/>
  <c r="J951" i="1"/>
  <c r="J947" i="1"/>
  <c r="J943" i="1"/>
  <c r="J939" i="1"/>
  <c r="J935" i="1"/>
  <c r="J931" i="1"/>
  <c r="J927" i="1"/>
  <c r="J923" i="1"/>
  <c r="J919" i="1"/>
  <c r="J915" i="1"/>
  <c r="J911" i="1"/>
  <c r="J907" i="1"/>
  <c r="J903" i="1"/>
  <c r="J899" i="1"/>
  <c r="J895" i="1"/>
  <c r="J891" i="1"/>
  <c r="J887" i="1"/>
  <c r="J883" i="1"/>
  <c r="J879" i="1"/>
  <c r="J875" i="1"/>
  <c r="J867" i="1"/>
  <c r="J859" i="1"/>
  <c r="J851" i="1"/>
  <c r="J843" i="1"/>
  <c r="J835" i="1"/>
  <c r="J827" i="1"/>
  <c r="J819" i="1"/>
  <c r="J811" i="1"/>
  <c r="J803" i="1"/>
  <c r="J795" i="1"/>
  <c r="J787" i="1"/>
  <c r="J779" i="1"/>
  <c r="J771" i="1"/>
  <c r="J763" i="1"/>
  <c r="J755" i="1"/>
  <c r="J747" i="1"/>
  <c r="J739" i="1"/>
  <c r="J731" i="1"/>
  <c r="J723" i="1"/>
  <c r="J715" i="1"/>
  <c r="J707" i="1"/>
  <c r="J699" i="1"/>
  <c r="J691" i="1"/>
  <c r="J683" i="1"/>
  <c r="J675" i="1"/>
  <c r="J667" i="1"/>
  <c r="J659" i="1"/>
  <c r="J651" i="1"/>
  <c r="J643" i="1"/>
  <c r="J635" i="1"/>
  <c r="J627" i="1"/>
  <c r="J619" i="1"/>
  <c r="J611" i="1"/>
  <c r="J603" i="1"/>
  <c r="J595" i="1"/>
  <c r="J587" i="1"/>
  <c r="J579" i="1"/>
  <c r="J571" i="1"/>
  <c r="J563" i="1"/>
  <c r="J555" i="1"/>
  <c r="J547" i="1"/>
  <c r="J539" i="1"/>
  <c r="J531" i="1"/>
  <c r="J523" i="1"/>
  <c r="J515" i="1"/>
  <c r="J507" i="1"/>
  <c r="J499" i="1"/>
  <c r="J491" i="1"/>
  <c r="J483" i="1"/>
  <c r="J475" i="1"/>
  <c r="J467" i="1"/>
  <c r="J459" i="1"/>
  <c r="J451" i="1"/>
  <c r="J443" i="1"/>
  <c r="J435" i="1"/>
  <c r="J427" i="1"/>
  <c r="J419" i="1"/>
  <c r="J411" i="1"/>
  <c r="J403" i="1"/>
  <c r="J395" i="1"/>
  <c r="J387" i="1"/>
  <c r="J379" i="1"/>
  <c r="J371" i="1"/>
  <c r="J363" i="1"/>
  <c r="J355" i="1"/>
  <c r="J347" i="1"/>
  <c r="J341" i="1"/>
  <c r="J333" i="1"/>
  <c r="J325" i="1"/>
  <c r="J321" i="1"/>
  <c r="J317" i="1"/>
  <c r="J313" i="1"/>
  <c r="J309" i="1"/>
  <c r="J305" i="1"/>
  <c r="J301" i="1"/>
  <c r="J293" i="1"/>
  <c r="J289" i="1"/>
  <c r="J285" i="1"/>
  <c r="J281" i="1"/>
  <c r="J277" i="1"/>
  <c r="J269" i="1"/>
  <c r="J261" i="1"/>
  <c r="J257" i="1"/>
  <c r="J253" i="1"/>
  <c r="J249" i="1"/>
  <c r="J245" i="1"/>
  <c r="J241" i="1"/>
  <c r="J237" i="1"/>
  <c r="J229" i="1"/>
  <c r="J225" i="1"/>
  <c r="J221" i="1"/>
  <c r="J217" i="1"/>
  <c r="J213" i="1"/>
  <c r="J205" i="1"/>
  <c r="J197" i="1"/>
  <c r="J193" i="1"/>
  <c r="J189" i="1"/>
  <c r="J185" i="1"/>
  <c r="J181" i="1"/>
  <c r="J177" i="1"/>
  <c r="J164" i="1"/>
  <c r="J160" i="1"/>
  <c r="J152" i="1"/>
  <c r="J136" i="1"/>
  <c r="J132" i="1"/>
  <c r="J112" i="1"/>
  <c r="J100" i="1"/>
  <c r="J96" i="1"/>
  <c r="J88" i="1"/>
  <c r="J72" i="1"/>
  <c r="J68" i="1"/>
  <c r="J48" i="1"/>
  <c r="J36" i="1"/>
  <c r="J32" i="1"/>
  <c r="J24" i="1"/>
  <c r="J8" i="1"/>
  <c r="Q1498" i="1"/>
  <c r="Q1490" i="1"/>
  <c r="Q1482" i="1"/>
  <c r="Q1474" i="1"/>
  <c r="Q1466" i="1"/>
  <c r="Q1458" i="1"/>
  <c r="Q1450" i="1"/>
  <c r="Q1442" i="1"/>
  <c r="Q1434" i="1"/>
  <c r="Q1426" i="1"/>
  <c r="Q1418" i="1"/>
  <c r="Q1410" i="1"/>
  <c r="Q1402" i="1"/>
  <c r="Q1394" i="1"/>
  <c r="Q1386" i="1"/>
  <c r="Q1378" i="1"/>
  <c r="Q1370" i="1"/>
  <c r="Q1362" i="1"/>
  <c r="Q1354" i="1"/>
  <c r="Q1346" i="1"/>
  <c r="Q1338" i="1"/>
  <c r="Q1330" i="1"/>
  <c r="Q1322" i="1"/>
  <c r="Q1314" i="1"/>
  <c r="Q1306" i="1"/>
  <c r="Q1298" i="1"/>
  <c r="Q1290" i="1"/>
  <c r="Q1282" i="1"/>
  <c r="Q1274" i="1"/>
  <c r="Q1266" i="1"/>
  <c r="Q1258" i="1"/>
  <c r="Q1250" i="1"/>
  <c r="Q1242" i="1"/>
  <c r="Q1234" i="1"/>
  <c r="Q1226" i="1"/>
  <c r="Q1218" i="1"/>
  <c r="Q1210" i="1"/>
  <c r="Q1202" i="1"/>
  <c r="Q1194" i="1"/>
  <c r="Q1186" i="1"/>
  <c r="Q1178" i="1"/>
  <c r="Q1170" i="1"/>
  <c r="Q1158" i="1"/>
  <c r="Q1142" i="1"/>
  <c r="Q1126" i="1"/>
  <c r="Q1110" i="1"/>
  <c r="Q1102" i="1"/>
  <c r="Q1094" i="1"/>
  <c r="Q1086" i="1"/>
  <c r="Q1078" i="1"/>
  <c r="Q1070" i="1"/>
  <c r="Q1062" i="1"/>
  <c r="Q1054" i="1"/>
  <c r="Q1046" i="1"/>
  <c r="Q1038" i="1"/>
  <c r="Q1030" i="1"/>
  <c r="Q1022" i="1"/>
  <c r="Q1014" i="1"/>
  <c r="Q1006" i="1"/>
  <c r="Q998" i="1"/>
  <c r="Q990" i="1"/>
  <c r="Q982" i="1"/>
  <c r="Q974" i="1"/>
  <c r="Q966" i="1"/>
  <c r="Q958" i="1"/>
  <c r="Q950" i="1"/>
  <c r="Q942" i="1"/>
  <c r="Q934" i="1"/>
  <c r="Q926" i="1"/>
  <c r="Q918" i="1"/>
  <c r="Q910" i="1"/>
  <c r="Q902" i="1"/>
  <c r="Q894" i="1"/>
  <c r="Q886" i="1"/>
  <c r="Q878" i="1"/>
  <c r="Q870" i="1"/>
  <c r="Q862" i="1"/>
  <c r="Q854" i="1"/>
  <c r="Q846" i="1"/>
  <c r="Q838" i="1"/>
  <c r="Q830" i="1"/>
  <c r="Q822" i="1"/>
  <c r="Q814" i="1"/>
  <c r="Q806" i="1"/>
  <c r="Q798" i="1"/>
  <c r="Q790" i="1"/>
  <c r="Q782" i="1"/>
  <c r="Q774" i="1"/>
  <c r="Q766" i="1"/>
  <c r="Q758" i="1"/>
  <c r="Q750" i="1"/>
  <c r="Q742" i="1"/>
  <c r="Q738" i="1"/>
  <c r="Q734" i="1"/>
  <c r="Q730" i="1"/>
  <c r="Q726" i="1"/>
  <c r="Q722" i="1"/>
  <c r="Q718" i="1"/>
  <c r="Q714" i="1"/>
  <c r="Q710" i="1"/>
  <c r="Q706" i="1"/>
  <c r="Q702" i="1"/>
  <c r="Q698" i="1"/>
  <c r="Q694" i="1"/>
  <c r="Q686" i="1"/>
  <c r="Q678" i="1"/>
  <c r="Q670" i="1"/>
  <c r="Q662" i="1"/>
  <c r="Q654" i="1"/>
  <c r="Q646" i="1"/>
  <c r="Q638" i="1"/>
  <c r="Q630" i="1"/>
  <c r="Q622" i="1"/>
  <c r="Q614" i="1"/>
  <c r="Q606" i="1"/>
  <c r="Q598" i="1"/>
  <c r="Q590" i="1"/>
  <c r="Q582" i="1"/>
  <c r="Q574" i="1"/>
  <c r="Q566" i="1"/>
  <c r="Q558" i="1"/>
  <c r="Q550" i="1"/>
  <c r="Q542" i="1"/>
  <c r="Q534" i="1"/>
  <c r="Q526" i="1"/>
  <c r="Q518" i="1"/>
  <c r="Q359" i="1"/>
  <c r="Q355" i="1"/>
  <c r="Q351" i="1"/>
  <c r="Q343" i="1"/>
  <c r="Q339" i="1"/>
  <c r="Q335" i="1"/>
  <c r="Q327" i="1"/>
  <c r="Q323" i="1"/>
  <c r="Q319" i="1"/>
  <c r="Q311" i="1"/>
  <c r="Q307" i="1"/>
  <c r="Q303" i="1"/>
  <c r="Q295" i="1"/>
  <c r="Q291" i="1"/>
  <c r="Q287" i="1"/>
  <c r="Q279" i="1"/>
  <c r="Q275" i="1"/>
  <c r="Q271" i="1"/>
  <c r="Q263" i="1"/>
  <c r="Q259" i="1"/>
  <c r="Q251" i="1"/>
  <c r="Q243" i="1"/>
  <c r="Q235" i="1"/>
  <c r="Q227" i="1"/>
  <c r="Q219" i="1"/>
  <c r="Q211" i="1"/>
  <c r="Q203" i="1"/>
  <c r="Q195" i="1"/>
  <c r="Q187" i="1"/>
  <c r="Q179" i="1"/>
  <c r="Q169" i="1"/>
  <c r="Q161" i="1"/>
  <c r="Q153" i="1"/>
  <c r="Q145" i="1"/>
  <c r="Q137" i="1"/>
  <c r="Q129" i="1"/>
  <c r="Q121" i="1"/>
  <c r="Q113" i="1"/>
  <c r="Q105" i="1"/>
  <c r="Q97" i="1"/>
  <c r="Q89" i="1"/>
  <c r="Q81" i="1"/>
  <c r="Q73" i="1"/>
  <c r="Q65" i="1"/>
  <c r="Q57" i="1"/>
  <c r="Q49" i="1"/>
  <c r="Q41" i="1"/>
  <c r="Q33" i="1"/>
  <c r="Q25" i="1"/>
  <c r="Q17" i="1"/>
  <c r="Q9" i="1"/>
  <c r="Q1123" i="1"/>
  <c r="Q1113" i="1"/>
  <c r="Q1107" i="1"/>
  <c r="Q1097" i="1"/>
  <c r="Q1081" i="1"/>
  <c r="Q1049" i="1"/>
  <c r="Q1011" i="1"/>
  <c r="Q1001" i="1"/>
  <c r="Q985" i="1"/>
  <c r="Q931" i="1"/>
  <c r="Q921" i="1"/>
  <c r="Q899" i="1"/>
  <c r="Q889" i="1"/>
  <c r="Q867" i="1"/>
  <c r="Q857" i="1"/>
  <c r="Q835" i="1"/>
  <c r="Q825" i="1"/>
  <c r="Q803" i="1"/>
  <c r="Q793" i="1"/>
  <c r="Q755" i="1"/>
  <c r="Q745" i="1"/>
  <c r="Q690" i="1"/>
  <c r="Q458" i="1"/>
  <c r="Q362" i="1"/>
  <c r="Q1491" i="1"/>
  <c r="Q1475" i="1"/>
  <c r="Q1459" i="1"/>
  <c r="Q1443" i="1"/>
  <c r="Q1435" i="1"/>
  <c r="Q1419" i="1"/>
  <c r="Q1411" i="1"/>
  <c r="Q1395" i="1"/>
  <c r="Q1379" i="1"/>
  <c r="Q1363" i="1"/>
  <c r="Q1347" i="1"/>
  <c r="Q1339" i="1"/>
  <c r="Q1323" i="1"/>
  <c r="Q1307" i="1"/>
  <c r="Q1291" i="1"/>
  <c r="Q1283" i="1"/>
  <c r="Q1275" i="1"/>
  <c r="Q1259" i="1"/>
  <c r="Q1243" i="1"/>
  <c r="Q1227" i="1"/>
  <c r="Q1211" i="1"/>
  <c r="Q1195" i="1"/>
  <c r="Q1179" i="1"/>
  <c r="Q330" i="1"/>
  <c r="Q1501" i="1"/>
  <c r="Q1493" i="1"/>
  <c r="Q1485" i="1"/>
  <c r="Q1477" i="1"/>
  <c r="Q1469" i="1"/>
  <c r="Q1461" i="1"/>
  <c r="Q1453" i="1"/>
  <c r="Q1445" i="1"/>
  <c r="Q1437" i="1"/>
  <c r="Q1429" i="1"/>
  <c r="Q1421" i="1"/>
  <c r="Q1413" i="1"/>
  <c r="Q1405" i="1"/>
  <c r="Q1397" i="1"/>
  <c r="Q1389" i="1"/>
  <c r="Q1381" i="1"/>
  <c r="Q1373" i="1"/>
  <c r="Q1365" i="1"/>
  <c r="Q1357" i="1"/>
  <c r="Q1349" i="1"/>
  <c r="Q1341" i="1"/>
  <c r="Q1333" i="1"/>
  <c r="Q1325" i="1"/>
  <c r="Q1317" i="1"/>
  <c r="Q1309" i="1"/>
  <c r="Q1301" i="1"/>
  <c r="Q1293" i="1"/>
  <c r="Q1285" i="1"/>
  <c r="Q1277" i="1"/>
  <c r="Q1269" i="1"/>
  <c r="Q1261" i="1"/>
  <c r="Q1253" i="1"/>
  <c r="Q1245" i="1"/>
  <c r="Q1237" i="1"/>
  <c r="Q1229" i="1"/>
  <c r="Q1221" i="1"/>
  <c r="Q1213" i="1"/>
  <c r="Q1205" i="1"/>
  <c r="Q1197" i="1"/>
  <c r="Q1189" i="1"/>
  <c r="Q1181" i="1"/>
  <c r="Q1173" i="1"/>
  <c r="Q1163" i="1"/>
  <c r="Q1153" i="1"/>
  <c r="Q1147" i="1"/>
  <c r="Q1137" i="1"/>
  <c r="Q1131" i="1"/>
  <c r="Q1121" i="1"/>
  <c r="Q1115" i="1"/>
  <c r="Q1105" i="1"/>
  <c r="Q1099" i="1"/>
  <c r="Q1089" i="1"/>
  <c r="Q1083" i="1"/>
  <c r="Q1073" i="1"/>
  <c r="Q1067" i="1"/>
  <c r="Q1057" i="1"/>
  <c r="Q1051" i="1"/>
  <c r="Q1041" i="1"/>
  <c r="Q1035" i="1"/>
  <c r="Q1025" i="1"/>
  <c r="Q1019" i="1"/>
  <c r="Q1009" i="1"/>
  <c r="Q1003" i="1"/>
  <c r="Q993" i="1"/>
  <c r="Q987" i="1"/>
  <c r="Q977" i="1"/>
  <c r="Q971" i="1"/>
  <c r="Q961" i="1"/>
  <c r="Q955" i="1"/>
  <c r="Q945" i="1"/>
  <c r="Q939" i="1"/>
  <c r="Q929" i="1"/>
  <c r="Q923" i="1"/>
  <c r="Q913" i="1"/>
  <c r="Q907" i="1"/>
  <c r="Q897" i="1"/>
  <c r="Q891" i="1"/>
  <c r="Q881" i="1"/>
  <c r="Q875" i="1"/>
  <c r="Q865" i="1"/>
  <c r="Q859" i="1"/>
  <c r="Q849" i="1"/>
  <c r="Q843" i="1"/>
  <c r="Q833" i="1"/>
  <c r="Q827" i="1"/>
  <c r="Q817" i="1"/>
  <c r="Q811" i="1"/>
  <c r="Q801" i="1"/>
  <c r="Q795" i="1"/>
  <c r="Q785" i="1"/>
  <c r="Q779" i="1"/>
  <c r="Q769" i="1"/>
  <c r="Q763" i="1"/>
  <c r="Q753" i="1"/>
  <c r="Q747" i="1"/>
  <c r="Q394" i="1"/>
  <c r="Q298" i="1"/>
  <c r="Q126" i="1"/>
  <c r="Q1161" i="1"/>
  <c r="Q1145" i="1"/>
  <c r="Q1139" i="1"/>
  <c r="Q1129" i="1"/>
  <c r="Q1075" i="1"/>
  <c r="Q1065" i="1"/>
  <c r="Q1043" i="1"/>
  <c r="Q1033" i="1"/>
  <c r="Q1027" i="1"/>
  <c r="Q1017" i="1"/>
  <c r="Q979" i="1"/>
  <c r="Q969" i="1"/>
  <c r="Q963" i="1"/>
  <c r="Q953" i="1"/>
  <c r="Q947" i="1"/>
  <c r="Q937" i="1"/>
  <c r="Q915" i="1"/>
  <c r="Q905" i="1"/>
  <c r="Q883" i="1"/>
  <c r="Q873" i="1"/>
  <c r="Q851" i="1"/>
  <c r="Q841" i="1"/>
  <c r="Q819" i="1"/>
  <c r="Q809" i="1"/>
  <c r="Q777" i="1"/>
  <c r="Q771" i="1"/>
  <c r="Q761" i="1"/>
  <c r="Q198" i="1"/>
  <c r="Q1499" i="1"/>
  <c r="Q1483" i="1"/>
  <c r="Q1467" i="1"/>
  <c r="Q1451" i="1"/>
  <c r="Q1427" i="1"/>
  <c r="Q1403" i="1"/>
  <c r="Q1387" i="1"/>
  <c r="Q1371" i="1"/>
  <c r="Q1355" i="1"/>
  <c r="Q1331" i="1"/>
  <c r="Q1315" i="1"/>
  <c r="Q1299" i="1"/>
  <c r="Q1267" i="1"/>
  <c r="Q1251" i="1"/>
  <c r="Q1235" i="1"/>
  <c r="Q1219" i="1"/>
  <c r="Q1203" i="1"/>
  <c r="Q1187" i="1"/>
  <c r="Q1171" i="1"/>
  <c r="Q1144" i="1"/>
  <c r="Q1503" i="1"/>
  <c r="Q1495" i="1"/>
  <c r="Q1487" i="1"/>
  <c r="Q1479" i="1"/>
  <c r="Q1471" i="1"/>
  <c r="Q1463" i="1"/>
  <c r="Q1455" i="1"/>
  <c r="Q1447" i="1"/>
  <c r="Q1439" i="1"/>
  <c r="Q1431" i="1"/>
  <c r="Q1423" i="1"/>
  <c r="Q1415" i="1"/>
  <c r="Q1407" i="1"/>
  <c r="Q1399" i="1"/>
  <c r="Q1391" i="1"/>
  <c r="Q1383" i="1"/>
  <c r="Q1375" i="1"/>
  <c r="Q1367" i="1"/>
  <c r="Q1359" i="1"/>
  <c r="Q1351" i="1"/>
  <c r="Q1343" i="1"/>
  <c r="Q1335" i="1"/>
  <c r="Q1327" i="1"/>
  <c r="Q1319" i="1"/>
  <c r="Q1311" i="1"/>
  <c r="Q1303" i="1"/>
  <c r="Q1295" i="1"/>
  <c r="Q1287" i="1"/>
  <c r="Q1279" i="1"/>
  <c r="Q1271" i="1"/>
  <c r="Q1263" i="1"/>
  <c r="Q1255" i="1"/>
  <c r="Q1247" i="1"/>
  <c r="Q1239" i="1"/>
  <c r="Q1231" i="1"/>
  <c r="Q1223" i="1"/>
  <c r="Q1215" i="1"/>
  <c r="Q1207" i="1"/>
  <c r="Q1199" i="1"/>
  <c r="Q1191" i="1"/>
  <c r="Q1183" i="1"/>
  <c r="Q1175" i="1"/>
  <c r="Q1167" i="1"/>
  <c r="Q1152" i="1"/>
  <c r="Q1136" i="1"/>
  <c r="Q1120" i="1"/>
  <c r="Q680" i="1"/>
  <c r="Q490" i="1"/>
  <c r="Q266" i="1"/>
  <c r="Q132" i="1"/>
  <c r="Q626" i="1"/>
  <c r="Q610" i="1"/>
  <c r="Q578" i="1"/>
  <c r="Q546" i="1"/>
  <c r="Q530" i="1"/>
  <c r="Q368" i="1"/>
  <c r="Q336" i="1"/>
  <c r="Q304" i="1"/>
  <c r="Q272" i="1"/>
  <c r="Q224" i="1"/>
  <c r="Q131" i="1"/>
  <c r="Q1165" i="1"/>
  <c r="Q1157" i="1"/>
  <c r="Q1149" i="1"/>
  <c r="Q1141" i="1"/>
  <c r="Q1133" i="1"/>
  <c r="Q1125" i="1"/>
  <c r="Q1117" i="1"/>
  <c r="Q1109" i="1"/>
  <c r="Q1101" i="1"/>
  <c r="Q1093" i="1"/>
  <c r="Q1085" i="1"/>
  <c r="Q1077" i="1"/>
  <c r="Q1069" i="1"/>
  <c r="Q1061" i="1"/>
  <c r="Q1053" i="1"/>
  <c r="Q1045" i="1"/>
  <c r="Q1037" i="1"/>
  <c r="Q1029" i="1"/>
  <c r="Q1021" i="1"/>
  <c r="Q1013" i="1"/>
  <c r="Q1005" i="1"/>
  <c r="Q997" i="1"/>
  <c r="Q989" i="1"/>
  <c r="Q981" i="1"/>
  <c r="Q973" i="1"/>
  <c r="Q965" i="1"/>
  <c r="Q957" i="1"/>
  <c r="Q949" i="1"/>
  <c r="Q941" i="1"/>
  <c r="Q933" i="1"/>
  <c r="Q925" i="1"/>
  <c r="Q917" i="1"/>
  <c r="Q909" i="1"/>
  <c r="Q901" i="1"/>
  <c r="Q893" i="1"/>
  <c r="Q885" i="1"/>
  <c r="Q877" i="1"/>
  <c r="Q869" i="1"/>
  <c r="Q861" i="1"/>
  <c r="Q853" i="1"/>
  <c r="Q845" i="1"/>
  <c r="Q837" i="1"/>
  <c r="Q829" i="1"/>
  <c r="Q821" i="1"/>
  <c r="Q813" i="1"/>
  <c r="Q805" i="1"/>
  <c r="Q797" i="1"/>
  <c r="Q789" i="1"/>
  <c r="Q781" i="1"/>
  <c r="Q773" i="1"/>
  <c r="Q765" i="1"/>
  <c r="Q757" i="1"/>
  <c r="Q749" i="1"/>
  <c r="Q679" i="1"/>
  <c r="Q663" i="1"/>
  <c r="Q647" i="1"/>
  <c r="Q631" i="1"/>
  <c r="Q615" i="1"/>
  <c r="Q599" i="1"/>
  <c r="Q583" i="1"/>
  <c r="Q567" i="1"/>
  <c r="Q551" i="1"/>
  <c r="Q535" i="1"/>
  <c r="Q519" i="1"/>
  <c r="Q506" i="1"/>
  <c r="Q474" i="1"/>
  <c r="Q442" i="1"/>
  <c r="Q410" i="1"/>
  <c r="Q378" i="1"/>
  <c r="Q346" i="1"/>
  <c r="Q314" i="1"/>
  <c r="Q282" i="1"/>
  <c r="Q230" i="1"/>
  <c r="Q62" i="1"/>
  <c r="Q658" i="1"/>
  <c r="Q496" i="1"/>
  <c r="Q464" i="1"/>
  <c r="Q432" i="1"/>
  <c r="Q400" i="1"/>
  <c r="Q1159" i="1"/>
  <c r="Q1151" i="1"/>
  <c r="Q1143" i="1"/>
  <c r="Q1135" i="1"/>
  <c r="Q1127" i="1"/>
  <c r="Q1119" i="1"/>
  <c r="Q1111" i="1"/>
  <c r="Q1103" i="1"/>
  <c r="Q1095" i="1"/>
  <c r="Q1087" i="1"/>
  <c r="Q1079" i="1"/>
  <c r="Q1071" i="1"/>
  <c r="Q1063" i="1"/>
  <c r="Q1055" i="1"/>
  <c r="Q1047" i="1"/>
  <c r="Q1039" i="1"/>
  <c r="Q1031" i="1"/>
  <c r="Q1023" i="1"/>
  <c r="Q1015" i="1"/>
  <c r="Q1007" i="1"/>
  <c r="Q999" i="1"/>
  <c r="Q991" i="1"/>
  <c r="Q983" i="1"/>
  <c r="Q975" i="1"/>
  <c r="Q967" i="1"/>
  <c r="Q959" i="1"/>
  <c r="Q951" i="1"/>
  <c r="Q943" i="1"/>
  <c r="Q935" i="1"/>
  <c r="Q927" i="1"/>
  <c r="Q919" i="1"/>
  <c r="Q911" i="1"/>
  <c r="Q903" i="1"/>
  <c r="Q895" i="1"/>
  <c r="Q887" i="1"/>
  <c r="Q879" i="1"/>
  <c r="Q871" i="1"/>
  <c r="Q863" i="1"/>
  <c r="Q855" i="1"/>
  <c r="Q847" i="1"/>
  <c r="Q839" i="1"/>
  <c r="Q831" i="1"/>
  <c r="Q823" i="1"/>
  <c r="Q815" i="1"/>
  <c r="Q807" i="1"/>
  <c r="Q799" i="1"/>
  <c r="Q791" i="1"/>
  <c r="Q783" i="1"/>
  <c r="Q775" i="1"/>
  <c r="Q767" i="1"/>
  <c r="Q759" i="1"/>
  <c r="Q751" i="1"/>
  <c r="Q682" i="1"/>
  <c r="Q666" i="1"/>
  <c r="Q650" i="1"/>
  <c r="Q634" i="1"/>
  <c r="Q618" i="1"/>
  <c r="Q602" i="1"/>
  <c r="Q586" i="1"/>
  <c r="Q570" i="1"/>
  <c r="Q554" i="1"/>
  <c r="Q538" i="1"/>
  <c r="Q522" i="1"/>
  <c r="Q512" i="1"/>
  <c r="Q480" i="1"/>
  <c r="Q448" i="1"/>
  <c r="Q416" i="1"/>
  <c r="Q384" i="1"/>
  <c r="Q352" i="1"/>
  <c r="Q320" i="1"/>
  <c r="Q288" i="1"/>
  <c r="Q256" i="1"/>
  <c r="Q192" i="1"/>
  <c r="Q67" i="1"/>
  <c r="Q689" i="1"/>
  <c r="Q681" i="1"/>
  <c r="Q673" i="1"/>
  <c r="Q665" i="1"/>
  <c r="Q657" i="1"/>
  <c r="Q649" i="1"/>
  <c r="Q641" i="1"/>
  <c r="Q633" i="1"/>
  <c r="Q625" i="1"/>
  <c r="Q617" i="1"/>
  <c r="Q609" i="1"/>
  <c r="Q601" i="1"/>
  <c r="Q593" i="1"/>
  <c r="Q585" i="1"/>
  <c r="Q577" i="1"/>
  <c r="Q569" i="1"/>
  <c r="Q561" i="1"/>
  <c r="Q553" i="1"/>
  <c r="Q545" i="1"/>
  <c r="Q537" i="1"/>
  <c r="Q529" i="1"/>
  <c r="Q521" i="1"/>
  <c r="Q513" i="1"/>
  <c r="Q504" i="1"/>
  <c r="Q498" i="1"/>
  <c r="Q488" i="1"/>
  <c r="Q482" i="1"/>
  <c r="Q472" i="1"/>
  <c r="Q466" i="1"/>
  <c r="Q456" i="1"/>
  <c r="Q450" i="1"/>
  <c r="Q440" i="1"/>
  <c r="Q434" i="1"/>
  <c r="Q424" i="1"/>
  <c r="Q418" i="1"/>
  <c r="Q408" i="1"/>
  <c r="Q402" i="1"/>
  <c r="Q392" i="1"/>
  <c r="Q386" i="1"/>
  <c r="Q376" i="1"/>
  <c r="Q370" i="1"/>
  <c r="Q360" i="1"/>
  <c r="Q354" i="1"/>
  <c r="Q344" i="1"/>
  <c r="Q338" i="1"/>
  <c r="Q328" i="1"/>
  <c r="Q322" i="1"/>
  <c r="Q312" i="1"/>
  <c r="Q306" i="1"/>
  <c r="Q296" i="1"/>
  <c r="Q290" i="1"/>
  <c r="Q280" i="1"/>
  <c r="Q274" i="1"/>
  <c r="Q264" i="1"/>
  <c r="Q258" i="1"/>
  <c r="Q240" i="1"/>
  <c r="Q208" i="1"/>
  <c r="Q176" i="1"/>
  <c r="Q158" i="1"/>
  <c r="Q94" i="1"/>
  <c r="Q30" i="1"/>
  <c r="Q691" i="1"/>
  <c r="Q683" i="1"/>
  <c r="Q675" i="1"/>
  <c r="Q667" i="1"/>
  <c r="Q659" i="1"/>
  <c r="Q651" i="1"/>
  <c r="Q643" i="1"/>
  <c r="Q635" i="1"/>
  <c r="Q627" i="1"/>
  <c r="Q619" i="1"/>
  <c r="Q611" i="1"/>
  <c r="Q603" i="1"/>
  <c r="Q595" i="1"/>
  <c r="Q587" i="1"/>
  <c r="Q579" i="1"/>
  <c r="Q571" i="1"/>
  <c r="Q563" i="1"/>
  <c r="Q555" i="1"/>
  <c r="Q547" i="1"/>
  <c r="Q539" i="1"/>
  <c r="Q531" i="1"/>
  <c r="Q523" i="1"/>
  <c r="Q515" i="1"/>
  <c r="Q246" i="1"/>
  <c r="Q214" i="1"/>
  <c r="Q182" i="1"/>
  <c r="Q163" i="1"/>
  <c r="Q99" i="1"/>
  <c r="Q35" i="1"/>
  <c r="Q508" i="1"/>
  <c r="Q500" i="1"/>
  <c r="Q492" i="1"/>
  <c r="Q484" i="1"/>
  <c r="Q476" i="1"/>
  <c r="Q468" i="1"/>
  <c r="Q460" i="1"/>
  <c r="Q452" i="1"/>
  <c r="Q444" i="1"/>
  <c r="Q436" i="1"/>
  <c r="Q428" i="1"/>
  <c r="Q420" i="1"/>
  <c r="Q412" i="1"/>
  <c r="Q404" i="1"/>
  <c r="Q396" i="1"/>
  <c r="Q388" i="1"/>
  <c r="Q380" i="1"/>
  <c r="Q372" i="1"/>
  <c r="Q364" i="1"/>
  <c r="Q356" i="1"/>
  <c r="Q348" i="1"/>
  <c r="Q340" i="1"/>
  <c r="Q332" i="1"/>
  <c r="Q324" i="1"/>
  <c r="Q316" i="1"/>
  <c r="Q308" i="1"/>
  <c r="Q300" i="1"/>
  <c r="Q292" i="1"/>
  <c r="Q284" i="1"/>
  <c r="Q276" i="1"/>
  <c r="Q268" i="1"/>
  <c r="Q260" i="1"/>
  <c r="Q254" i="1"/>
  <c r="Q248" i="1"/>
  <c r="Q238" i="1"/>
  <c r="Q232" i="1"/>
  <c r="Q222" i="1"/>
  <c r="Q216" i="1"/>
  <c r="Q206" i="1"/>
  <c r="Q200" i="1"/>
  <c r="Q190" i="1"/>
  <c r="Q184" i="1"/>
  <c r="Q174" i="1"/>
  <c r="Q142" i="1"/>
  <c r="Q110" i="1"/>
  <c r="Q78" i="1"/>
  <c r="Q46" i="1"/>
  <c r="Q14" i="1"/>
  <c r="Q510" i="1"/>
  <c r="Q502" i="1"/>
  <c r="Q494" i="1"/>
  <c r="Q486" i="1"/>
  <c r="Q478" i="1"/>
  <c r="Q470" i="1"/>
  <c r="Q462" i="1"/>
  <c r="Q454" i="1"/>
  <c r="Q446" i="1"/>
  <c r="Q438" i="1"/>
  <c r="Q430" i="1"/>
  <c r="Q422" i="1"/>
  <c r="Q414" i="1"/>
  <c r="Q406" i="1"/>
  <c r="Q398" i="1"/>
  <c r="Q390" i="1"/>
  <c r="Q382" i="1"/>
  <c r="Q374" i="1"/>
  <c r="Q366" i="1"/>
  <c r="Q358" i="1"/>
  <c r="Q350" i="1"/>
  <c r="Q342" i="1"/>
  <c r="Q334" i="1"/>
  <c r="Q326" i="1"/>
  <c r="Q318" i="1"/>
  <c r="Q310" i="1"/>
  <c r="Q302" i="1"/>
  <c r="Q294" i="1"/>
  <c r="Q286" i="1"/>
  <c r="Q278" i="1"/>
  <c r="Q270" i="1"/>
  <c r="Q262" i="1"/>
  <c r="Q147" i="1"/>
  <c r="Q115" i="1"/>
  <c r="Q83" i="1"/>
  <c r="Q51" i="1"/>
  <c r="Q19" i="1"/>
  <c r="Q250" i="1"/>
  <c r="Q242" i="1"/>
  <c r="Q234" i="1"/>
  <c r="Q226" i="1"/>
  <c r="Q218" i="1"/>
  <c r="Q210" i="1"/>
  <c r="Q202" i="1"/>
  <c r="Q194" i="1"/>
  <c r="Q186" i="1"/>
  <c r="Q178" i="1"/>
  <c r="Q166" i="1"/>
  <c r="Q150" i="1"/>
  <c r="Q134" i="1"/>
  <c r="Q118" i="1"/>
  <c r="Q102" i="1"/>
  <c r="Q86" i="1"/>
  <c r="Q70" i="1"/>
  <c r="Q54" i="1"/>
  <c r="Q38" i="1"/>
  <c r="Q22" i="1"/>
  <c r="Q6" i="1"/>
  <c r="Q252" i="1"/>
  <c r="Q244" i="1"/>
  <c r="Q236" i="1"/>
  <c r="Q228" i="1"/>
  <c r="Q220" i="1"/>
  <c r="Q212" i="1"/>
  <c r="Q204" i="1"/>
  <c r="Q196" i="1"/>
  <c r="Q188" i="1"/>
  <c r="Q180" i="1"/>
  <c r="Q171" i="1"/>
  <c r="Q155" i="1"/>
  <c r="Q139" i="1"/>
  <c r="Q123" i="1"/>
  <c r="Q107" i="1"/>
  <c r="Q91" i="1"/>
  <c r="Q75" i="1"/>
  <c r="Q59" i="1"/>
  <c r="Q43" i="1"/>
  <c r="Q27" i="1"/>
  <c r="Q11" i="1"/>
  <c r="Q173" i="1"/>
  <c r="Q165" i="1"/>
  <c r="Q157" i="1"/>
  <c r="Q149" i="1"/>
  <c r="Q141" i="1"/>
  <c r="Q133" i="1"/>
  <c r="Q125" i="1"/>
  <c r="Q117" i="1"/>
  <c r="Q109" i="1"/>
  <c r="Q101" i="1"/>
  <c r="Q93" i="1"/>
  <c r="Q85" i="1"/>
  <c r="Q77" i="1"/>
  <c r="Q69" i="1"/>
  <c r="Q61" i="1"/>
  <c r="Q53" i="1"/>
  <c r="Q45" i="1"/>
  <c r="Q37" i="1"/>
  <c r="Q29" i="1"/>
  <c r="Q21" i="1"/>
  <c r="Q13" i="1"/>
  <c r="Q5" i="1"/>
  <c r="Q167" i="1"/>
  <c r="Q159" i="1"/>
  <c r="Q151" i="1"/>
  <c r="Q143" i="1"/>
  <c r="Q135" i="1"/>
  <c r="Q127" i="1"/>
  <c r="Q119" i="1"/>
  <c r="Q111" i="1"/>
  <c r="Q103" i="1"/>
  <c r="Q95" i="1"/>
  <c r="Q87" i="1"/>
  <c r="Q79" i="1"/>
  <c r="Q71" i="1"/>
  <c r="Q63" i="1"/>
  <c r="Q55" i="1"/>
  <c r="Q47" i="1"/>
  <c r="Q39" i="1"/>
  <c r="Q31" i="1"/>
  <c r="Q23" i="1"/>
  <c r="Q15" i="1"/>
  <c r="Q7" i="1"/>
  <c r="J864" i="1"/>
  <c r="J848" i="1"/>
  <c r="J832" i="1"/>
  <c r="J816" i="1"/>
  <c r="J800" i="1"/>
  <c r="J784" i="1"/>
  <c r="J768" i="1"/>
  <c r="J752" i="1"/>
  <c r="J736" i="1"/>
  <c r="J720" i="1"/>
  <c r="J704" i="1"/>
  <c r="J688" i="1"/>
  <c r="J672" i="1"/>
  <c r="J656" i="1"/>
  <c r="J640" i="1"/>
  <c r="J624" i="1"/>
  <c r="J608" i="1"/>
  <c r="J592" i="1"/>
  <c r="J576" i="1"/>
  <c r="J560" i="1"/>
  <c r="J544" i="1"/>
  <c r="J528" i="1"/>
  <c r="J512" i="1"/>
  <c r="J496" i="1"/>
  <c r="J480" i="1"/>
  <c r="J464" i="1"/>
  <c r="J448" i="1"/>
  <c r="J432" i="1"/>
  <c r="J416" i="1"/>
  <c r="J400" i="1"/>
  <c r="J384" i="1"/>
  <c r="J368" i="1"/>
  <c r="J352" i="1"/>
  <c r="J342" i="1"/>
  <c r="J336" i="1"/>
  <c r="J330" i="1"/>
  <c r="J296" i="1"/>
  <c r="J278" i="1"/>
  <c r="J272" i="1"/>
  <c r="J266" i="1"/>
  <c r="J232" i="1"/>
  <c r="J214" i="1"/>
  <c r="J208" i="1"/>
  <c r="J202" i="1"/>
  <c r="J126" i="1"/>
  <c r="J119" i="1"/>
  <c r="J108" i="1"/>
  <c r="J78" i="1"/>
  <c r="J869" i="1"/>
  <c r="J853" i="1"/>
  <c r="J837" i="1"/>
  <c r="J821" i="1"/>
  <c r="J805" i="1"/>
  <c r="J789" i="1"/>
  <c r="J773" i="1"/>
  <c r="J757" i="1"/>
  <c r="J741" i="1"/>
  <c r="J725" i="1"/>
  <c r="J709" i="1"/>
  <c r="J693" i="1"/>
  <c r="J677" i="1"/>
  <c r="J661" i="1"/>
  <c r="J645" i="1"/>
  <c r="J629" i="1"/>
  <c r="J613" i="1"/>
  <c r="J597" i="1"/>
  <c r="J581" i="1"/>
  <c r="J565" i="1"/>
  <c r="J549" i="1"/>
  <c r="J533" i="1"/>
  <c r="J517" i="1"/>
  <c r="J501" i="1"/>
  <c r="J485" i="1"/>
  <c r="J469" i="1"/>
  <c r="J453" i="1"/>
  <c r="J437" i="1"/>
  <c r="J421" i="1"/>
  <c r="J405" i="1"/>
  <c r="J389" i="1"/>
  <c r="J373" i="1"/>
  <c r="J357" i="1"/>
  <c r="J322" i="1"/>
  <c r="J318" i="1"/>
  <c r="J258" i="1"/>
  <c r="J254" i="1"/>
  <c r="J194" i="1"/>
  <c r="J190" i="1"/>
  <c r="J166" i="1"/>
  <c r="J135" i="1"/>
  <c r="J129" i="1"/>
  <c r="J118" i="1"/>
  <c r="J92" i="1"/>
  <c r="J84" i="1"/>
  <c r="J49" i="1"/>
  <c r="J38" i="1"/>
  <c r="J7" i="1"/>
  <c r="J1467" i="1"/>
  <c r="J872" i="1"/>
  <c r="J856" i="1"/>
  <c r="J840" i="1"/>
  <c r="J824" i="1"/>
  <c r="J808" i="1"/>
  <c r="J792" i="1"/>
  <c r="J776" i="1"/>
  <c r="J760" i="1"/>
  <c r="J744" i="1"/>
  <c r="J728" i="1"/>
  <c r="J712" i="1"/>
  <c r="J696" i="1"/>
  <c r="J680" i="1"/>
  <c r="J664" i="1"/>
  <c r="J648" i="1"/>
  <c r="J632" i="1"/>
  <c r="J616" i="1"/>
  <c r="J600" i="1"/>
  <c r="J584" i="1"/>
  <c r="J568" i="1"/>
  <c r="J552" i="1"/>
  <c r="J536" i="1"/>
  <c r="J520" i="1"/>
  <c r="J504" i="1"/>
  <c r="J488" i="1"/>
  <c r="J472" i="1"/>
  <c r="J456" i="1"/>
  <c r="J440" i="1"/>
  <c r="J424" i="1"/>
  <c r="J408" i="1"/>
  <c r="J392" i="1"/>
  <c r="J376" i="1"/>
  <c r="J360" i="1"/>
  <c r="J344" i="1"/>
  <c r="J328" i="1"/>
  <c r="J310" i="1"/>
  <c r="J304" i="1"/>
  <c r="J298" i="1"/>
  <c r="J264" i="1"/>
  <c r="J246" i="1"/>
  <c r="J240" i="1"/>
  <c r="J234" i="1"/>
  <c r="J200" i="1"/>
  <c r="J182" i="1"/>
  <c r="J176" i="1"/>
  <c r="J172" i="1"/>
  <c r="J142" i="1"/>
  <c r="J62" i="1"/>
  <c r="J55" i="1"/>
  <c r="J44" i="1"/>
  <c r="J14" i="1"/>
  <c r="J861" i="1"/>
  <c r="J845" i="1"/>
  <c r="J829" i="1"/>
  <c r="J813" i="1"/>
  <c r="J797" i="1"/>
  <c r="J781" i="1"/>
  <c r="J765" i="1"/>
  <c r="J749" i="1"/>
  <c r="J733" i="1"/>
  <c r="J717" i="1"/>
  <c r="J701" i="1"/>
  <c r="J685" i="1"/>
  <c r="J669" i="1"/>
  <c r="J653" i="1"/>
  <c r="J637" i="1"/>
  <c r="J621" i="1"/>
  <c r="J605" i="1"/>
  <c r="J589" i="1"/>
  <c r="J573" i="1"/>
  <c r="J557" i="1"/>
  <c r="J541" i="1"/>
  <c r="J525" i="1"/>
  <c r="J509" i="1"/>
  <c r="J493" i="1"/>
  <c r="J477" i="1"/>
  <c r="J461" i="1"/>
  <c r="J445" i="1"/>
  <c r="J429" i="1"/>
  <c r="J413" i="1"/>
  <c r="J397" i="1"/>
  <c r="J381" i="1"/>
  <c r="J365" i="1"/>
  <c r="J349" i="1"/>
  <c r="J290" i="1"/>
  <c r="J286" i="1"/>
  <c r="J226" i="1"/>
  <c r="J222" i="1"/>
  <c r="J156" i="1"/>
  <c r="J148" i="1"/>
  <c r="J113" i="1"/>
  <c r="J102" i="1"/>
  <c r="J71" i="1"/>
  <c r="J65" i="1"/>
  <c r="J54" i="1"/>
  <c r="J28" i="1"/>
  <c r="J20" i="1"/>
  <c r="J871" i="1"/>
  <c r="J863" i="1"/>
  <c r="J855" i="1"/>
  <c r="J847" i="1"/>
  <c r="J839" i="1"/>
  <c r="J831" i="1"/>
  <c r="J823" i="1"/>
  <c r="J815" i="1"/>
  <c r="J807" i="1"/>
  <c r="J799" i="1"/>
  <c r="J791" i="1"/>
  <c r="J783" i="1"/>
  <c r="J775" i="1"/>
  <c r="J767" i="1"/>
  <c r="J759" i="1"/>
  <c r="J751" i="1"/>
  <c r="J743" i="1"/>
  <c r="J735" i="1"/>
  <c r="J727" i="1"/>
  <c r="J719" i="1"/>
  <c r="J711" i="1"/>
  <c r="J703" i="1"/>
  <c r="J695" i="1"/>
  <c r="J687" i="1"/>
  <c r="J679" i="1"/>
  <c r="J671" i="1"/>
  <c r="J663" i="1"/>
  <c r="J655" i="1"/>
  <c r="J647" i="1"/>
  <c r="J639" i="1"/>
  <c r="J631" i="1"/>
  <c r="J623" i="1"/>
  <c r="J615" i="1"/>
  <c r="J607" i="1"/>
  <c r="J599" i="1"/>
  <c r="J591" i="1"/>
  <c r="J583" i="1"/>
  <c r="J575" i="1"/>
  <c r="J567" i="1"/>
  <c r="J559" i="1"/>
  <c r="J551" i="1"/>
  <c r="J543" i="1"/>
  <c r="J535" i="1"/>
  <c r="J527" i="1"/>
  <c r="J519" i="1"/>
  <c r="J511" i="1"/>
  <c r="J503" i="1"/>
  <c r="J495" i="1"/>
  <c r="J487" i="1"/>
  <c r="J479" i="1"/>
  <c r="J471" i="1"/>
  <c r="J463" i="1"/>
  <c r="J455" i="1"/>
  <c r="J447" i="1"/>
  <c r="J439" i="1"/>
  <c r="J431" i="1"/>
  <c r="J423" i="1"/>
  <c r="J415" i="1"/>
  <c r="J407" i="1"/>
  <c r="J399" i="1"/>
  <c r="J391" i="1"/>
  <c r="J383" i="1"/>
  <c r="J375" i="1"/>
  <c r="J367" i="1"/>
  <c r="J359" i="1"/>
  <c r="J351" i="1"/>
  <c r="J343" i="1"/>
  <c r="J338" i="1"/>
  <c r="J326" i="1"/>
  <c r="J312" i="1"/>
  <c r="J306" i="1"/>
  <c r="J294" i="1"/>
  <c r="J280" i="1"/>
  <c r="J274" i="1"/>
  <c r="J262" i="1"/>
  <c r="J248" i="1"/>
  <c r="J242" i="1"/>
  <c r="J230" i="1"/>
  <c r="J216" i="1"/>
  <c r="J210" i="1"/>
  <c r="J198" i="1"/>
  <c r="J184" i="1"/>
  <c r="J178" i="1"/>
  <c r="J168" i="1"/>
  <c r="J158" i="1"/>
  <c r="J151" i="1"/>
  <c r="J145" i="1"/>
  <c r="J134" i="1"/>
  <c r="J128" i="1"/>
  <c r="J124" i="1"/>
  <c r="J104" i="1"/>
  <c r="J94" i="1"/>
  <c r="J87" i="1"/>
  <c r="J81" i="1"/>
  <c r="J70" i="1"/>
  <c r="J64" i="1"/>
  <c r="J60" i="1"/>
  <c r="J40" i="1"/>
  <c r="J30" i="1"/>
  <c r="J23" i="1"/>
  <c r="J17" i="1"/>
  <c r="J6" i="1"/>
  <c r="J873" i="1"/>
  <c r="J865" i="1"/>
  <c r="J857" i="1"/>
  <c r="J849" i="1"/>
  <c r="J841" i="1"/>
  <c r="J833" i="1"/>
  <c r="J825" i="1"/>
  <c r="J817" i="1"/>
  <c r="J809" i="1"/>
  <c r="J801" i="1"/>
  <c r="J793" i="1"/>
  <c r="J785" i="1"/>
  <c r="J777" i="1"/>
  <c r="J769" i="1"/>
  <c r="J761" i="1"/>
  <c r="J753" i="1"/>
  <c r="J745" i="1"/>
  <c r="J737" i="1"/>
  <c r="J729" i="1"/>
  <c r="J721" i="1"/>
  <c r="J713" i="1"/>
  <c r="J705" i="1"/>
  <c r="J697" i="1"/>
  <c r="J689" i="1"/>
  <c r="J681" i="1"/>
  <c r="J673" i="1"/>
  <c r="J665" i="1"/>
  <c r="J657" i="1"/>
  <c r="J649" i="1"/>
  <c r="J641" i="1"/>
  <c r="J633" i="1"/>
  <c r="J625" i="1"/>
  <c r="J617" i="1"/>
  <c r="J609" i="1"/>
  <c r="J601" i="1"/>
  <c r="J593" i="1"/>
  <c r="J585" i="1"/>
  <c r="J577" i="1"/>
  <c r="J569" i="1"/>
  <c r="J561" i="1"/>
  <c r="J553" i="1"/>
  <c r="J545" i="1"/>
  <c r="J537" i="1"/>
  <c r="J529" i="1"/>
  <c r="J521" i="1"/>
  <c r="J513" i="1"/>
  <c r="J505" i="1"/>
  <c r="J497" i="1"/>
  <c r="J489" i="1"/>
  <c r="J481" i="1"/>
  <c r="J473" i="1"/>
  <c r="J465" i="1"/>
  <c r="J457" i="1"/>
  <c r="J449" i="1"/>
  <c r="J441" i="1"/>
  <c r="J433" i="1"/>
  <c r="J425" i="1"/>
  <c r="J417" i="1"/>
  <c r="J409" i="1"/>
  <c r="J401" i="1"/>
  <c r="J393" i="1"/>
  <c r="J385" i="1"/>
  <c r="J377" i="1"/>
  <c r="J369" i="1"/>
  <c r="J361" i="1"/>
  <c r="J353" i="1"/>
  <c r="J345" i="1"/>
  <c r="J334" i="1"/>
  <c r="J320" i="1"/>
  <c r="J314" i="1"/>
  <c r="J302" i="1"/>
  <c r="J288" i="1"/>
  <c r="J282" i="1"/>
  <c r="J270" i="1"/>
  <c r="J256" i="1"/>
  <c r="J250" i="1"/>
  <c r="J238" i="1"/>
  <c r="J224" i="1"/>
  <c r="J218" i="1"/>
  <c r="J206" i="1"/>
  <c r="J192" i="1"/>
  <c r="J186" i="1"/>
  <c r="J174" i="1"/>
  <c r="J167" i="1"/>
  <c r="J161" i="1"/>
  <c r="J150" i="1"/>
  <c r="J144" i="1"/>
  <c r="J140" i="1"/>
  <c r="J120" i="1"/>
  <c r="J110" i="1"/>
  <c r="J103" i="1"/>
  <c r="J97" i="1"/>
  <c r="J86" i="1"/>
  <c r="J80" i="1"/>
  <c r="J76" i="1"/>
  <c r="J56" i="1"/>
  <c r="J46" i="1"/>
  <c r="J39" i="1"/>
  <c r="J33" i="1"/>
  <c r="J22" i="1"/>
  <c r="J16" i="1"/>
  <c r="J12" i="1"/>
  <c r="J340" i="1"/>
  <c r="J332" i="1"/>
  <c r="J324" i="1"/>
  <c r="J316" i="1"/>
  <c r="J308" i="1"/>
  <c r="J300" i="1"/>
  <c r="J292" i="1"/>
  <c r="J284" i="1"/>
  <c r="J276" i="1"/>
  <c r="J268" i="1"/>
  <c r="J260" i="1"/>
  <c r="J252" i="1"/>
  <c r="J244" i="1"/>
  <c r="J236" i="1"/>
  <c r="J228" i="1"/>
  <c r="J220" i="1"/>
  <c r="J212" i="1"/>
  <c r="J204" i="1"/>
  <c r="J196" i="1"/>
  <c r="J188" i="1"/>
  <c r="J180" i="1"/>
  <c r="J169" i="1"/>
  <c r="J159" i="1"/>
  <c r="J153" i="1"/>
  <c r="J143" i="1"/>
  <c r="J137" i="1"/>
  <c r="J127" i="1"/>
  <c r="J121" i="1"/>
  <c r="J111" i="1"/>
  <c r="J105" i="1"/>
  <c r="J95" i="1"/>
  <c r="J89" i="1"/>
  <c r="J79" i="1"/>
  <c r="J73" i="1"/>
  <c r="J63" i="1"/>
  <c r="J57" i="1"/>
  <c r="J47" i="1"/>
  <c r="J41" i="1"/>
  <c r="J31" i="1"/>
  <c r="J25" i="1"/>
  <c r="J15" i="1"/>
  <c r="J9" i="1"/>
  <c r="J171" i="1"/>
  <c r="J163" i="1"/>
  <c r="J155" i="1"/>
  <c r="J147" i="1"/>
  <c r="J139" i="1"/>
  <c r="J131" i="1"/>
  <c r="J123" i="1"/>
  <c r="J115" i="1"/>
  <c r="J107" i="1"/>
  <c r="J99" i="1"/>
  <c r="J91" i="1"/>
  <c r="J83" i="1"/>
  <c r="J75" i="1"/>
  <c r="J67" i="1"/>
  <c r="J59" i="1"/>
  <c r="J51" i="1"/>
  <c r="J43" i="1"/>
  <c r="J35" i="1"/>
  <c r="J27" i="1"/>
  <c r="J19" i="1"/>
  <c r="J11" i="1"/>
  <c r="J173" i="1"/>
  <c r="J165" i="1"/>
  <c r="J157" i="1"/>
  <c r="J149" i="1"/>
  <c r="J141" i="1"/>
  <c r="J133" i="1"/>
  <c r="J125" i="1"/>
  <c r="J117" i="1"/>
  <c r="J109" i="1"/>
  <c r="J101" i="1"/>
  <c r="J93" i="1"/>
  <c r="J85" i="1"/>
  <c r="J77" i="1"/>
  <c r="J69" i="1"/>
  <c r="J61" i="1"/>
  <c r="J53" i="1"/>
  <c r="J45" i="1"/>
  <c r="J37" i="1"/>
  <c r="J29" i="1"/>
  <c r="J21" i="1"/>
  <c r="J13" i="1"/>
  <c r="J5" i="1"/>
  <c r="J4" i="1"/>
  <c r="D705" i="1" l="1"/>
  <c r="H705" i="1"/>
  <c r="E706" i="1"/>
  <c r="G706" i="1"/>
  <c r="E707" i="1"/>
  <c r="H707" i="1"/>
  <c r="D708" i="1"/>
  <c r="H708" i="1"/>
  <c r="D709" i="1"/>
  <c r="F709" i="1"/>
  <c r="E710" i="1"/>
  <c r="F710" i="1"/>
  <c r="D711" i="1"/>
  <c r="F711" i="1"/>
  <c r="D712" i="1"/>
  <c r="E712" i="1"/>
  <c r="D713" i="1"/>
  <c r="F713" i="1"/>
  <c r="G713" i="1"/>
  <c r="F714" i="1"/>
  <c r="G714" i="1"/>
  <c r="E715" i="1"/>
  <c r="H715" i="1"/>
  <c r="E716" i="1"/>
  <c r="G716" i="1"/>
  <c r="F717" i="1"/>
  <c r="G717" i="1"/>
  <c r="H717" i="1"/>
  <c r="G718" i="1"/>
  <c r="D719" i="1"/>
  <c r="F719" i="1"/>
  <c r="D720" i="1"/>
  <c r="G720" i="1"/>
  <c r="H720" i="1"/>
  <c r="G721" i="1"/>
  <c r="H721" i="1"/>
  <c r="E722" i="1"/>
  <c r="D723" i="1"/>
  <c r="E723" i="1"/>
  <c r="H723" i="1"/>
  <c r="E724" i="1"/>
  <c r="H724" i="1"/>
  <c r="D725" i="1"/>
  <c r="H725" i="1"/>
  <c r="E726" i="1"/>
  <c r="F726" i="1"/>
  <c r="E727" i="1"/>
  <c r="F727" i="1"/>
  <c r="D728" i="1"/>
  <c r="G728" i="1"/>
  <c r="D729" i="1"/>
  <c r="F729" i="1"/>
  <c r="E730" i="1"/>
  <c r="F730" i="1"/>
  <c r="G730" i="1"/>
  <c r="F731" i="1"/>
  <c r="H731" i="1"/>
  <c r="E732" i="1"/>
  <c r="H732" i="1"/>
  <c r="F733" i="1"/>
  <c r="G733" i="1"/>
  <c r="F734" i="1"/>
  <c r="G734" i="1"/>
  <c r="D735" i="1"/>
  <c r="H735" i="1"/>
  <c r="D736" i="1"/>
  <c r="G736" i="1"/>
  <c r="D737" i="1"/>
  <c r="G737" i="1"/>
  <c r="H737" i="1"/>
  <c r="G738" i="1"/>
  <c r="D739" i="1"/>
  <c r="E739" i="1"/>
  <c r="D740" i="1"/>
  <c r="E740" i="1"/>
  <c r="H740" i="1"/>
  <c r="F741" i="1"/>
  <c r="H741" i="1"/>
  <c r="E742" i="1"/>
  <c r="D743" i="1"/>
  <c r="E743" i="1"/>
  <c r="F743" i="1"/>
  <c r="E744" i="1"/>
  <c r="G744" i="1"/>
  <c r="D745" i="1"/>
  <c r="G745" i="1"/>
  <c r="E746" i="1"/>
  <c r="F746" i="1"/>
  <c r="E747" i="1"/>
  <c r="F747" i="1"/>
  <c r="H747" i="1"/>
  <c r="G748" i="1"/>
  <c r="H748" i="1"/>
  <c r="F749" i="1"/>
  <c r="H749" i="1"/>
  <c r="F750" i="1"/>
  <c r="G750" i="1"/>
  <c r="F751" i="1"/>
  <c r="H751" i="1"/>
  <c r="D752" i="1"/>
  <c r="H752" i="1"/>
  <c r="D753" i="1"/>
  <c r="G753" i="1"/>
  <c r="E754" i="1"/>
  <c r="G754" i="1"/>
  <c r="D755" i="1"/>
  <c r="H755" i="1"/>
  <c r="D756" i="1"/>
  <c r="E756" i="1"/>
  <c r="D757" i="1"/>
  <c r="F757" i="1"/>
  <c r="H757" i="1"/>
  <c r="F758" i="1"/>
  <c r="D759" i="1"/>
  <c r="E759" i="1"/>
  <c r="D760" i="1"/>
  <c r="E760" i="1"/>
  <c r="G760" i="1"/>
  <c r="F761" i="1"/>
  <c r="G761" i="1"/>
  <c r="E762" i="1"/>
  <c r="G762" i="1"/>
  <c r="E763" i="1"/>
  <c r="F763" i="1"/>
  <c r="E764" i="1"/>
  <c r="G764" i="1"/>
  <c r="H764" i="1"/>
  <c r="G765" i="1"/>
  <c r="H765" i="1"/>
  <c r="F766" i="1"/>
  <c r="D767" i="1"/>
  <c r="F767" i="1"/>
  <c r="H767" i="1"/>
  <c r="G768" i="1"/>
  <c r="H768" i="1"/>
  <c r="D769" i="1"/>
  <c r="H769" i="1"/>
  <c r="E770" i="1"/>
  <c r="G770" i="1"/>
  <c r="E771" i="1"/>
  <c r="H771" i="1"/>
  <c r="D772" i="1"/>
  <c r="H772" i="1"/>
  <c r="D773" i="1"/>
  <c r="E773" i="1"/>
  <c r="H773" i="1"/>
  <c r="D774" i="1"/>
  <c r="F774" i="1"/>
  <c r="H774" i="1"/>
  <c r="E775" i="1"/>
  <c r="F775" i="1"/>
  <c r="D776" i="1"/>
  <c r="E776" i="1"/>
  <c r="F776" i="1"/>
  <c r="D777" i="1"/>
  <c r="E777" i="1"/>
  <c r="G777" i="1"/>
  <c r="D778" i="1"/>
  <c r="F778" i="1"/>
  <c r="G778" i="1"/>
  <c r="E779" i="1"/>
  <c r="F779" i="1"/>
  <c r="G779" i="1"/>
  <c r="E780" i="1"/>
  <c r="F780" i="1"/>
  <c r="H780" i="1"/>
  <c r="E781" i="1"/>
  <c r="G781" i="1"/>
  <c r="H781" i="1"/>
  <c r="F782" i="1"/>
  <c r="G782" i="1"/>
  <c r="H782" i="1"/>
  <c r="F783" i="1"/>
  <c r="G783" i="1"/>
  <c r="D784" i="1"/>
  <c r="F784" i="1"/>
  <c r="H784" i="1"/>
  <c r="D785" i="1"/>
  <c r="G785" i="1"/>
  <c r="H785" i="1"/>
  <c r="D786" i="1"/>
  <c r="G786" i="1"/>
  <c r="H786" i="1"/>
  <c r="E787" i="1"/>
  <c r="G787" i="1"/>
  <c r="D788" i="1"/>
  <c r="E788" i="1"/>
  <c r="H788" i="1"/>
  <c r="D789" i="1"/>
  <c r="E789" i="1"/>
  <c r="H789" i="1"/>
  <c r="D790" i="1"/>
  <c r="F790" i="1"/>
  <c r="H790" i="1"/>
  <c r="E791" i="1"/>
  <c r="F791" i="1"/>
  <c r="D792" i="1"/>
  <c r="E792" i="1"/>
  <c r="F792" i="1"/>
  <c r="D793" i="1"/>
  <c r="E793" i="1"/>
  <c r="G793" i="1"/>
  <c r="D794" i="1"/>
  <c r="F794" i="1"/>
  <c r="G794" i="1"/>
  <c r="E795" i="1"/>
  <c r="F795" i="1"/>
  <c r="G795" i="1"/>
  <c r="E796" i="1"/>
  <c r="F796" i="1"/>
  <c r="H796" i="1"/>
  <c r="E797" i="1"/>
  <c r="G797" i="1"/>
  <c r="H797" i="1"/>
  <c r="F798" i="1"/>
  <c r="G798" i="1"/>
  <c r="H798" i="1"/>
  <c r="F799" i="1"/>
  <c r="G799" i="1"/>
  <c r="D800" i="1"/>
  <c r="F800" i="1"/>
  <c r="H800" i="1"/>
  <c r="D801" i="1"/>
  <c r="G801" i="1"/>
  <c r="H801" i="1"/>
  <c r="D802" i="1"/>
  <c r="G802" i="1"/>
  <c r="H802" i="1"/>
  <c r="E803" i="1"/>
  <c r="G803" i="1"/>
  <c r="D804" i="1"/>
  <c r="E804" i="1"/>
  <c r="H804" i="1"/>
  <c r="D805" i="1"/>
  <c r="E805" i="1"/>
  <c r="H805" i="1"/>
  <c r="D806" i="1"/>
  <c r="F806" i="1"/>
  <c r="H806" i="1"/>
  <c r="E807" i="1"/>
  <c r="F807" i="1"/>
  <c r="D808" i="1"/>
  <c r="E808" i="1"/>
  <c r="F808" i="1"/>
  <c r="D809" i="1"/>
  <c r="E809" i="1"/>
  <c r="G809" i="1"/>
  <c r="D810" i="1"/>
  <c r="F810" i="1"/>
  <c r="G810" i="1"/>
  <c r="E811" i="1"/>
  <c r="F811" i="1"/>
  <c r="G811" i="1"/>
  <c r="E812" i="1"/>
  <c r="F812" i="1"/>
  <c r="H812" i="1"/>
  <c r="E813" i="1"/>
  <c r="G813" i="1"/>
  <c r="H813" i="1"/>
  <c r="F814" i="1"/>
  <c r="G814" i="1"/>
  <c r="H814" i="1"/>
  <c r="F815" i="1"/>
  <c r="G815" i="1"/>
  <c r="D816" i="1"/>
  <c r="F816" i="1"/>
  <c r="H816" i="1"/>
  <c r="D817" i="1"/>
  <c r="G817" i="1"/>
  <c r="H817" i="1"/>
  <c r="D818" i="1"/>
  <c r="G818" i="1"/>
  <c r="H818" i="1"/>
  <c r="E819" i="1"/>
  <c r="G819" i="1"/>
  <c r="D820" i="1"/>
  <c r="E820" i="1"/>
  <c r="H820" i="1"/>
  <c r="D821" i="1"/>
  <c r="E821" i="1"/>
  <c r="H821" i="1"/>
  <c r="D822" i="1"/>
  <c r="F822" i="1"/>
  <c r="H822" i="1"/>
  <c r="E823" i="1"/>
  <c r="F823" i="1"/>
  <c r="D824" i="1"/>
  <c r="E824" i="1"/>
  <c r="F824" i="1"/>
  <c r="D825" i="1"/>
  <c r="E825" i="1"/>
  <c r="G825" i="1"/>
  <c r="D826" i="1"/>
  <c r="F826" i="1"/>
  <c r="G826" i="1"/>
  <c r="E827" i="1"/>
  <c r="F827" i="1"/>
  <c r="G827" i="1"/>
  <c r="E828" i="1"/>
  <c r="F828" i="1"/>
  <c r="H828" i="1"/>
  <c r="E829" i="1"/>
  <c r="G829" i="1"/>
  <c r="H829" i="1"/>
  <c r="F830" i="1"/>
  <c r="G830" i="1"/>
  <c r="H830" i="1"/>
  <c r="F831" i="1"/>
  <c r="G831" i="1"/>
  <c r="D832" i="1"/>
  <c r="F832" i="1"/>
  <c r="H832" i="1"/>
  <c r="D833" i="1"/>
  <c r="G833" i="1"/>
  <c r="H833" i="1"/>
  <c r="D834" i="1"/>
  <c r="G834" i="1"/>
  <c r="H834" i="1"/>
  <c r="E835" i="1"/>
  <c r="G835" i="1"/>
  <c r="D836" i="1"/>
  <c r="E836" i="1"/>
  <c r="H836" i="1"/>
  <c r="D837" i="1"/>
  <c r="E837" i="1"/>
  <c r="H837" i="1"/>
  <c r="D838" i="1"/>
  <c r="F838" i="1"/>
  <c r="H838" i="1"/>
  <c r="E839" i="1"/>
  <c r="F839" i="1"/>
  <c r="D840" i="1"/>
  <c r="E840" i="1"/>
  <c r="F840" i="1"/>
  <c r="D841" i="1"/>
  <c r="E841" i="1"/>
  <c r="G841" i="1"/>
  <c r="D842" i="1"/>
  <c r="F842" i="1"/>
  <c r="G842" i="1"/>
  <c r="E843" i="1"/>
  <c r="F843" i="1"/>
  <c r="G843" i="1"/>
  <c r="E844" i="1"/>
  <c r="F844" i="1"/>
  <c r="H844" i="1"/>
  <c r="E845" i="1"/>
  <c r="G845" i="1"/>
  <c r="H845" i="1"/>
  <c r="F846" i="1"/>
  <c r="G846" i="1"/>
  <c r="H846" i="1"/>
  <c r="F847" i="1"/>
  <c r="G847" i="1"/>
  <c r="D848" i="1"/>
  <c r="F848" i="1"/>
  <c r="H848" i="1"/>
  <c r="D849" i="1"/>
  <c r="G849" i="1"/>
  <c r="H849" i="1"/>
  <c r="D850" i="1"/>
  <c r="G850" i="1"/>
  <c r="H850" i="1"/>
  <c r="E851" i="1"/>
  <c r="G851" i="1"/>
  <c r="D852" i="1"/>
  <c r="E852" i="1"/>
  <c r="H852" i="1"/>
  <c r="D853" i="1"/>
  <c r="E853" i="1"/>
  <c r="H853" i="1"/>
  <c r="D854" i="1"/>
  <c r="F854" i="1"/>
  <c r="H854" i="1"/>
  <c r="E855" i="1"/>
  <c r="F855" i="1"/>
  <c r="D856" i="1"/>
  <c r="E856" i="1"/>
  <c r="F856" i="1"/>
  <c r="D857" i="1"/>
  <c r="E857" i="1"/>
  <c r="G857" i="1"/>
  <c r="D858" i="1"/>
  <c r="E858" i="1"/>
  <c r="F858" i="1"/>
  <c r="H858" i="1"/>
  <c r="D859" i="1"/>
  <c r="E859" i="1"/>
  <c r="G859" i="1"/>
  <c r="H859" i="1"/>
  <c r="D860" i="1"/>
  <c r="F860" i="1"/>
  <c r="G860" i="1"/>
  <c r="H860" i="1"/>
  <c r="E861" i="1"/>
  <c r="F861" i="1"/>
  <c r="G861" i="1"/>
  <c r="D862" i="1"/>
  <c r="E862" i="1"/>
  <c r="F862" i="1"/>
  <c r="H862" i="1"/>
  <c r="D863" i="1"/>
  <c r="E863" i="1"/>
  <c r="G863" i="1"/>
  <c r="H863" i="1"/>
  <c r="D864" i="1"/>
  <c r="F864" i="1"/>
  <c r="G864" i="1"/>
  <c r="H864" i="1"/>
  <c r="E865" i="1"/>
  <c r="F865" i="1"/>
  <c r="G865" i="1"/>
  <c r="D866" i="1"/>
  <c r="E866" i="1"/>
  <c r="F866" i="1"/>
  <c r="H866" i="1"/>
  <c r="D867" i="1"/>
  <c r="E867" i="1"/>
  <c r="G867" i="1"/>
  <c r="H867" i="1"/>
  <c r="D868" i="1"/>
  <c r="F868" i="1"/>
  <c r="G868" i="1"/>
  <c r="H868" i="1"/>
  <c r="E869" i="1"/>
  <c r="F869" i="1"/>
  <c r="G869" i="1"/>
  <c r="D870" i="1"/>
  <c r="E870" i="1"/>
  <c r="F870" i="1"/>
  <c r="H870" i="1"/>
  <c r="D871" i="1"/>
  <c r="E871" i="1"/>
  <c r="G871" i="1"/>
  <c r="H871" i="1"/>
  <c r="D872" i="1"/>
  <c r="F872" i="1"/>
  <c r="G872" i="1"/>
  <c r="H872" i="1"/>
  <c r="E873" i="1"/>
  <c r="F873" i="1"/>
  <c r="G873" i="1"/>
  <c r="D874" i="1"/>
  <c r="E874" i="1"/>
  <c r="F874" i="1"/>
  <c r="H874" i="1"/>
  <c r="D875" i="1"/>
  <c r="E875" i="1"/>
  <c r="G875" i="1"/>
  <c r="H875" i="1"/>
  <c r="D876" i="1"/>
  <c r="F876" i="1"/>
  <c r="G876" i="1"/>
  <c r="H876" i="1"/>
  <c r="E877" i="1"/>
  <c r="F877" i="1"/>
  <c r="G877" i="1"/>
  <c r="D878" i="1"/>
  <c r="E878" i="1"/>
  <c r="F878" i="1"/>
  <c r="H878" i="1"/>
  <c r="D879" i="1"/>
  <c r="E879" i="1"/>
  <c r="G879" i="1"/>
  <c r="H879" i="1"/>
  <c r="D880" i="1"/>
  <c r="F880" i="1"/>
  <c r="G880" i="1"/>
  <c r="H880" i="1"/>
  <c r="E881" i="1"/>
  <c r="F881" i="1"/>
  <c r="G881" i="1"/>
  <c r="D882" i="1"/>
  <c r="E882" i="1"/>
  <c r="F882" i="1"/>
  <c r="H882" i="1"/>
  <c r="D883" i="1"/>
  <c r="E883" i="1"/>
  <c r="G883" i="1"/>
  <c r="H883" i="1"/>
  <c r="D884" i="1"/>
  <c r="F884" i="1"/>
  <c r="G884" i="1"/>
  <c r="H884" i="1"/>
  <c r="E885" i="1"/>
  <c r="F885" i="1"/>
  <c r="G885" i="1"/>
  <c r="D886" i="1"/>
  <c r="E886" i="1"/>
  <c r="F886" i="1"/>
  <c r="H886" i="1"/>
  <c r="D887" i="1"/>
  <c r="E887" i="1"/>
  <c r="G887" i="1"/>
  <c r="H887" i="1"/>
  <c r="D888" i="1"/>
  <c r="F888" i="1"/>
  <c r="G888" i="1"/>
  <c r="H888" i="1"/>
  <c r="E889" i="1"/>
  <c r="F889" i="1"/>
  <c r="G889" i="1"/>
  <c r="D890" i="1"/>
  <c r="E890" i="1"/>
  <c r="F890" i="1"/>
  <c r="H890" i="1"/>
  <c r="D891" i="1"/>
  <c r="E891" i="1"/>
  <c r="G891" i="1"/>
  <c r="H891" i="1"/>
  <c r="D892" i="1"/>
  <c r="F892" i="1"/>
  <c r="G892" i="1"/>
  <c r="H892" i="1"/>
  <c r="E893" i="1"/>
  <c r="F893" i="1"/>
  <c r="G893" i="1"/>
  <c r="D894" i="1"/>
  <c r="E894" i="1"/>
  <c r="F894" i="1"/>
  <c r="H894" i="1"/>
  <c r="D895" i="1"/>
  <c r="E895" i="1"/>
  <c r="G895" i="1"/>
  <c r="H895" i="1"/>
  <c r="D896" i="1"/>
  <c r="F896" i="1"/>
  <c r="G896" i="1"/>
  <c r="H896" i="1"/>
  <c r="E897" i="1"/>
  <c r="F897" i="1"/>
  <c r="G897" i="1"/>
  <c r="D898" i="1"/>
  <c r="E898" i="1"/>
  <c r="F898" i="1"/>
  <c r="H898" i="1"/>
  <c r="D899" i="1"/>
  <c r="E899" i="1"/>
  <c r="G899" i="1"/>
  <c r="H899" i="1"/>
  <c r="D900" i="1"/>
  <c r="F900" i="1"/>
  <c r="G900" i="1"/>
  <c r="H900" i="1"/>
  <c r="E901" i="1"/>
  <c r="F901" i="1"/>
  <c r="G901" i="1"/>
  <c r="D902" i="1"/>
  <c r="E902" i="1"/>
  <c r="F902" i="1"/>
  <c r="H902" i="1"/>
  <c r="D903" i="1"/>
  <c r="E903" i="1"/>
  <c r="G903" i="1"/>
  <c r="H903" i="1"/>
  <c r="D904" i="1"/>
  <c r="F904" i="1"/>
  <c r="G904" i="1"/>
  <c r="H904" i="1"/>
  <c r="E905" i="1"/>
  <c r="F905" i="1"/>
  <c r="G905" i="1"/>
  <c r="D906" i="1"/>
  <c r="E906" i="1"/>
  <c r="F906" i="1"/>
  <c r="H906" i="1"/>
  <c r="D907" i="1"/>
  <c r="E907" i="1"/>
  <c r="G907" i="1"/>
  <c r="H907" i="1"/>
  <c r="D908" i="1"/>
  <c r="F908" i="1"/>
  <c r="G908" i="1"/>
  <c r="H908" i="1"/>
  <c r="E909" i="1"/>
  <c r="F909" i="1"/>
  <c r="G909" i="1"/>
  <c r="D910" i="1"/>
  <c r="E910" i="1"/>
  <c r="F910" i="1"/>
  <c r="H910" i="1"/>
  <c r="D911" i="1"/>
  <c r="E911" i="1"/>
  <c r="G911" i="1"/>
  <c r="H911" i="1"/>
  <c r="D912" i="1"/>
  <c r="F912" i="1"/>
  <c r="G912" i="1"/>
  <c r="H912" i="1"/>
  <c r="E913" i="1"/>
  <c r="F913" i="1"/>
  <c r="G913" i="1"/>
  <c r="D914" i="1"/>
  <c r="E914" i="1"/>
  <c r="F914" i="1"/>
  <c r="H914" i="1"/>
  <c r="D915" i="1"/>
  <c r="E915" i="1"/>
  <c r="G915" i="1"/>
  <c r="H915" i="1"/>
  <c r="D916" i="1"/>
  <c r="F916" i="1"/>
  <c r="G916" i="1"/>
  <c r="H916" i="1"/>
  <c r="E917" i="1"/>
  <c r="F917" i="1"/>
  <c r="G917" i="1"/>
  <c r="D918" i="1"/>
  <c r="E918" i="1"/>
  <c r="F918" i="1"/>
  <c r="H918" i="1"/>
  <c r="D919" i="1"/>
  <c r="E919" i="1"/>
  <c r="G919" i="1"/>
  <c r="H919" i="1"/>
  <c r="D920" i="1"/>
  <c r="F920" i="1"/>
  <c r="G920" i="1"/>
  <c r="H920" i="1"/>
  <c r="E921" i="1"/>
  <c r="F921" i="1"/>
  <c r="G921" i="1"/>
  <c r="D922" i="1"/>
  <c r="E922" i="1"/>
  <c r="F922" i="1"/>
  <c r="H922" i="1"/>
  <c r="D923" i="1"/>
  <c r="E923" i="1"/>
  <c r="G923" i="1"/>
  <c r="H923" i="1"/>
  <c r="D924" i="1"/>
  <c r="F924" i="1"/>
  <c r="G924" i="1"/>
  <c r="H924" i="1"/>
  <c r="E925" i="1"/>
  <c r="F925" i="1"/>
  <c r="G925" i="1"/>
  <c r="D926" i="1"/>
  <c r="E926" i="1"/>
  <c r="F926" i="1"/>
  <c r="H926" i="1"/>
  <c r="D927" i="1"/>
  <c r="E927" i="1"/>
  <c r="G927" i="1"/>
  <c r="H927" i="1"/>
  <c r="D928" i="1"/>
  <c r="F928" i="1"/>
  <c r="G928" i="1"/>
  <c r="H928" i="1"/>
  <c r="E929" i="1"/>
  <c r="F929" i="1"/>
  <c r="G929" i="1"/>
  <c r="D930" i="1"/>
  <c r="E930" i="1"/>
  <c r="F930" i="1"/>
  <c r="H930" i="1"/>
  <c r="D931" i="1"/>
  <c r="E931" i="1"/>
  <c r="G931" i="1"/>
  <c r="H931" i="1"/>
  <c r="D932" i="1"/>
  <c r="F932" i="1"/>
  <c r="G932" i="1"/>
  <c r="H932" i="1"/>
  <c r="E933" i="1"/>
  <c r="F933" i="1"/>
  <c r="G933" i="1"/>
  <c r="D934" i="1"/>
  <c r="E934" i="1"/>
  <c r="F934" i="1"/>
  <c r="H934" i="1"/>
  <c r="D935" i="1"/>
  <c r="E935" i="1"/>
  <c r="G935" i="1"/>
  <c r="H935" i="1"/>
  <c r="D936" i="1"/>
  <c r="F936" i="1"/>
  <c r="G936" i="1"/>
  <c r="H936" i="1"/>
  <c r="E937" i="1"/>
  <c r="F937" i="1"/>
  <c r="G937" i="1"/>
  <c r="D938" i="1"/>
  <c r="E938" i="1"/>
  <c r="F938" i="1"/>
  <c r="H938" i="1"/>
  <c r="D939" i="1"/>
  <c r="E939" i="1"/>
  <c r="G939" i="1"/>
  <c r="H939" i="1"/>
  <c r="D940" i="1"/>
  <c r="F940" i="1"/>
  <c r="G940" i="1"/>
  <c r="H940" i="1"/>
  <c r="E941" i="1"/>
  <c r="F941" i="1"/>
  <c r="G941" i="1"/>
  <c r="D942" i="1"/>
  <c r="E942" i="1"/>
  <c r="F942" i="1"/>
  <c r="H942" i="1"/>
  <c r="D943" i="1"/>
  <c r="E943" i="1"/>
  <c r="G943" i="1"/>
  <c r="H943" i="1"/>
  <c r="D944" i="1"/>
  <c r="F944" i="1"/>
  <c r="G944" i="1"/>
  <c r="H944" i="1"/>
  <c r="E945" i="1"/>
  <c r="F945" i="1"/>
  <c r="G945" i="1"/>
  <c r="D946" i="1"/>
  <c r="E946" i="1"/>
  <c r="F946" i="1"/>
  <c r="H946" i="1"/>
  <c r="D947" i="1"/>
  <c r="E947" i="1"/>
  <c r="G947" i="1"/>
  <c r="H947" i="1"/>
  <c r="D948" i="1"/>
  <c r="F948" i="1"/>
  <c r="G948" i="1"/>
  <c r="H948" i="1"/>
  <c r="E949" i="1"/>
  <c r="F949" i="1"/>
  <c r="G949" i="1"/>
  <c r="D950" i="1"/>
  <c r="E950" i="1"/>
  <c r="F950" i="1"/>
  <c r="H950" i="1"/>
  <c r="D951" i="1"/>
  <c r="E951" i="1"/>
  <c r="G951" i="1"/>
  <c r="H951" i="1"/>
  <c r="D952" i="1"/>
  <c r="F952" i="1"/>
  <c r="G952" i="1"/>
  <c r="H952" i="1"/>
  <c r="E953" i="1"/>
  <c r="F953" i="1"/>
  <c r="G953" i="1"/>
  <c r="D954" i="1"/>
  <c r="E954" i="1"/>
  <c r="F954" i="1"/>
  <c r="H954" i="1"/>
  <c r="D955" i="1"/>
  <c r="E955" i="1"/>
  <c r="G955" i="1"/>
  <c r="H955" i="1"/>
  <c r="D956" i="1"/>
  <c r="F956" i="1"/>
  <c r="G956" i="1"/>
  <c r="H956" i="1"/>
  <c r="E957" i="1"/>
  <c r="F957" i="1"/>
  <c r="G957" i="1"/>
  <c r="D958" i="1"/>
  <c r="E958" i="1"/>
  <c r="F958" i="1"/>
  <c r="H958" i="1"/>
  <c r="D959" i="1"/>
  <c r="E959" i="1"/>
  <c r="G959" i="1"/>
  <c r="H959" i="1"/>
  <c r="D960" i="1"/>
  <c r="F960" i="1"/>
  <c r="G960" i="1"/>
  <c r="H960" i="1"/>
  <c r="E961" i="1"/>
  <c r="F961" i="1"/>
  <c r="G961" i="1"/>
  <c r="D962" i="1"/>
  <c r="E962" i="1"/>
  <c r="F962" i="1"/>
  <c r="H962" i="1"/>
  <c r="D963" i="1"/>
  <c r="E963" i="1"/>
  <c r="G963" i="1"/>
  <c r="H963" i="1"/>
  <c r="D964" i="1"/>
  <c r="F964" i="1"/>
  <c r="G964" i="1"/>
  <c r="H964" i="1"/>
  <c r="E965" i="1"/>
  <c r="F965" i="1"/>
  <c r="G965" i="1"/>
  <c r="D966" i="1"/>
  <c r="E966" i="1"/>
  <c r="F966" i="1"/>
  <c r="H966" i="1"/>
  <c r="D967" i="1"/>
  <c r="E967" i="1"/>
  <c r="G967" i="1"/>
  <c r="H967" i="1"/>
  <c r="D968" i="1"/>
  <c r="F968" i="1"/>
  <c r="G968" i="1"/>
  <c r="H968" i="1"/>
  <c r="E969" i="1"/>
  <c r="F969" i="1"/>
  <c r="G969" i="1"/>
  <c r="D970" i="1"/>
  <c r="E970" i="1"/>
  <c r="F970" i="1"/>
  <c r="H970" i="1"/>
  <c r="D971" i="1"/>
  <c r="E971" i="1"/>
  <c r="G971" i="1"/>
  <c r="H971" i="1"/>
  <c r="D972" i="1"/>
  <c r="F972" i="1"/>
  <c r="G972" i="1"/>
  <c r="H972" i="1"/>
  <c r="E973" i="1"/>
  <c r="F973" i="1"/>
  <c r="G973" i="1"/>
  <c r="D974" i="1"/>
  <c r="E974" i="1"/>
  <c r="F974" i="1"/>
  <c r="H974" i="1"/>
  <c r="D975" i="1"/>
  <c r="E975" i="1"/>
  <c r="G975" i="1"/>
  <c r="H975" i="1"/>
  <c r="D976" i="1"/>
  <c r="F976" i="1"/>
  <c r="G976" i="1"/>
  <c r="H976" i="1"/>
  <c r="E977" i="1"/>
  <c r="F977" i="1"/>
  <c r="G977" i="1"/>
  <c r="D978" i="1"/>
  <c r="E978" i="1"/>
  <c r="F978" i="1"/>
  <c r="H978" i="1"/>
  <c r="D979" i="1"/>
  <c r="E979" i="1"/>
  <c r="G979" i="1"/>
  <c r="H979" i="1"/>
  <c r="D980" i="1"/>
  <c r="F980" i="1"/>
  <c r="G980" i="1"/>
  <c r="H980" i="1"/>
  <c r="E981" i="1"/>
  <c r="F981" i="1"/>
  <c r="G981" i="1"/>
  <c r="D982" i="1"/>
  <c r="E982" i="1"/>
  <c r="F982" i="1"/>
  <c r="H982" i="1"/>
  <c r="D983" i="1"/>
  <c r="E983" i="1"/>
  <c r="G983" i="1"/>
  <c r="H983" i="1"/>
  <c r="D984" i="1"/>
  <c r="F984" i="1"/>
  <c r="G984" i="1"/>
  <c r="H984" i="1"/>
  <c r="E985" i="1"/>
  <c r="F985" i="1"/>
  <c r="G985" i="1"/>
  <c r="D986" i="1"/>
  <c r="E986" i="1"/>
  <c r="F986" i="1"/>
  <c r="H986" i="1"/>
  <c r="D987" i="1"/>
  <c r="E987" i="1"/>
  <c r="G987" i="1"/>
  <c r="H987" i="1"/>
  <c r="D988" i="1"/>
  <c r="F988" i="1"/>
  <c r="G988" i="1"/>
  <c r="H988" i="1"/>
  <c r="E989" i="1"/>
  <c r="F989" i="1"/>
  <c r="G989" i="1"/>
  <c r="D990" i="1"/>
  <c r="E990" i="1"/>
  <c r="F990" i="1"/>
  <c r="H990" i="1"/>
  <c r="D991" i="1"/>
  <c r="E991" i="1"/>
  <c r="G991" i="1"/>
  <c r="H991" i="1"/>
  <c r="D992" i="1"/>
  <c r="F992" i="1"/>
  <c r="G992" i="1"/>
  <c r="H992" i="1"/>
  <c r="E993" i="1"/>
  <c r="F993" i="1"/>
  <c r="G993" i="1"/>
  <c r="D994" i="1"/>
  <c r="E994" i="1"/>
  <c r="F994" i="1"/>
  <c r="H994" i="1"/>
  <c r="D995" i="1"/>
  <c r="E995" i="1"/>
  <c r="G995" i="1"/>
  <c r="H995" i="1"/>
  <c r="D996" i="1"/>
  <c r="F996" i="1"/>
  <c r="G996" i="1"/>
  <c r="H996" i="1"/>
  <c r="E997" i="1"/>
  <c r="F997" i="1"/>
  <c r="G997" i="1"/>
  <c r="D998" i="1"/>
  <c r="E998" i="1"/>
  <c r="F998" i="1"/>
  <c r="H998" i="1"/>
  <c r="D999" i="1"/>
  <c r="E999" i="1"/>
  <c r="G999" i="1"/>
  <c r="H999" i="1"/>
  <c r="D1000" i="1"/>
  <c r="F1000" i="1"/>
  <c r="G1000" i="1"/>
  <c r="H1000" i="1"/>
  <c r="E1001" i="1"/>
  <c r="F1001" i="1"/>
  <c r="G1001" i="1"/>
  <c r="D1002" i="1"/>
  <c r="E1002" i="1"/>
  <c r="F1002" i="1"/>
  <c r="H1002" i="1"/>
  <c r="D1003" i="1"/>
  <c r="E1003" i="1"/>
  <c r="G1003" i="1"/>
  <c r="H1003" i="1"/>
  <c r="D1004" i="1"/>
  <c r="F1004" i="1"/>
  <c r="G1004" i="1"/>
  <c r="H1004" i="1"/>
  <c r="E1005" i="1"/>
  <c r="F1005" i="1"/>
  <c r="G1005" i="1"/>
  <c r="D1006" i="1"/>
  <c r="E1006" i="1"/>
  <c r="F1006" i="1"/>
  <c r="H1006" i="1"/>
  <c r="D1007" i="1"/>
  <c r="E1007" i="1"/>
  <c r="G1007" i="1"/>
  <c r="H1007" i="1"/>
  <c r="D1008" i="1"/>
  <c r="F1008" i="1"/>
  <c r="G1008" i="1"/>
  <c r="H1008" i="1"/>
  <c r="E1009" i="1"/>
  <c r="F1009" i="1"/>
  <c r="G1009" i="1"/>
  <c r="D1010" i="1"/>
  <c r="E1010" i="1"/>
  <c r="F1010" i="1"/>
  <c r="H1010" i="1"/>
  <c r="D1011" i="1"/>
  <c r="E1011" i="1"/>
  <c r="G1011" i="1"/>
  <c r="H1011" i="1"/>
  <c r="D1012" i="1"/>
  <c r="F1012" i="1"/>
  <c r="G1012" i="1"/>
  <c r="H1012" i="1"/>
  <c r="E1013" i="1"/>
  <c r="F1013" i="1"/>
  <c r="G1013" i="1"/>
  <c r="D1014" i="1"/>
  <c r="E1014" i="1"/>
  <c r="F1014" i="1"/>
  <c r="H1014" i="1"/>
  <c r="D1015" i="1"/>
  <c r="E1015" i="1"/>
  <c r="G1015" i="1"/>
  <c r="H1015" i="1"/>
  <c r="D1016" i="1"/>
  <c r="F1016" i="1"/>
  <c r="G1016" i="1"/>
  <c r="H1016" i="1"/>
  <c r="E1017" i="1"/>
  <c r="F1017" i="1"/>
  <c r="G1017" i="1"/>
  <c r="D1018" i="1"/>
  <c r="E1018" i="1"/>
  <c r="F1018" i="1"/>
  <c r="H1018" i="1"/>
  <c r="D1019" i="1"/>
  <c r="E1019" i="1"/>
  <c r="G1019" i="1"/>
  <c r="H1019" i="1"/>
  <c r="D1020" i="1"/>
  <c r="F1020" i="1"/>
  <c r="G1020" i="1"/>
  <c r="H1020" i="1"/>
  <c r="E1021" i="1"/>
  <c r="F1021" i="1"/>
  <c r="G1021" i="1"/>
  <c r="D1022" i="1"/>
  <c r="E1022" i="1"/>
  <c r="F1022" i="1"/>
  <c r="H1022" i="1"/>
  <c r="D1023" i="1"/>
  <c r="E1023" i="1"/>
  <c r="G1023" i="1"/>
  <c r="H1023" i="1"/>
  <c r="D1024" i="1"/>
  <c r="F1024" i="1"/>
  <c r="G1024" i="1"/>
  <c r="H1024" i="1"/>
  <c r="E1025" i="1"/>
  <c r="F1025" i="1"/>
  <c r="G1025" i="1"/>
  <c r="D1026" i="1"/>
  <c r="E1026" i="1"/>
  <c r="F1026" i="1"/>
  <c r="H1026" i="1"/>
  <c r="D1027" i="1"/>
  <c r="E1027" i="1"/>
  <c r="G1027" i="1"/>
  <c r="H1027" i="1"/>
  <c r="D1028" i="1"/>
  <c r="F1028" i="1"/>
  <c r="G1028" i="1"/>
  <c r="H1028" i="1"/>
  <c r="D1029" i="1"/>
  <c r="E1029" i="1"/>
  <c r="F1029" i="1"/>
  <c r="G1029" i="1"/>
  <c r="H1029" i="1"/>
  <c r="D1030" i="1"/>
  <c r="E1030" i="1"/>
  <c r="F1030" i="1"/>
  <c r="G1030" i="1"/>
  <c r="H1030" i="1"/>
  <c r="D1031" i="1"/>
  <c r="E1031" i="1"/>
  <c r="F1031" i="1"/>
  <c r="G1031" i="1"/>
  <c r="H1031" i="1"/>
  <c r="D1032" i="1"/>
  <c r="E1032" i="1"/>
  <c r="F1032" i="1"/>
  <c r="G1032" i="1"/>
  <c r="H1032" i="1"/>
  <c r="D1033" i="1"/>
  <c r="E1033" i="1"/>
  <c r="F1033" i="1"/>
  <c r="G1033" i="1"/>
  <c r="H1033" i="1"/>
  <c r="D1034" i="1"/>
  <c r="E1034" i="1"/>
  <c r="F1034" i="1"/>
  <c r="G1034" i="1"/>
  <c r="H1034" i="1"/>
  <c r="D1035" i="1"/>
  <c r="E1035" i="1"/>
  <c r="F1035" i="1"/>
  <c r="G1035" i="1"/>
  <c r="H1035" i="1"/>
  <c r="D1036" i="1"/>
  <c r="E1036" i="1"/>
  <c r="F1036" i="1"/>
  <c r="G1036" i="1"/>
  <c r="H1036" i="1"/>
  <c r="D1037" i="1"/>
  <c r="E1037" i="1"/>
  <c r="F1037" i="1"/>
  <c r="G1037" i="1"/>
  <c r="H1037" i="1"/>
  <c r="D1038" i="1"/>
  <c r="E1038" i="1"/>
  <c r="F1038" i="1"/>
  <c r="G1038" i="1"/>
  <c r="H1038" i="1"/>
  <c r="D1039" i="1"/>
  <c r="E1039" i="1"/>
  <c r="F1039" i="1"/>
  <c r="G1039" i="1"/>
  <c r="H1039" i="1"/>
  <c r="D1040" i="1"/>
  <c r="E1040" i="1"/>
  <c r="F1040" i="1"/>
  <c r="G1040" i="1"/>
  <c r="H1040" i="1"/>
  <c r="D1041" i="1"/>
  <c r="E1041" i="1"/>
  <c r="F1041" i="1"/>
  <c r="G1041" i="1"/>
  <c r="H1041" i="1"/>
  <c r="D1042" i="1"/>
  <c r="E1042" i="1"/>
  <c r="F1042" i="1"/>
  <c r="G1042" i="1"/>
  <c r="H1042" i="1"/>
  <c r="D1043" i="1"/>
  <c r="E1043" i="1"/>
  <c r="F1043" i="1"/>
  <c r="G1043" i="1"/>
  <c r="H1043" i="1"/>
  <c r="D1044" i="1"/>
  <c r="E1044" i="1"/>
  <c r="F1044" i="1"/>
  <c r="G1044" i="1"/>
  <c r="H1044" i="1"/>
  <c r="D1045" i="1"/>
  <c r="E1045" i="1"/>
  <c r="F1045" i="1"/>
  <c r="G1045" i="1"/>
  <c r="H1045" i="1"/>
  <c r="D1046" i="1"/>
  <c r="E1046" i="1"/>
  <c r="F1046" i="1"/>
  <c r="G1046" i="1"/>
  <c r="H1046" i="1"/>
  <c r="D1047" i="1"/>
  <c r="E1047" i="1"/>
  <c r="F1047" i="1"/>
  <c r="G1047" i="1"/>
  <c r="H1047" i="1"/>
  <c r="D1048" i="1"/>
  <c r="E1048" i="1"/>
  <c r="F1048" i="1"/>
  <c r="G1048" i="1"/>
  <c r="H1048" i="1"/>
  <c r="D1049" i="1"/>
  <c r="E1049" i="1"/>
  <c r="F1049" i="1"/>
  <c r="G1049" i="1"/>
  <c r="H1049" i="1"/>
  <c r="D1050" i="1"/>
  <c r="E1050" i="1"/>
  <c r="F1050" i="1"/>
  <c r="G1050" i="1"/>
  <c r="H1050" i="1"/>
  <c r="D1051" i="1"/>
  <c r="E1051" i="1"/>
  <c r="F1051" i="1"/>
  <c r="G1051" i="1"/>
  <c r="H1051" i="1"/>
  <c r="D1052" i="1"/>
  <c r="E1052" i="1"/>
  <c r="F1052" i="1"/>
  <c r="G1052" i="1"/>
  <c r="H1052" i="1"/>
  <c r="D1053" i="1"/>
  <c r="E1053" i="1"/>
  <c r="F1053" i="1"/>
  <c r="G1053" i="1"/>
  <c r="H1053" i="1"/>
  <c r="D1054" i="1"/>
  <c r="E1054" i="1"/>
  <c r="F1054" i="1"/>
  <c r="G1054" i="1"/>
  <c r="H1054" i="1"/>
  <c r="D1055" i="1"/>
  <c r="E1055" i="1"/>
  <c r="F1055" i="1"/>
  <c r="G1055" i="1"/>
  <c r="H1055" i="1"/>
  <c r="D1056" i="1"/>
  <c r="E1056" i="1"/>
  <c r="F1056" i="1"/>
  <c r="G1056" i="1"/>
  <c r="H1056" i="1"/>
  <c r="D1057" i="1"/>
  <c r="E1057" i="1"/>
  <c r="F1057" i="1"/>
  <c r="G1057" i="1"/>
  <c r="H1057" i="1"/>
  <c r="D1058" i="1"/>
  <c r="E1058" i="1"/>
  <c r="F1058" i="1"/>
  <c r="G1058" i="1"/>
  <c r="H1058" i="1"/>
  <c r="D1059" i="1"/>
  <c r="E1059" i="1"/>
  <c r="F1059" i="1"/>
  <c r="G1059" i="1"/>
  <c r="H1059" i="1"/>
  <c r="D1060" i="1"/>
  <c r="E1060" i="1"/>
  <c r="F1060" i="1"/>
  <c r="G1060" i="1"/>
  <c r="H1060" i="1"/>
  <c r="D1061" i="1"/>
  <c r="E1061" i="1"/>
  <c r="F1061" i="1"/>
  <c r="G1061" i="1"/>
  <c r="H1061" i="1"/>
  <c r="D1062" i="1"/>
  <c r="E1062" i="1"/>
  <c r="F1062" i="1"/>
  <c r="G1062" i="1"/>
  <c r="H1062" i="1"/>
  <c r="D1063" i="1"/>
  <c r="E1063" i="1"/>
  <c r="F1063" i="1"/>
  <c r="G1063" i="1"/>
  <c r="H1063" i="1"/>
  <c r="D1064" i="1"/>
  <c r="E1064" i="1"/>
  <c r="F1064" i="1"/>
  <c r="G1064" i="1"/>
  <c r="H1064" i="1"/>
  <c r="D1065" i="1"/>
  <c r="E1065" i="1"/>
  <c r="F1065" i="1"/>
  <c r="G1065" i="1"/>
  <c r="H1065" i="1"/>
  <c r="D1066" i="1"/>
  <c r="E1066" i="1"/>
  <c r="F1066" i="1"/>
  <c r="G1066" i="1"/>
  <c r="H1066" i="1"/>
  <c r="D1067" i="1"/>
  <c r="E1067" i="1"/>
  <c r="F1067" i="1"/>
  <c r="G1067" i="1"/>
  <c r="H1067" i="1"/>
  <c r="D1068" i="1"/>
  <c r="E1068" i="1"/>
  <c r="F1068" i="1"/>
  <c r="G1068" i="1"/>
  <c r="H1068" i="1"/>
  <c r="D1069" i="1"/>
  <c r="E1069" i="1"/>
  <c r="F1069" i="1"/>
  <c r="G1069" i="1"/>
  <c r="H1069" i="1"/>
  <c r="D1070" i="1"/>
  <c r="E1070" i="1"/>
  <c r="F1070" i="1"/>
  <c r="G1070" i="1"/>
  <c r="H1070" i="1"/>
  <c r="D1071" i="1"/>
  <c r="E1071" i="1"/>
  <c r="F1071" i="1"/>
  <c r="G1071" i="1"/>
  <c r="H1071" i="1"/>
  <c r="D1072" i="1"/>
  <c r="E1072" i="1"/>
  <c r="F1072" i="1"/>
  <c r="G1072" i="1"/>
  <c r="H1072" i="1"/>
  <c r="D1073" i="1"/>
  <c r="E1073" i="1"/>
  <c r="F1073" i="1"/>
  <c r="G1073" i="1"/>
  <c r="H1073" i="1"/>
  <c r="D1074" i="1"/>
  <c r="E1074" i="1"/>
  <c r="F1074" i="1"/>
  <c r="G1074" i="1"/>
  <c r="H1074" i="1"/>
  <c r="D1075" i="1"/>
  <c r="E1075" i="1"/>
  <c r="F1075" i="1"/>
  <c r="G1075" i="1"/>
  <c r="H1075" i="1"/>
  <c r="D1076" i="1"/>
  <c r="E1076" i="1"/>
  <c r="F1076" i="1"/>
  <c r="G1076" i="1"/>
  <c r="H1076" i="1"/>
  <c r="D1077" i="1"/>
  <c r="E1077" i="1"/>
  <c r="F1077" i="1"/>
  <c r="G1077" i="1"/>
  <c r="H1077" i="1"/>
  <c r="D1078" i="1"/>
  <c r="E1078" i="1"/>
  <c r="F1078" i="1"/>
  <c r="G1078" i="1"/>
  <c r="H1078" i="1"/>
  <c r="D1079" i="1"/>
  <c r="E1079" i="1"/>
  <c r="F1079" i="1"/>
  <c r="G1079" i="1"/>
  <c r="H1079" i="1"/>
  <c r="D1080" i="1"/>
  <c r="E1080" i="1"/>
  <c r="F1080" i="1"/>
  <c r="G1080" i="1"/>
  <c r="H1080" i="1"/>
  <c r="D1081" i="1"/>
  <c r="E1081" i="1"/>
  <c r="F1081" i="1"/>
  <c r="G1081" i="1"/>
  <c r="H1081" i="1"/>
  <c r="D1082" i="1"/>
  <c r="E1082" i="1"/>
  <c r="F1082" i="1"/>
  <c r="G1082" i="1"/>
  <c r="H1082" i="1"/>
  <c r="D1083" i="1"/>
  <c r="E1083" i="1"/>
  <c r="F1083" i="1"/>
  <c r="G1083" i="1"/>
  <c r="H1083" i="1"/>
  <c r="D1084" i="1"/>
  <c r="E1084" i="1"/>
  <c r="F1084" i="1"/>
  <c r="G1084" i="1"/>
  <c r="H1084" i="1"/>
  <c r="D1085" i="1"/>
  <c r="E1085" i="1"/>
  <c r="F1085" i="1"/>
  <c r="G1085" i="1"/>
  <c r="H1085" i="1"/>
  <c r="D1086" i="1"/>
  <c r="E1086" i="1"/>
  <c r="F1086" i="1"/>
  <c r="G1086" i="1"/>
  <c r="H1086" i="1"/>
  <c r="D1087" i="1"/>
  <c r="E1087" i="1"/>
  <c r="F1087" i="1"/>
  <c r="G1087" i="1"/>
  <c r="H1087" i="1"/>
  <c r="D1088" i="1"/>
  <c r="E1088" i="1"/>
  <c r="F1088" i="1"/>
  <c r="G1088" i="1"/>
  <c r="H1088" i="1"/>
  <c r="D1089" i="1"/>
  <c r="E1089" i="1"/>
  <c r="F1089" i="1"/>
  <c r="G1089" i="1"/>
  <c r="H1089" i="1"/>
  <c r="D1090" i="1"/>
  <c r="E1090" i="1"/>
  <c r="F1090" i="1"/>
  <c r="G1090" i="1"/>
  <c r="H1090" i="1"/>
  <c r="D1091" i="1"/>
  <c r="E1091" i="1"/>
  <c r="F1091" i="1"/>
  <c r="G1091" i="1"/>
  <c r="H1091" i="1"/>
  <c r="D1092" i="1"/>
  <c r="E1092" i="1"/>
  <c r="F1092" i="1"/>
  <c r="G1092" i="1"/>
  <c r="H1092" i="1"/>
  <c r="D1093" i="1"/>
  <c r="E1093" i="1"/>
  <c r="F1093" i="1"/>
  <c r="G1093" i="1"/>
  <c r="H1093" i="1"/>
  <c r="D1094" i="1"/>
  <c r="E1094" i="1"/>
  <c r="F1094" i="1"/>
  <c r="G1094" i="1"/>
  <c r="H1094" i="1"/>
  <c r="D1095" i="1"/>
  <c r="E1095" i="1"/>
  <c r="F1095" i="1"/>
  <c r="G1095" i="1"/>
  <c r="H1095" i="1"/>
  <c r="D1096" i="1"/>
  <c r="E1096" i="1"/>
  <c r="F1096" i="1"/>
  <c r="G1096" i="1"/>
  <c r="H1096" i="1"/>
  <c r="D1097" i="1"/>
  <c r="E1097" i="1"/>
  <c r="F1097" i="1"/>
  <c r="G1097" i="1"/>
  <c r="H1097" i="1"/>
  <c r="D1098" i="1"/>
  <c r="E1098" i="1"/>
  <c r="F1098" i="1"/>
  <c r="G1098" i="1"/>
  <c r="H1098" i="1"/>
  <c r="D1099" i="1"/>
  <c r="E1099" i="1"/>
  <c r="F1099" i="1"/>
  <c r="G1099" i="1"/>
  <c r="H1099" i="1"/>
  <c r="D1100" i="1"/>
  <c r="E1100" i="1"/>
  <c r="F1100" i="1"/>
  <c r="G1100" i="1"/>
  <c r="H1100" i="1"/>
  <c r="D1101" i="1"/>
  <c r="E1101" i="1"/>
  <c r="F1101" i="1"/>
  <c r="G1101" i="1"/>
  <c r="H1101" i="1"/>
  <c r="D1102" i="1"/>
  <c r="E1102" i="1"/>
  <c r="F1102" i="1"/>
  <c r="G1102" i="1"/>
  <c r="H1102" i="1"/>
  <c r="D1103" i="1"/>
  <c r="E1103" i="1"/>
  <c r="F1103" i="1"/>
  <c r="G1103" i="1"/>
  <c r="H1103" i="1"/>
  <c r="D1104" i="1"/>
  <c r="E1104" i="1"/>
  <c r="F1104" i="1"/>
  <c r="G1104" i="1"/>
  <c r="H1104" i="1"/>
  <c r="D1105" i="1"/>
  <c r="E1105" i="1"/>
  <c r="F1105" i="1"/>
  <c r="G1105" i="1"/>
  <c r="H1105" i="1"/>
  <c r="D1106" i="1"/>
  <c r="E1106" i="1"/>
  <c r="F1106" i="1"/>
  <c r="G1106" i="1"/>
  <c r="H1106" i="1"/>
  <c r="D1107" i="1"/>
  <c r="E1107" i="1"/>
  <c r="F1107" i="1"/>
  <c r="G1107" i="1"/>
  <c r="H1107" i="1"/>
  <c r="D1108" i="1"/>
  <c r="E1108" i="1"/>
  <c r="F1108" i="1"/>
  <c r="G1108" i="1"/>
  <c r="H1108" i="1"/>
  <c r="D1109" i="1"/>
  <c r="E1109" i="1"/>
  <c r="F1109" i="1"/>
  <c r="G1109" i="1"/>
  <c r="H1109" i="1"/>
  <c r="D1110" i="1"/>
  <c r="E1110" i="1"/>
  <c r="F1110" i="1"/>
  <c r="G1110" i="1"/>
  <c r="H1110" i="1"/>
  <c r="D1111" i="1"/>
  <c r="E1111" i="1"/>
  <c r="F1111" i="1"/>
  <c r="G1111" i="1"/>
  <c r="H1111" i="1"/>
  <c r="D1112" i="1"/>
  <c r="E1112" i="1"/>
  <c r="F1112" i="1"/>
  <c r="G1112" i="1"/>
  <c r="H1112" i="1"/>
  <c r="D1113" i="1"/>
  <c r="E1113" i="1"/>
  <c r="F1113" i="1"/>
  <c r="G1113" i="1"/>
  <c r="H1113" i="1"/>
  <c r="D1114" i="1"/>
  <c r="E1114" i="1"/>
  <c r="F1114" i="1"/>
  <c r="G1114" i="1"/>
  <c r="H1114" i="1"/>
  <c r="D1115" i="1"/>
  <c r="E1115" i="1"/>
  <c r="F1115" i="1"/>
  <c r="G1115" i="1"/>
  <c r="H1115" i="1"/>
  <c r="D1116" i="1"/>
  <c r="E1116" i="1"/>
  <c r="F1116" i="1"/>
  <c r="G1116" i="1"/>
  <c r="H1116" i="1"/>
  <c r="D1117" i="1"/>
  <c r="E1117" i="1"/>
  <c r="F1117" i="1"/>
  <c r="G1117" i="1"/>
  <c r="H1117" i="1"/>
  <c r="D1118" i="1"/>
  <c r="E1118" i="1"/>
  <c r="F1118" i="1"/>
  <c r="G1118" i="1"/>
  <c r="H1118" i="1"/>
  <c r="D1119" i="1"/>
  <c r="E1119" i="1"/>
  <c r="F1119" i="1"/>
  <c r="G1119" i="1"/>
  <c r="H1119" i="1"/>
  <c r="D1120" i="1"/>
  <c r="E1120" i="1"/>
  <c r="F1120" i="1"/>
  <c r="G1120" i="1"/>
  <c r="H1120" i="1"/>
  <c r="D1121" i="1"/>
  <c r="E1121" i="1"/>
  <c r="F1121" i="1"/>
  <c r="G1121" i="1"/>
  <c r="H1121" i="1"/>
  <c r="D1122" i="1"/>
  <c r="E1122" i="1"/>
  <c r="F1122" i="1"/>
  <c r="G1122" i="1"/>
  <c r="H1122" i="1"/>
  <c r="D1123" i="1"/>
  <c r="E1123" i="1"/>
  <c r="F1123" i="1"/>
  <c r="G1123" i="1"/>
  <c r="H1123" i="1"/>
  <c r="D1124" i="1"/>
  <c r="E1124" i="1"/>
  <c r="F1124" i="1"/>
  <c r="G1124" i="1"/>
  <c r="H1124" i="1"/>
  <c r="D1125" i="1"/>
  <c r="E1125" i="1"/>
  <c r="F1125" i="1"/>
  <c r="G1125" i="1"/>
  <c r="H1125" i="1"/>
  <c r="D1126" i="1"/>
  <c r="E1126" i="1"/>
  <c r="F1126" i="1"/>
  <c r="G1126" i="1"/>
  <c r="H1126" i="1"/>
  <c r="D1127" i="1"/>
  <c r="E1127" i="1"/>
  <c r="F1127" i="1"/>
  <c r="G1127" i="1"/>
  <c r="H1127" i="1"/>
  <c r="D1128" i="1"/>
  <c r="E1128" i="1"/>
  <c r="F1128" i="1"/>
  <c r="G1128" i="1"/>
  <c r="H1128" i="1"/>
  <c r="D1129" i="1"/>
  <c r="E1129" i="1"/>
  <c r="F1129" i="1"/>
  <c r="G1129" i="1"/>
  <c r="H1129" i="1"/>
  <c r="D1130" i="1"/>
  <c r="E1130" i="1"/>
  <c r="F1130" i="1"/>
  <c r="G1130" i="1"/>
  <c r="H1130" i="1"/>
  <c r="D1131" i="1"/>
  <c r="E1131" i="1"/>
  <c r="F1131" i="1"/>
  <c r="G1131" i="1"/>
  <c r="H1131" i="1"/>
  <c r="D1132" i="1"/>
  <c r="E1132" i="1"/>
  <c r="F1132" i="1"/>
  <c r="G1132" i="1"/>
  <c r="H1132" i="1"/>
  <c r="D1133" i="1"/>
  <c r="E1133" i="1"/>
  <c r="F1133" i="1"/>
  <c r="G1133" i="1"/>
  <c r="H1133" i="1"/>
  <c r="D1134" i="1"/>
  <c r="E1134" i="1"/>
  <c r="F1134" i="1"/>
  <c r="G1134" i="1"/>
  <c r="H1134" i="1"/>
  <c r="D1135" i="1"/>
  <c r="E1135" i="1"/>
  <c r="F1135" i="1"/>
  <c r="G1135" i="1"/>
  <c r="H1135" i="1"/>
  <c r="D1136" i="1"/>
  <c r="E1136" i="1"/>
  <c r="F1136" i="1"/>
  <c r="G1136" i="1"/>
  <c r="H1136" i="1"/>
  <c r="D1137" i="1"/>
  <c r="E1137" i="1"/>
  <c r="F1137" i="1"/>
  <c r="G1137" i="1"/>
  <c r="H1137" i="1"/>
  <c r="D1138" i="1"/>
  <c r="E1138" i="1"/>
  <c r="F1138" i="1"/>
  <c r="G1138" i="1"/>
  <c r="H1138" i="1"/>
  <c r="D1139" i="1"/>
  <c r="E1139" i="1"/>
  <c r="F1139" i="1"/>
  <c r="G1139" i="1"/>
  <c r="H1139" i="1"/>
  <c r="D1140" i="1"/>
  <c r="E1140" i="1"/>
  <c r="F1140" i="1"/>
  <c r="G1140" i="1"/>
  <c r="H1140" i="1"/>
  <c r="D1141" i="1"/>
  <c r="E1141" i="1"/>
  <c r="F1141" i="1"/>
  <c r="G1141" i="1"/>
  <c r="H1141" i="1"/>
  <c r="D1142" i="1"/>
  <c r="E1142" i="1"/>
  <c r="F1142" i="1"/>
  <c r="G1142" i="1"/>
  <c r="H1142" i="1"/>
  <c r="D1143" i="1"/>
  <c r="E1143" i="1"/>
  <c r="F1143" i="1"/>
  <c r="G1143" i="1"/>
  <c r="H1143" i="1"/>
  <c r="D1144" i="1"/>
  <c r="E1144" i="1"/>
  <c r="F1144" i="1"/>
  <c r="G1144" i="1"/>
  <c r="H1144" i="1"/>
  <c r="D1145" i="1"/>
  <c r="E1145" i="1"/>
  <c r="F1145" i="1"/>
  <c r="G1145" i="1"/>
  <c r="H1145" i="1"/>
  <c r="D1146" i="1"/>
  <c r="E1146" i="1"/>
  <c r="F1146" i="1"/>
  <c r="G1146" i="1"/>
  <c r="H1146" i="1"/>
  <c r="D1147" i="1"/>
  <c r="E1147" i="1"/>
  <c r="F1147" i="1"/>
  <c r="G1147" i="1"/>
  <c r="H1147" i="1"/>
  <c r="D1148" i="1"/>
  <c r="E1148" i="1"/>
  <c r="F1148" i="1"/>
  <c r="G1148" i="1"/>
  <c r="H1148" i="1"/>
  <c r="D1149" i="1"/>
  <c r="E1149" i="1"/>
  <c r="F1149" i="1"/>
  <c r="G1149" i="1"/>
  <c r="H1149" i="1"/>
  <c r="D1150" i="1"/>
  <c r="E1150" i="1"/>
  <c r="F1150" i="1"/>
  <c r="G1150" i="1"/>
  <c r="H1150" i="1"/>
  <c r="D1151" i="1"/>
  <c r="E1151" i="1"/>
  <c r="F1151" i="1"/>
  <c r="G1151" i="1"/>
  <c r="H1151" i="1"/>
  <c r="D1152" i="1"/>
  <c r="E1152" i="1"/>
  <c r="F1152" i="1"/>
  <c r="G1152" i="1"/>
  <c r="H1152" i="1"/>
  <c r="D1153" i="1"/>
  <c r="E1153" i="1"/>
  <c r="F1153" i="1"/>
  <c r="G1153" i="1"/>
  <c r="H1153" i="1"/>
  <c r="D1154" i="1"/>
  <c r="E1154" i="1"/>
  <c r="F1154" i="1"/>
  <c r="G1154" i="1"/>
  <c r="H1154" i="1"/>
  <c r="D1155" i="1"/>
  <c r="E1155" i="1"/>
  <c r="F1155" i="1"/>
  <c r="G1155" i="1"/>
  <c r="H1155" i="1"/>
  <c r="D1156" i="1"/>
  <c r="E1156" i="1"/>
  <c r="F1156" i="1"/>
  <c r="G1156" i="1"/>
  <c r="H1156" i="1"/>
  <c r="D1157" i="1"/>
  <c r="E1157" i="1"/>
  <c r="F1157" i="1"/>
  <c r="G1157" i="1"/>
  <c r="H1157" i="1"/>
  <c r="D1158" i="1"/>
  <c r="E1158" i="1"/>
  <c r="F1158" i="1"/>
  <c r="G1158" i="1"/>
  <c r="H1158" i="1"/>
  <c r="D1159" i="1"/>
  <c r="E1159" i="1"/>
  <c r="F1159" i="1"/>
  <c r="G1159" i="1"/>
  <c r="H1159" i="1"/>
  <c r="D1160" i="1"/>
  <c r="E1160" i="1"/>
  <c r="F1160" i="1"/>
  <c r="G1160" i="1"/>
  <c r="H1160" i="1"/>
  <c r="D1161" i="1"/>
  <c r="E1161" i="1"/>
  <c r="F1161" i="1"/>
  <c r="G1161" i="1"/>
  <c r="H1161" i="1"/>
  <c r="D1162" i="1"/>
  <c r="E1162" i="1"/>
  <c r="F1162" i="1"/>
  <c r="G1162" i="1"/>
  <c r="H1162" i="1"/>
  <c r="D1163" i="1"/>
  <c r="E1163" i="1"/>
  <c r="F1163" i="1"/>
  <c r="G1163" i="1"/>
  <c r="H1163" i="1"/>
  <c r="D1164" i="1"/>
  <c r="E1164" i="1"/>
  <c r="F1164" i="1"/>
  <c r="G1164" i="1"/>
  <c r="H1164" i="1"/>
  <c r="D1165" i="1"/>
  <c r="E1165" i="1"/>
  <c r="F1165" i="1"/>
  <c r="G1165" i="1"/>
  <c r="H1165" i="1"/>
  <c r="D1166" i="1"/>
  <c r="E1166" i="1"/>
  <c r="F1166" i="1"/>
  <c r="G1166" i="1"/>
  <c r="H1166" i="1"/>
  <c r="D1167" i="1"/>
  <c r="E1167" i="1"/>
  <c r="F1167" i="1"/>
  <c r="G1167" i="1"/>
  <c r="H1167" i="1"/>
  <c r="D1168" i="1"/>
  <c r="E1168" i="1"/>
  <c r="F1168" i="1"/>
  <c r="G1168" i="1"/>
  <c r="H1168" i="1"/>
  <c r="D1169" i="1"/>
  <c r="E1169" i="1"/>
  <c r="F1169" i="1"/>
  <c r="G1169" i="1"/>
  <c r="H1169" i="1"/>
  <c r="D1170" i="1"/>
  <c r="E1170" i="1"/>
  <c r="F1170" i="1"/>
  <c r="G1170" i="1"/>
  <c r="H1170" i="1"/>
  <c r="D1171" i="1"/>
  <c r="E1171" i="1"/>
  <c r="F1171" i="1"/>
  <c r="G1171" i="1"/>
  <c r="H1171" i="1"/>
  <c r="D1172" i="1"/>
  <c r="E1172" i="1"/>
  <c r="F1172" i="1"/>
  <c r="G1172" i="1"/>
  <c r="H1172" i="1"/>
  <c r="D1173" i="1"/>
  <c r="E1173" i="1"/>
  <c r="F1173" i="1"/>
  <c r="G1173" i="1"/>
  <c r="H1173" i="1"/>
  <c r="D1174" i="1"/>
  <c r="E1174" i="1"/>
  <c r="F1174" i="1"/>
  <c r="G1174" i="1"/>
  <c r="H1174" i="1"/>
  <c r="D1175" i="1"/>
  <c r="E1175" i="1"/>
  <c r="F1175" i="1"/>
  <c r="G1175" i="1"/>
  <c r="H1175" i="1"/>
  <c r="D1176" i="1"/>
  <c r="E1176" i="1"/>
  <c r="F1176" i="1"/>
  <c r="G1176" i="1"/>
  <c r="H1176" i="1"/>
  <c r="D1177" i="1"/>
  <c r="E1177" i="1"/>
  <c r="F1177" i="1"/>
  <c r="G1177" i="1"/>
  <c r="H1177" i="1"/>
  <c r="D1178" i="1"/>
  <c r="E1178" i="1"/>
  <c r="F1178" i="1"/>
  <c r="G1178" i="1"/>
  <c r="H1178" i="1"/>
  <c r="D1179" i="1"/>
  <c r="E1179" i="1"/>
  <c r="F1179" i="1"/>
  <c r="G1179" i="1"/>
  <c r="H1179" i="1"/>
  <c r="D1180" i="1"/>
  <c r="E1180" i="1"/>
  <c r="F1180" i="1"/>
  <c r="G1180" i="1"/>
  <c r="H1180" i="1"/>
  <c r="D1181" i="1"/>
  <c r="E1181" i="1"/>
  <c r="F1181" i="1"/>
  <c r="G1181" i="1"/>
  <c r="H1181" i="1"/>
  <c r="D1182" i="1"/>
  <c r="E1182" i="1"/>
  <c r="F1182" i="1"/>
  <c r="G1182" i="1"/>
  <c r="H1182" i="1"/>
  <c r="D1183" i="1"/>
  <c r="E1183" i="1"/>
  <c r="F1183" i="1"/>
  <c r="G1183" i="1"/>
  <c r="H1183" i="1"/>
  <c r="D1184" i="1"/>
  <c r="E1184" i="1"/>
  <c r="F1184" i="1"/>
  <c r="G1184" i="1"/>
  <c r="H1184" i="1"/>
  <c r="D1185" i="1"/>
  <c r="E1185" i="1"/>
  <c r="F1185" i="1"/>
  <c r="G1185" i="1"/>
  <c r="H1185" i="1"/>
  <c r="D1186" i="1"/>
  <c r="E1186" i="1"/>
  <c r="F1186" i="1"/>
  <c r="G1186" i="1"/>
  <c r="H1186" i="1"/>
  <c r="D1187" i="1"/>
  <c r="E1187" i="1"/>
  <c r="F1187" i="1"/>
  <c r="G1187" i="1"/>
  <c r="H1187" i="1"/>
  <c r="D1188" i="1"/>
  <c r="E1188" i="1"/>
  <c r="F1188" i="1"/>
  <c r="G1188" i="1"/>
  <c r="H1188" i="1"/>
  <c r="D1189" i="1"/>
  <c r="E1189" i="1"/>
  <c r="F1189" i="1"/>
  <c r="G1189" i="1"/>
  <c r="H1189" i="1"/>
  <c r="D1190" i="1"/>
  <c r="E1190" i="1"/>
  <c r="F1190" i="1"/>
  <c r="G1190" i="1"/>
  <c r="H1190" i="1"/>
  <c r="D1191" i="1"/>
  <c r="E1191" i="1"/>
  <c r="F1191" i="1"/>
  <c r="G1191" i="1"/>
  <c r="H1191" i="1"/>
  <c r="D1192" i="1"/>
  <c r="E1192" i="1"/>
  <c r="F1192" i="1"/>
  <c r="G1192" i="1"/>
  <c r="H1192" i="1"/>
  <c r="D1193" i="1"/>
  <c r="E1193" i="1"/>
  <c r="F1193" i="1"/>
  <c r="G1193" i="1"/>
  <c r="H1193" i="1"/>
  <c r="D1194" i="1"/>
  <c r="E1194" i="1"/>
  <c r="F1194" i="1"/>
  <c r="G1194" i="1"/>
  <c r="H1194" i="1"/>
  <c r="D1195" i="1"/>
  <c r="E1195" i="1"/>
  <c r="F1195" i="1"/>
  <c r="G1195" i="1"/>
  <c r="H1195" i="1"/>
  <c r="D1196" i="1"/>
  <c r="E1196" i="1"/>
  <c r="F1196" i="1"/>
  <c r="G1196" i="1"/>
  <c r="H1196" i="1"/>
  <c r="D1197" i="1"/>
  <c r="E1197" i="1"/>
  <c r="F1197" i="1"/>
  <c r="G1197" i="1"/>
  <c r="H1197" i="1"/>
  <c r="D1198" i="1"/>
  <c r="E1198" i="1"/>
  <c r="F1198" i="1"/>
  <c r="G1198" i="1"/>
  <c r="H1198" i="1"/>
  <c r="D1199" i="1"/>
  <c r="E1199" i="1"/>
  <c r="F1199" i="1"/>
  <c r="G1199" i="1"/>
  <c r="H1199" i="1"/>
  <c r="D1200" i="1"/>
  <c r="E1200" i="1"/>
  <c r="F1200" i="1"/>
  <c r="G1200" i="1"/>
  <c r="H1200" i="1"/>
  <c r="D1201" i="1"/>
  <c r="E1201" i="1"/>
  <c r="F1201" i="1"/>
  <c r="G1201" i="1"/>
  <c r="H1201" i="1"/>
  <c r="D1202" i="1"/>
  <c r="E1202" i="1"/>
  <c r="F1202" i="1"/>
  <c r="G1202" i="1"/>
  <c r="H1202" i="1"/>
  <c r="D1203" i="1"/>
  <c r="E1203" i="1"/>
  <c r="F1203" i="1"/>
  <c r="G1203" i="1"/>
  <c r="H1203" i="1"/>
  <c r="D1204" i="1"/>
  <c r="E1204" i="1"/>
  <c r="F1204" i="1"/>
  <c r="G1204" i="1"/>
  <c r="H1204" i="1"/>
  <c r="D1205" i="1"/>
  <c r="E1205" i="1"/>
  <c r="F1205" i="1"/>
  <c r="G1205" i="1"/>
  <c r="H1205" i="1"/>
  <c r="D1206" i="1"/>
  <c r="E1206" i="1"/>
  <c r="F1206" i="1"/>
  <c r="G1206" i="1"/>
  <c r="H1206" i="1"/>
  <c r="D1207" i="1"/>
  <c r="E1207" i="1"/>
  <c r="F1207" i="1"/>
  <c r="G1207" i="1"/>
  <c r="H1207" i="1"/>
  <c r="D1208" i="1"/>
  <c r="E1208" i="1"/>
  <c r="F1208" i="1"/>
  <c r="G1208" i="1"/>
  <c r="H1208" i="1"/>
  <c r="D1209" i="1"/>
  <c r="E1209" i="1"/>
  <c r="F1209" i="1"/>
  <c r="G1209" i="1"/>
  <c r="H1209" i="1"/>
  <c r="D1210" i="1"/>
  <c r="E1210" i="1"/>
  <c r="F1210" i="1"/>
  <c r="G1210" i="1"/>
  <c r="H1210" i="1"/>
  <c r="D1211" i="1"/>
  <c r="E1211" i="1"/>
  <c r="F1211" i="1"/>
  <c r="G1211" i="1"/>
  <c r="H1211" i="1"/>
  <c r="D1212" i="1"/>
  <c r="E1212" i="1"/>
  <c r="F1212" i="1"/>
  <c r="G1212" i="1"/>
  <c r="H1212" i="1"/>
  <c r="D1213" i="1"/>
  <c r="E1213" i="1"/>
  <c r="F1213" i="1"/>
  <c r="G1213" i="1"/>
  <c r="H1213" i="1"/>
  <c r="D1214" i="1"/>
  <c r="E1214" i="1"/>
  <c r="F1214" i="1"/>
  <c r="G1214" i="1"/>
  <c r="H1214" i="1"/>
  <c r="D1215" i="1"/>
  <c r="E1215" i="1"/>
  <c r="F1215" i="1"/>
  <c r="G1215" i="1"/>
  <c r="H1215" i="1"/>
  <c r="D1216" i="1"/>
  <c r="E1216" i="1"/>
  <c r="F1216" i="1"/>
  <c r="G1216" i="1"/>
  <c r="H1216" i="1"/>
  <c r="D1217" i="1"/>
  <c r="E1217" i="1"/>
  <c r="F1217" i="1"/>
  <c r="G1217" i="1"/>
  <c r="H1217" i="1"/>
  <c r="D1218" i="1"/>
  <c r="E1218" i="1"/>
  <c r="F1218" i="1"/>
  <c r="G1218" i="1"/>
  <c r="H1218" i="1"/>
  <c r="D1219" i="1"/>
  <c r="E1219" i="1"/>
  <c r="F1219" i="1"/>
  <c r="G1219" i="1"/>
  <c r="H1219" i="1"/>
  <c r="D1220" i="1"/>
  <c r="E1220" i="1"/>
  <c r="F1220" i="1"/>
  <c r="G1220" i="1"/>
  <c r="H1220" i="1"/>
  <c r="D1221" i="1"/>
  <c r="E1221" i="1"/>
  <c r="F1221" i="1"/>
  <c r="G1221" i="1"/>
  <c r="H1221" i="1"/>
  <c r="D1222" i="1"/>
  <c r="E1222" i="1"/>
  <c r="F1222" i="1"/>
  <c r="G1222" i="1"/>
  <c r="H1222" i="1"/>
  <c r="D1223" i="1"/>
  <c r="E1223" i="1"/>
  <c r="F1223" i="1"/>
  <c r="G1223" i="1"/>
  <c r="H1223" i="1"/>
  <c r="D1224" i="1"/>
  <c r="E1224" i="1"/>
  <c r="F1224" i="1"/>
  <c r="G1224" i="1"/>
  <c r="H1224" i="1"/>
  <c r="D1225" i="1"/>
  <c r="E1225" i="1"/>
  <c r="F1225" i="1"/>
  <c r="G1225" i="1"/>
  <c r="H1225" i="1"/>
  <c r="D1226" i="1"/>
  <c r="E1226" i="1"/>
  <c r="F1226" i="1"/>
  <c r="G1226" i="1"/>
  <c r="H1226" i="1"/>
  <c r="D1227" i="1"/>
  <c r="E1227" i="1"/>
  <c r="F1227" i="1"/>
  <c r="G1227" i="1"/>
  <c r="H1227" i="1"/>
  <c r="D1228" i="1"/>
  <c r="E1228" i="1"/>
  <c r="F1228" i="1"/>
  <c r="G1228" i="1"/>
  <c r="H1228" i="1"/>
  <c r="D1229" i="1"/>
  <c r="E1229" i="1"/>
  <c r="F1229" i="1"/>
  <c r="G1229" i="1"/>
  <c r="H1229" i="1"/>
  <c r="D1230" i="1"/>
  <c r="E1230" i="1"/>
  <c r="F1230" i="1"/>
  <c r="G1230" i="1"/>
  <c r="H1230" i="1"/>
  <c r="D1231" i="1"/>
  <c r="E1231" i="1"/>
  <c r="F1231" i="1"/>
  <c r="G1231" i="1"/>
  <c r="H1231" i="1"/>
  <c r="D1232" i="1"/>
  <c r="E1232" i="1"/>
  <c r="F1232" i="1"/>
  <c r="G1232" i="1"/>
  <c r="H1232" i="1"/>
  <c r="D1233" i="1"/>
  <c r="E1233" i="1"/>
  <c r="F1233" i="1"/>
  <c r="G1233" i="1"/>
  <c r="H1233" i="1"/>
  <c r="D1234" i="1"/>
  <c r="E1234" i="1"/>
  <c r="F1234" i="1"/>
  <c r="G1234" i="1"/>
  <c r="H1234" i="1"/>
  <c r="D1235" i="1"/>
  <c r="E1235" i="1"/>
  <c r="F1235" i="1"/>
  <c r="G1235" i="1"/>
  <c r="H1235" i="1"/>
  <c r="D1236" i="1"/>
  <c r="E1236" i="1"/>
  <c r="F1236" i="1"/>
  <c r="G1236" i="1"/>
  <c r="H1236" i="1"/>
  <c r="D1237" i="1"/>
  <c r="E1237" i="1"/>
  <c r="F1237" i="1"/>
  <c r="G1237" i="1"/>
  <c r="H1237" i="1"/>
  <c r="D1238" i="1"/>
  <c r="E1238" i="1"/>
  <c r="F1238" i="1"/>
  <c r="G1238" i="1"/>
  <c r="H1238" i="1"/>
  <c r="D1239" i="1"/>
  <c r="E1239" i="1"/>
  <c r="F1239" i="1"/>
  <c r="G1239" i="1"/>
  <c r="H1239" i="1"/>
  <c r="D1240" i="1"/>
  <c r="E1240" i="1"/>
  <c r="F1240" i="1"/>
  <c r="G1240" i="1"/>
  <c r="H1240" i="1"/>
  <c r="D1241" i="1"/>
  <c r="E1241" i="1"/>
  <c r="F1241" i="1"/>
  <c r="G1241" i="1"/>
  <c r="H1241" i="1"/>
  <c r="D1242" i="1"/>
  <c r="E1242" i="1"/>
  <c r="F1242" i="1"/>
  <c r="G1242" i="1"/>
  <c r="H1242" i="1"/>
  <c r="D1243" i="1"/>
  <c r="E1243" i="1"/>
  <c r="F1243" i="1"/>
  <c r="G1243" i="1"/>
  <c r="H1243" i="1"/>
  <c r="D1244" i="1"/>
  <c r="E1244" i="1"/>
  <c r="F1244" i="1"/>
  <c r="G1244" i="1"/>
  <c r="H1244" i="1"/>
  <c r="D1245" i="1"/>
  <c r="E1245" i="1"/>
  <c r="F1245" i="1"/>
  <c r="G1245" i="1"/>
  <c r="H1245" i="1"/>
  <c r="D1246" i="1"/>
  <c r="E1246" i="1"/>
  <c r="F1246" i="1"/>
  <c r="G1246" i="1"/>
  <c r="H1246" i="1"/>
  <c r="D1247" i="1"/>
  <c r="E1247" i="1"/>
  <c r="F1247" i="1"/>
  <c r="G1247" i="1"/>
  <c r="H1247" i="1"/>
  <c r="D1248" i="1"/>
  <c r="E1248" i="1"/>
  <c r="F1248" i="1"/>
  <c r="G1248" i="1"/>
  <c r="H1248" i="1"/>
  <c r="D1249" i="1"/>
  <c r="E1249" i="1"/>
  <c r="F1249" i="1"/>
  <c r="G1249" i="1"/>
  <c r="H1249" i="1"/>
  <c r="D1250" i="1"/>
  <c r="E1250" i="1"/>
  <c r="F1250" i="1"/>
  <c r="G1250" i="1"/>
  <c r="H1250" i="1"/>
  <c r="D1251" i="1"/>
  <c r="E1251" i="1"/>
  <c r="F1251" i="1"/>
  <c r="G1251" i="1"/>
  <c r="H1251" i="1"/>
  <c r="D1252" i="1"/>
  <c r="E1252" i="1"/>
  <c r="F1252" i="1"/>
  <c r="G1252" i="1"/>
  <c r="H1252" i="1"/>
  <c r="D1253" i="1"/>
  <c r="E1253" i="1"/>
  <c r="F1253" i="1"/>
  <c r="G1253" i="1"/>
  <c r="H1253" i="1"/>
  <c r="D1254" i="1"/>
  <c r="E1254" i="1"/>
  <c r="F1254" i="1"/>
  <c r="G1254" i="1"/>
  <c r="H1254" i="1"/>
  <c r="D1255" i="1"/>
  <c r="E1255" i="1"/>
  <c r="F1255" i="1"/>
  <c r="G1255" i="1"/>
  <c r="H1255" i="1"/>
  <c r="D1256" i="1"/>
  <c r="E1256" i="1"/>
  <c r="F1256" i="1"/>
  <c r="G1256" i="1"/>
  <c r="H1256" i="1"/>
  <c r="D1257" i="1"/>
  <c r="E1257" i="1"/>
  <c r="F1257" i="1"/>
  <c r="G1257" i="1"/>
  <c r="H1257" i="1"/>
  <c r="D1258" i="1"/>
  <c r="E1258" i="1"/>
  <c r="F1258" i="1"/>
  <c r="G1258" i="1"/>
  <c r="H1258" i="1"/>
  <c r="D1259" i="1"/>
  <c r="E1259" i="1"/>
  <c r="F1259" i="1"/>
  <c r="G1259" i="1"/>
  <c r="H1259" i="1"/>
  <c r="D1260" i="1"/>
  <c r="E1260" i="1"/>
  <c r="F1260" i="1"/>
  <c r="G1260" i="1"/>
  <c r="H1260" i="1"/>
  <c r="D1261" i="1"/>
  <c r="E1261" i="1"/>
  <c r="F1261" i="1"/>
  <c r="G1261" i="1"/>
  <c r="H1261" i="1"/>
  <c r="D1262" i="1"/>
  <c r="E1262" i="1"/>
  <c r="F1262" i="1"/>
  <c r="G1262" i="1"/>
  <c r="H1262" i="1"/>
  <c r="D1263" i="1"/>
  <c r="E1263" i="1"/>
  <c r="F1263" i="1"/>
  <c r="G1263" i="1"/>
  <c r="H1263" i="1"/>
  <c r="D1264" i="1"/>
  <c r="E1264" i="1"/>
  <c r="F1264" i="1"/>
  <c r="G1264" i="1"/>
  <c r="H1264" i="1"/>
  <c r="D1265" i="1"/>
  <c r="E1265" i="1"/>
  <c r="F1265" i="1"/>
  <c r="G1265" i="1"/>
  <c r="H1265" i="1"/>
  <c r="D1266" i="1"/>
  <c r="E1266" i="1"/>
  <c r="F1266" i="1"/>
  <c r="G1266" i="1"/>
  <c r="H1266" i="1"/>
  <c r="D1267" i="1"/>
  <c r="E1267" i="1"/>
  <c r="F1267" i="1"/>
  <c r="G1267" i="1"/>
  <c r="H1267" i="1"/>
  <c r="D1268" i="1"/>
  <c r="E1268" i="1"/>
  <c r="F1268" i="1"/>
  <c r="G1268" i="1"/>
  <c r="H1268" i="1"/>
  <c r="D1269" i="1"/>
  <c r="E1269" i="1"/>
  <c r="F1269" i="1"/>
  <c r="G1269" i="1"/>
  <c r="H1269" i="1"/>
  <c r="D1270" i="1"/>
  <c r="E1270" i="1"/>
  <c r="F1270" i="1"/>
  <c r="G1270" i="1"/>
  <c r="H1270" i="1"/>
  <c r="D1271" i="1"/>
  <c r="E1271" i="1"/>
  <c r="F1271" i="1"/>
  <c r="G1271" i="1"/>
  <c r="H1271" i="1"/>
  <c r="D1272" i="1"/>
  <c r="E1272" i="1"/>
  <c r="F1272" i="1"/>
  <c r="G1272" i="1"/>
  <c r="H1272" i="1"/>
  <c r="D1273" i="1"/>
  <c r="E1273" i="1"/>
  <c r="F1273" i="1"/>
  <c r="G1273" i="1"/>
  <c r="H1273" i="1"/>
  <c r="D1274" i="1"/>
  <c r="E1274" i="1"/>
  <c r="F1274" i="1"/>
  <c r="G1274" i="1"/>
  <c r="H1274" i="1"/>
  <c r="D1275" i="1"/>
  <c r="E1275" i="1"/>
  <c r="F1275" i="1"/>
  <c r="G1275" i="1"/>
  <c r="H1275" i="1"/>
  <c r="D1276" i="1"/>
  <c r="E1276" i="1"/>
  <c r="F1276" i="1"/>
  <c r="G1276" i="1"/>
  <c r="H1276" i="1"/>
  <c r="D1277" i="1"/>
  <c r="E1277" i="1"/>
  <c r="F1277" i="1"/>
  <c r="G1277" i="1"/>
  <c r="H1277" i="1"/>
  <c r="D1278" i="1"/>
  <c r="E1278" i="1"/>
  <c r="F1278" i="1"/>
  <c r="G1278" i="1"/>
  <c r="H1278" i="1"/>
  <c r="D1279" i="1"/>
  <c r="E1279" i="1"/>
  <c r="F1279" i="1"/>
  <c r="G1279" i="1"/>
  <c r="H1279" i="1"/>
  <c r="D1280" i="1"/>
  <c r="E1280" i="1"/>
  <c r="F1280" i="1"/>
  <c r="G1280" i="1"/>
  <c r="H1280" i="1"/>
  <c r="D1281" i="1"/>
  <c r="E1281" i="1"/>
  <c r="F1281" i="1"/>
  <c r="G1281" i="1"/>
  <c r="H1281" i="1"/>
  <c r="D1282" i="1"/>
  <c r="E1282" i="1"/>
  <c r="F1282" i="1"/>
  <c r="G1282" i="1"/>
  <c r="H1282" i="1"/>
  <c r="D1283" i="1"/>
  <c r="E1283" i="1"/>
  <c r="F1283" i="1"/>
  <c r="G1283" i="1"/>
  <c r="H1283" i="1"/>
  <c r="D1284" i="1"/>
  <c r="E1284" i="1"/>
  <c r="F1284" i="1"/>
  <c r="G1284" i="1"/>
  <c r="H1284" i="1"/>
  <c r="D1285" i="1"/>
  <c r="E1285" i="1"/>
  <c r="F1285" i="1"/>
  <c r="G1285" i="1"/>
  <c r="H1285" i="1"/>
  <c r="D1286" i="1"/>
  <c r="E1286" i="1"/>
  <c r="F1286" i="1"/>
  <c r="G1286" i="1"/>
  <c r="H1286" i="1"/>
  <c r="D1287" i="1"/>
  <c r="E1287" i="1"/>
  <c r="F1287" i="1"/>
  <c r="G1287" i="1"/>
  <c r="H1287" i="1"/>
  <c r="D1288" i="1"/>
  <c r="E1288" i="1"/>
  <c r="F1288" i="1"/>
  <c r="G1288" i="1"/>
  <c r="H1288" i="1"/>
  <c r="D1289" i="1"/>
  <c r="E1289" i="1"/>
  <c r="F1289" i="1"/>
  <c r="G1289" i="1"/>
  <c r="H1289" i="1"/>
  <c r="D1290" i="1"/>
  <c r="E1290" i="1"/>
  <c r="F1290" i="1"/>
  <c r="G1290" i="1"/>
  <c r="H1290" i="1"/>
  <c r="D1291" i="1"/>
  <c r="E1291" i="1"/>
  <c r="F1291" i="1"/>
  <c r="G1291" i="1"/>
  <c r="H1291" i="1"/>
  <c r="D1292" i="1"/>
  <c r="E1292" i="1"/>
  <c r="F1292" i="1"/>
  <c r="G1292" i="1"/>
  <c r="H1292" i="1"/>
  <c r="D1293" i="1"/>
  <c r="E1293" i="1"/>
  <c r="F1293" i="1"/>
  <c r="G1293" i="1"/>
  <c r="H1293" i="1"/>
  <c r="D1294" i="1"/>
  <c r="E1294" i="1"/>
  <c r="F1294" i="1"/>
  <c r="G1294" i="1"/>
  <c r="H1294" i="1"/>
  <c r="D1295" i="1"/>
  <c r="E1295" i="1"/>
  <c r="F1295" i="1"/>
  <c r="G1295" i="1"/>
  <c r="H1295" i="1"/>
  <c r="D1296" i="1"/>
  <c r="E1296" i="1"/>
  <c r="F1296" i="1"/>
  <c r="G1296" i="1"/>
  <c r="H1296" i="1"/>
  <c r="D1297" i="1"/>
  <c r="E1297" i="1"/>
  <c r="F1297" i="1"/>
  <c r="G1297" i="1"/>
  <c r="H1297" i="1"/>
  <c r="D1298" i="1"/>
  <c r="E1298" i="1"/>
  <c r="F1298" i="1"/>
  <c r="G1298" i="1"/>
  <c r="H1298" i="1"/>
  <c r="D1299" i="1"/>
  <c r="E1299" i="1"/>
  <c r="F1299" i="1"/>
  <c r="G1299" i="1"/>
  <c r="H1299" i="1"/>
  <c r="D1300" i="1"/>
  <c r="E1300" i="1"/>
  <c r="F1300" i="1"/>
  <c r="G1300" i="1"/>
  <c r="H1300" i="1"/>
  <c r="D1301" i="1"/>
  <c r="E1301" i="1"/>
  <c r="F1301" i="1"/>
  <c r="G1301" i="1"/>
  <c r="H1301" i="1"/>
  <c r="D1302" i="1"/>
  <c r="E1302" i="1"/>
  <c r="F1302" i="1"/>
  <c r="G1302" i="1"/>
  <c r="H1302" i="1"/>
  <c r="D1303" i="1"/>
  <c r="E1303" i="1"/>
  <c r="F1303" i="1"/>
  <c r="G1303" i="1"/>
  <c r="H1303" i="1"/>
  <c r="D1304" i="1"/>
  <c r="E1304" i="1"/>
  <c r="F1304" i="1"/>
  <c r="G1304" i="1"/>
  <c r="H1304" i="1"/>
  <c r="D1305" i="1"/>
  <c r="E1305" i="1"/>
  <c r="F1305" i="1"/>
  <c r="G1305" i="1"/>
  <c r="H1305" i="1"/>
  <c r="D1306" i="1"/>
  <c r="E1306" i="1"/>
  <c r="F1306" i="1"/>
  <c r="G1306" i="1"/>
  <c r="H1306" i="1"/>
  <c r="D1307" i="1"/>
  <c r="E1307" i="1"/>
  <c r="F1307" i="1"/>
  <c r="G1307" i="1"/>
  <c r="H1307" i="1"/>
  <c r="D1308" i="1"/>
  <c r="E1308" i="1"/>
  <c r="F1308" i="1"/>
  <c r="G1308" i="1"/>
  <c r="H1308" i="1"/>
  <c r="D1309" i="1"/>
  <c r="E1309" i="1"/>
  <c r="F1309" i="1"/>
  <c r="G1309" i="1"/>
  <c r="H1309" i="1"/>
  <c r="D1310" i="1"/>
  <c r="E1310" i="1"/>
  <c r="F1310" i="1"/>
  <c r="G1310" i="1"/>
  <c r="H1310" i="1"/>
  <c r="D1311" i="1"/>
  <c r="E1311" i="1"/>
  <c r="F1311" i="1"/>
  <c r="G1311" i="1"/>
  <c r="H1311" i="1"/>
  <c r="D1312" i="1"/>
  <c r="E1312" i="1"/>
  <c r="F1312" i="1"/>
  <c r="G1312" i="1"/>
  <c r="H1312" i="1"/>
  <c r="D1313" i="1"/>
  <c r="E1313" i="1"/>
  <c r="F1313" i="1"/>
  <c r="G1313" i="1"/>
  <c r="H1313" i="1"/>
  <c r="D1314" i="1"/>
  <c r="E1314" i="1"/>
  <c r="F1314" i="1"/>
  <c r="G1314" i="1"/>
  <c r="H1314" i="1"/>
  <c r="D1315" i="1"/>
  <c r="E1315" i="1"/>
  <c r="F1315" i="1"/>
  <c r="G1315" i="1"/>
  <c r="H1315" i="1"/>
  <c r="D1316" i="1"/>
  <c r="E1316" i="1"/>
  <c r="F1316" i="1"/>
  <c r="G1316" i="1"/>
  <c r="H1316" i="1"/>
  <c r="D1317" i="1"/>
  <c r="E1317" i="1"/>
  <c r="F1317" i="1"/>
  <c r="G1317" i="1"/>
  <c r="H1317" i="1"/>
  <c r="D1318" i="1"/>
  <c r="E1318" i="1"/>
  <c r="F1318" i="1"/>
  <c r="G1318" i="1"/>
  <c r="H1318" i="1"/>
  <c r="D1319" i="1"/>
  <c r="E1319" i="1"/>
  <c r="F1319" i="1"/>
  <c r="G1319" i="1"/>
  <c r="H1319" i="1"/>
  <c r="D1320" i="1"/>
  <c r="E1320" i="1"/>
  <c r="F1320" i="1"/>
  <c r="G1320" i="1"/>
  <c r="H1320" i="1"/>
  <c r="D1321" i="1"/>
  <c r="E1321" i="1"/>
  <c r="F1321" i="1"/>
  <c r="G1321" i="1"/>
  <c r="H1321" i="1"/>
  <c r="D1322" i="1"/>
  <c r="E1322" i="1"/>
  <c r="F1322" i="1"/>
  <c r="G1322" i="1"/>
  <c r="H1322" i="1"/>
  <c r="D1323" i="1"/>
  <c r="E1323" i="1"/>
  <c r="F1323" i="1"/>
  <c r="G1323" i="1"/>
  <c r="H1323" i="1"/>
  <c r="D1324" i="1"/>
  <c r="E1324" i="1"/>
  <c r="F1324" i="1"/>
  <c r="G1324" i="1"/>
  <c r="H1324" i="1"/>
  <c r="D1325" i="1"/>
  <c r="E1325" i="1"/>
  <c r="F1325" i="1"/>
  <c r="G1325" i="1"/>
  <c r="H1325" i="1"/>
  <c r="D1326" i="1"/>
  <c r="E1326" i="1"/>
  <c r="F1326" i="1"/>
  <c r="G1326" i="1"/>
  <c r="H1326" i="1"/>
  <c r="D1327" i="1"/>
  <c r="E1327" i="1"/>
  <c r="F1327" i="1"/>
  <c r="G1327" i="1"/>
  <c r="H1327" i="1"/>
  <c r="D1328" i="1"/>
  <c r="E1328" i="1"/>
  <c r="F1328" i="1"/>
  <c r="G1328" i="1"/>
  <c r="H1328" i="1"/>
  <c r="D1329" i="1"/>
  <c r="E1329" i="1"/>
  <c r="F1329" i="1"/>
  <c r="G1329" i="1"/>
  <c r="H1329" i="1"/>
  <c r="D1330" i="1"/>
  <c r="E1330" i="1"/>
  <c r="F1330" i="1"/>
  <c r="G1330" i="1"/>
  <c r="H1330" i="1"/>
  <c r="D1331" i="1"/>
  <c r="E1331" i="1"/>
  <c r="F1331" i="1"/>
  <c r="G1331" i="1"/>
  <c r="H1331" i="1"/>
  <c r="D1332" i="1"/>
  <c r="E1332" i="1"/>
  <c r="F1332" i="1"/>
  <c r="G1332" i="1"/>
  <c r="H1332" i="1"/>
  <c r="D1333" i="1"/>
  <c r="E1333" i="1"/>
  <c r="F1333" i="1"/>
  <c r="G1333" i="1"/>
  <c r="H1333" i="1"/>
  <c r="D1334" i="1"/>
  <c r="E1334" i="1"/>
  <c r="F1334" i="1"/>
  <c r="G1334" i="1"/>
  <c r="H1334" i="1"/>
  <c r="D1335" i="1"/>
  <c r="E1335" i="1"/>
  <c r="F1335" i="1"/>
  <c r="G1335" i="1"/>
  <c r="H1335" i="1"/>
  <c r="D1336" i="1"/>
  <c r="E1336" i="1"/>
  <c r="F1336" i="1"/>
  <c r="G1336" i="1"/>
  <c r="H1336" i="1"/>
  <c r="D1337" i="1"/>
  <c r="E1337" i="1"/>
  <c r="F1337" i="1"/>
  <c r="G1337" i="1"/>
  <c r="H1337" i="1"/>
  <c r="D1338" i="1"/>
  <c r="E1338" i="1"/>
  <c r="F1338" i="1"/>
  <c r="G1338" i="1"/>
  <c r="H1338" i="1"/>
  <c r="D1339" i="1"/>
  <c r="E1339" i="1"/>
  <c r="F1339" i="1"/>
  <c r="G1339" i="1"/>
  <c r="H1339" i="1"/>
  <c r="D1340" i="1"/>
  <c r="E1340" i="1"/>
  <c r="F1340" i="1"/>
  <c r="G1340" i="1"/>
  <c r="H1340" i="1"/>
  <c r="D1341" i="1"/>
  <c r="E1341" i="1"/>
  <c r="F1341" i="1"/>
  <c r="G1341" i="1"/>
  <c r="H1341" i="1"/>
  <c r="D1342" i="1"/>
  <c r="E1342" i="1"/>
  <c r="F1342" i="1"/>
  <c r="G1342" i="1"/>
  <c r="H1342" i="1"/>
  <c r="D1343" i="1"/>
  <c r="E1343" i="1"/>
  <c r="F1343" i="1"/>
  <c r="G1343" i="1"/>
  <c r="H1343" i="1"/>
  <c r="D1344" i="1"/>
  <c r="E1344" i="1"/>
  <c r="F1344" i="1"/>
  <c r="G1344" i="1"/>
  <c r="H1344" i="1"/>
  <c r="D1345" i="1"/>
  <c r="E1345" i="1"/>
  <c r="F1345" i="1"/>
  <c r="G1345" i="1"/>
  <c r="H1345" i="1"/>
  <c r="D1346" i="1"/>
  <c r="E1346" i="1"/>
  <c r="F1346" i="1"/>
  <c r="G1346" i="1"/>
  <c r="H1346" i="1"/>
  <c r="D1347" i="1"/>
  <c r="E1347" i="1"/>
  <c r="F1347" i="1"/>
  <c r="G1347" i="1"/>
  <c r="H1347" i="1"/>
  <c r="D1348" i="1"/>
  <c r="E1348" i="1"/>
  <c r="F1348" i="1"/>
  <c r="G1348" i="1"/>
  <c r="H1348" i="1"/>
  <c r="D1349" i="1"/>
  <c r="E1349" i="1"/>
  <c r="F1349" i="1"/>
  <c r="G1349" i="1"/>
  <c r="H1349" i="1"/>
  <c r="D1350" i="1"/>
  <c r="E1350" i="1"/>
  <c r="F1350" i="1"/>
  <c r="G1350" i="1"/>
  <c r="H1350" i="1"/>
  <c r="D1351" i="1"/>
  <c r="E1351" i="1"/>
  <c r="F1351" i="1"/>
  <c r="G1351" i="1"/>
  <c r="H1351" i="1"/>
  <c r="D1352" i="1"/>
  <c r="E1352" i="1"/>
  <c r="F1352" i="1"/>
  <c r="G1352" i="1"/>
  <c r="H1352" i="1"/>
  <c r="D1353" i="1"/>
  <c r="E1353" i="1"/>
  <c r="F1353" i="1"/>
  <c r="G1353" i="1"/>
  <c r="H1353" i="1"/>
  <c r="D1354" i="1"/>
  <c r="E1354" i="1"/>
  <c r="F1354" i="1"/>
  <c r="G1354" i="1"/>
  <c r="H1354" i="1"/>
  <c r="D1355" i="1"/>
  <c r="E1355" i="1"/>
  <c r="F1355" i="1"/>
  <c r="G1355" i="1"/>
  <c r="H1355" i="1"/>
  <c r="D1356" i="1"/>
  <c r="E1356" i="1"/>
  <c r="F1356" i="1"/>
  <c r="G1356" i="1"/>
  <c r="H1356" i="1"/>
  <c r="D1357" i="1"/>
  <c r="E1357" i="1"/>
  <c r="F1357" i="1"/>
  <c r="G1357" i="1"/>
  <c r="H1357" i="1"/>
  <c r="D1358" i="1"/>
  <c r="E1358" i="1"/>
  <c r="F1358" i="1"/>
  <c r="G1358" i="1"/>
  <c r="H1358" i="1"/>
  <c r="D1359" i="1"/>
  <c r="E1359" i="1"/>
  <c r="F1359" i="1"/>
  <c r="G1359" i="1"/>
  <c r="H1359" i="1"/>
  <c r="D1360" i="1"/>
  <c r="E1360" i="1"/>
  <c r="F1360" i="1"/>
  <c r="G1360" i="1"/>
  <c r="H1360" i="1"/>
  <c r="D1361" i="1"/>
  <c r="E1361" i="1"/>
  <c r="F1361" i="1"/>
  <c r="G1361" i="1"/>
  <c r="H1361" i="1"/>
  <c r="D1362" i="1"/>
  <c r="E1362" i="1"/>
  <c r="F1362" i="1"/>
  <c r="G1362" i="1"/>
  <c r="H1362" i="1"/>
  <c r="D1363" i="1"/>
  <c r="E1363" i="1"/>
  <c r="F1363" i="1"/>
  <c r="G1363" i="1"/>
  <c r="H1363" i="1"/>
  <c r="D1364" i="1"/>
  <c r="E1364" i="1"/>
  <c r="F1364" i="1"/>
  <c r="G1364" i="1"/>
  <c r="H1364" i="1"/>
  <c r="D1365" i="1"/>
  <c r="E1365" i="1"/>
  <c r="F1365" i="1"/>
  <c r="G1365" i="1"/>
  <c r="H1365" i="1"/>
  <c r="D1366" i="1"/>
  <c r="E1366" i="1"/>
  <c r="F1366" i="1"/>
  <c r="G1366" i="1"/>
  <c r="H1366" i="1"/>
  <c r="D1367" i="1"/>
  <c r="E1367" i="1"/>
  <c r="F1367" i="1"/>
  <c r="G1367" i="1"/>
  <c r="H1367" i="1"/>
  <c r="D1368" i="1"/>
  <c r="E1368" i="1"/>
  <c r="F1368" i="1"/>
  <c r="G1368" i="1"/>
  <c r="H1368" i="1"/>
  <c r="D1369" i="1"/>
  <c r="E1369" i="1"/>
  <c r="F1369" i="1"/>
  <c r="G1369" i="1"/>
  <c r="H1369" i="1"/>
  <c r="D1370" i="1"/>
  <c r="E1370" i="1"/>
  <c r="F1370" i="1"/>
  <c r="G1370" i="1"/>
  <c r="H1370" i="1"/>
  <c r="D1371" i="1"/>
  <c r="E1371" i="1"/>
  <c r="F1371" i="1"/>
  <c r="G1371" i="1"/>
  <c r="H1371" i="1"/>
  <c r="D1372" i="1"/>
  <c r="E1372" i="1"/>
  <c r="F1372" i="1"/>
  <c r="G1372" i="1"/>
  <c r="H1372" i="1"/>
  <c r="D1373" i="1"/>
  <c r="E1373" i="1"/>
  <c r="F1373" i="1"/>
  <c r="G1373" i="1"/>
  <c r="H1373" i="1"/>
  <c r="D1374" i="1"/>
  <c r="E1374" i="1"/>
  <c r="F1374" i="1"/>
  <c r="G1374" i="1"/>
  <c r="H1374" i="1"/>
  <c r="D1375" i="1"/>
  <c r="E1375" i="1"/>
  <c r="F1375" i="1"/>
  <c r="G1375" i="1"/>
  <c r="H1375" i="1"/>
  <c r="D1376" i="1"/>
  <c r="E1376" i="1"/>
  <c r="F1376" i="1"/>
  <c r="G1376" i="1"/>
  <c r="H1376" i="1"/>
  <c r="D1377" i="1"/>
  <c r="E1377" i="1"/>
  <c r="F1377" i="1"/>
  <c r="G1377" i="1"/>
  <c r="H1377" i="1"/>
  <c r="D1378" i="1"/>
  <c r="E1378" i="1"/>
  <c r="F1378" i="1"/>
  <c r="G1378" i="1"/>
  <c r="H1378" i="1"/>
  <c r="D1379" i="1"/>
  <c r="E1379" i="1"/>
  <c r="F1379" i="1"/>
  <c r="G1379" i="1"/>
  <c r="H1379" i="1"/>
  <c r="D1380" i="1"/>
  <c r="E1380" i="1"/>
  <c r="F1380" i="1"/>
  <c r="G1380" i="1"/>
  <c r="H1380" i="1"/>
  <c r="D1381" i="1"/>
  <c r="E1381" i="1"/>
  <c r="F1381" i="1"/>
  <c r="G1381" i="1"/>
  <c r="H1381" i="1"/>
  <c r="D1382" i="1"/>
  <c r="E1382" i="1"/>
  <c r="F1382" i="1"/>
  <c r="G1382" i="1"/>
  <c r="H1382" i="1"/>
  <c r="D1383" i="1"/>
  <c r="E1383" i="1"/>
  <c r="F1383" i="1"/>
  <c r="G1383" i="1"/>
  <c r="H1383" i="1"/>
  <c r="D1384" i="1"/>
  <c r="E1384" i="1"/>
  <c r="F1384" i="1"/>
  <c r="G1384" i="1"/>
  <c r="H1384" i="1"/>
  <c r="D1385" i="1"/>
  <c r="E1385" i="1"/>
  <c r="F1385" i="1"/>
  <c r="G1385" i="1"/>
  <c r="H1385" i="1"/>
  <c r="D1386" i="1"/>
  <c r="E1386" i="1"/>
  <c r="F1386" i="1"/>
  <c r="G1386" i="1"/>
  <c r="H1386" i="1"/>
  <c r="D1387" i="1"/>
  <c r="E1387" i="1"/>
  <c r="F1387" i="1"/>
  <c r="G1387" i="1"/>
  <c r="H1387" i="1"/>
  <c r="D1388" i="1"/>
  <c r="E1388" i="1"/>
  <c r="F1388" i="1"/>
  <c r="G1388" i="1"/>
  <c r="H1388" i="1"/>
  <c r="D1389" i="1"/>
  <c r="E1389" i="1"/>
  <c r="F1389" i="1"/>
  <c r="G1389" i="1"/>
  <c r="H1389" i="1"/>
  <c r="D1390" i="1"/>
  <c r="E1390" i="1"/>
  <c r="F1390" i="1"/>
  <c r="G1390" i="1"/>
  <c r="H1390" i="1"/>
  <c r="D1391" i="1"/>
  <c r="E1391" i="1"/>
  <c r="F1391" i="1"/>
  <c r="G1391" i="1"/>
  <c r="H1391" i="1"/>
  <c r="D1392" i="1"/>
  <c r="E1392" i="1"/>
  <c r="F1392" i="1"/>
  <c r="G1392" i="1"/>
  <c r="H1392" i="1"/>
  <c r="D1393" i="1"/>
  <c r="E1393" i="1"/>
  <c r="F1393" i="1"/>
  <c r="G1393" i="1"/>
  <c r="H1393" i="1"/>
  <c r="D1394" i="1"/>
  <c r="E1394" i="1"/>
  <c r="F1394" i="1"/>
  <c r="G1394" i="1"/>
  <c r="H1394" i="1"/>
  <c r="D1395" i="1"/>
  <c r="E1395" i="1"/>
  <c r="F1395" i="1"/>
  <c r="G1395" i="1"/>
  <c r="H1395" i="1"/>
  <c r="D1396" i="1"/>
  <c r="E1396" i="1"/>
  <c r="F1396" i="1"/>
  <c r="G1396" i="1"/>
  <c r="H1396" i="1"/>
  <c r="D1397" i="1"/>
  <c r="E1397" i="1"/>
  <c r="F1397" i="1"/>
  <c r="G1397" i="1"/>
  <c r="H1397" i="1"/>
  <c r="D1398" i="1"/>
  <c r="E1398" i="1"/>
  <c r="F1398" i="1"/>
  <c r="G1398" i="1"/>
  <c r="H1398" i="1"/>
  <c r="D1399" i="1"/>
  <c r="E1399" i="1"/>
  <c r="F1399" i="1"/>
  <c r="G1399" i="1"/>
  <c r="H1399" i="1"/>
  <c r="D1400" i="1"/>
  <c r="E1400" i="1"/>
  <c r="F1400" i="1"/>
  <c r="G1400" i="1"/>
  <c r="H1400" i="1"/>
  <c r="D1401" i="1"/>
  <c r="E1401" i="1"/>
  <c r="F1401" i="1"/>
  <c r="G1401" i="1"/>
  <c r="H1401" i="1"/>
  <c r="D1402" i="1"/>
  <c r="E1402" i="1"/>
  <c r="F1402" i="1"/>
  <c r="G1402" i="1"/>
  <c r="H1402" i="1"/>
  <c r="D1403" i="1"/>
  <c r="E1403" i="1"/>
  <c r="F1403" i="1"/>
  <c r="G1403" i="1"/>
  <c r="H1403" i="1"/>
  <c r="D1404" i="1"/>
  <c r="E1404" i="1"/>
  <c r="F1404" i="1"/>
  <c r="G1404" i="1"/>
  <c r="H1404" i="1"/>
  <c r="D1405" i="1"/>
  <c r="E1405" i="1"/>
  <c r="F1405" i="1"/>
  <c r="G1405" i="1"/>
  <c r="H1405" i="1"/>
  <c r="D1406" i="1"/>
  <c r="E1406" i="1"/>
  <c r="F1406" i="1"/>
  <c r="G1406" i="1"/>
  <c r="H1406" i="1"/>
  <c r="D1407" i="1"/>
  <c r="E1407" i="1"/>
  <c r="F1407" i="1"/>
  <c r="G1407" i="1"/>
  <c r="H1407" i="1"/>
  <c r="D1408" i="1"/>
  <c r="E1408" i="1"/>
  <c r="F1408" i="1"/>
  <c r="G1408" i="1"/>
  <c r="H1408" i="1"/>
  <c r="D1409" i="1"/>
  <c r="E1409" i="1"/>
  <c r="F1409" i="1"/>
  <c r="G1409" i="1"/>
  <c r="H1409" i="1"/>
  <c r="D1410" i="1"/>
  <c r="E1410" i="1"/>
  <c r="F1410" i="1"/>
  <c r="G1410" i="1"/>
  <c r="H1410" i="1"/>
  <c r="D1411" i="1"/>
  <c r="E1411" i="1"/>
  <c r="F1411" i="1"/>
  <c r="G1411" i="1"/>
  <c r="H1411" i="1"/>
  <c r="D1412" i="1"/>
  <c r="E1412" i="1"/>
  <c r="F1412" i="1"/>
  <c r="G1412" i="1"/>
  <c r="H1412" i="1"/>
  <c r="D1413" i="1"/>
  <c r="E1413" i="1"/>
  <c r="F1413" i="1"/>
  <c r="G1413" i="1"/>
  <c r="H1413" i="1"/>
  <c r="D1414" i="1"/>
  <c r="E1414" i="1"/>
  <c r="F1414" i="1"/>
  <c r="G1414" i="1"/>
  <c r="H1414" i="1"/>
  <c r="D1415" i="1"/>
  <c r="E1415" i="1"/>
  <c r="F1415" i="1"/>
  <c r="G1415" i="1"/>
  <c r="H1415" i="1"/>
  <c r="D1416" i="1"/>
  <c r="E1416" i="1"/>
  <c r="F1416" i="1"/>
  <c r="G1416" i="1"/>
  <c r="H1416" i="1"/>
  <c r="D1417" i="1"/>
  <c r="E1417" i="1"/>
  <c r="F1417" i="1"/>
  <c r="G1417" i="1"/>
  <c r="H1417" i="1"/>
  <c r="D1418" i="1"/>
  <c r="E1418" i="1"/>
  <c r="F1418" i="1"/>
  <c r="G1418" i="1"/>
  <c r="H1418" i="1"/>
  <c r="D1419" i="1"/>
  <c r="E1419" i="1"/>
  <c r="F1419" i="1"/>
  <c r="G1419" i="1"/>
  <c r="H1419" i="1"/>
  <c r="D1420" i="1"/>
  <c r="E1420" i="1"/>
  <c r="F1420" i="1"/>
  <c r="G1420" i="1"/>
  <c r="H1420" i="1"/>
  <c r="D1421" i="1"/>
  <c r="E1421" i="1"/>
  <c r="F1421" i="1"/>
  <c r="G1421" i="1"/>
  <c r="H1421" i="1"/>
  <c r="D1422" i="1"/>
  <c r="E1422" i="1"/>
  <c r="F1422" i="1"/>
  <c r="G1422" i="1"/>
  <c r="H1422" i="1"/>
  <c r="D1423" i="1"/>
  <c r="E1423" i="1"/>
  <c r="F1423" i="1"/>
  <c r="G1423" i="1"/>
  <c r="H1423" i="1"/>
  <c r="D1424" i="1"/>
  <c r="E1424" i="1"/>
  <c r="F1424" i="1"/>
  <c r="G1424" i="1"/>
  <c r="H1424" i="1"/>
  <c r="D1425" i="1"/>
  <c r="E1425" i="1"/>
  <c r="F1425" i="1"/>
  <c r="G1425" i="1"/>
  <c r="H1425" i="1"/>
  <c r="D1426" i="1"/>
  <c r="E1426" i="1"/>
  <c r="F1426" i="1"/>
  <c r="G1426" i="1"/>
  <c r="H1426" i="1"/>
  <c r="D1427" i="1"/>
  <c r="E1427" i="1"/>
  <c r="F1427" i="1"/>
  <c r="G1427" i="1"/>
  <c r="H1427" i="1"/>
  <c r="D1428" i="1"/>
  <c r="E1428" i="1"/>
  <c r="F1428" i="1"/>
  <c r="G1428" i="1"/>
  <c r="H1428" i="1"/>
  <c r="D1429" i="1"/>
  <c r="E1429" i="1"/>
  <c r="F1429" i="1"/>
  <c r="G1429" i="1"/>
  <c r="H1429" i="1"/>
  <c r="D1430" i="1"/>
  <c r="E1430" i="1"/>
  <c r="F1430" i="1"/>
  <c r="G1430" i="1"/>
  <c r="H1430" i="1"/>
  <c r="D1431" i="1"/>
  <c r="E1431" i="1"/>
  <c r="F1431" i="1"/>
  <c r="G1431" i="1"/>
  <c r="H1431" i="1"/>
  <c r="D1432" i="1"/>
  <c r="E1432" i="1"/>
  <c r="F1432" i="1"/>
  <c r="G1432" i="1"/>
  <c r="H1432" i="1"/>
  <c r="D1433" i="1"/>
  <c r="E1433" i="1"/>
  <c r="F1433" i="1"/>
  <c r="G1433" i="1"/>
  <c r="H1433" i="1"/>
  <c r="D1434" i="1"/>
  <c r="E1434" i="1"/>
  <c r="F1434" i="1"/>
  <c r="G1434" i="1"/>
  <c r="H1434" i="1"/>
  <c r="D1435" i="1"/>
  <c r="E1435" i="1"/>
  <c r="F1435" i="1"/>
  <c r="G1435" i="1"/>
  <c r="H1435" i="1"/>
  <c r="D1436" i="1"/>
  <c r="E1436" i="1"/>
  <c r="F1436" i="1"/>
  <c r="G1436" i="1"/>
  <c r="H1436" i="1"/>
  <c r="D1437" i="1"/>
  <c r="E1437" i="1"/>
  <c r="F1437" i="1"/>
  <c r="G1437" i="1"/>
  <c r="H1437" i="1"/>
  <c r="D1438" i="1"/>
  <c r="E1438" i="1"/>
  <c r="F1438" i="1"/>
  <c r="G1438" i="1"/>
  <c r="H1438" i="1"/>
  <c r="D1439" i="1"/>
  <c r="E1439" i="1"/>
  <c r="F1439" i="1"/>
  <c r="G1439" i="1"/>
  <c r="H1439" i="1"/>
  <c r="D1440" i="1"/>
  <c r="E1440" i="1"/>
  <c r="F1440" i="1"/>
  <c r="G1440" i="1"/>
  <c r="H1440" i="1"/>
  <c r="D1441" i="1"/>
  <c r="E1441" i="1"/>
  <c r="F1441" i="1"/>
  <c r="G1441" i="1"/>
  <c r="H1441" i="1"/>
  <c r="D1442" i="1"/>
  <c r="E1442" i="1"/>
  <c r="F1442" i="1"/>
  <c r="G1442" i="1"/>
  <c r="H1442" i="1"/>
  <c r="D1443" i="1"/>
  <c r="E1443" i="1"/>
  <c r="F1443" i="1"/>
  <c r="G1443" i="1"/>
  <c r="H1443" i="1"/>
  <c r="D1444" i="1"/>
  <c r="E1444" i="1"/>
  <c r="F1444" i="1"/>
  <c r="G1444" i="1"/>
  <c r="H1444" i="1"/>
  <c r="D1445" i="1"/>
  <c r="E1445" i="1"/>
  <c r="F1445" i="1"/>
  <c r="G1445" i="1"/>
  <c r="H1445" i="1"/>
  <c r="D1446" i="1"/>
  <c r="E1446" i="1"/>
  <c r="F1446" i="1"/>
  <c r="G1446" i="1"/>
  <c r="H1446" i="1"/>
  <c r="D1447" i="1"/>
  <c r="E1447" i="1"/>
  <c r="F1447" i="1"/>
  <c r="G1447" i="1"/>
  <c r="H1447" i="1"/>
  <c r="D1448" i="1"/>
  <c r="E1448" i="1"/>
  <c r="F1448" i="1"/>
  <c r="G1448" i="1"/>
  <c r="H1448" i="1"/>
  <c r="D1449" i="1"/>
  <c r="E1449" i="1"/>
  <c r="F1449" i="1"/>
  <c r="G1449" i="1"/>
  <c r="H1449" i="1"/>
  <c r="D1450" i="1"/>
  <c r="E1450" i="1"/>
  <c r="F1450" i="1"/>
  <c r="G1450" i="1"/>
  <c r="H1450" i="1"/>
  <c r="D1451" i="1"/>
  <c r="E1451" i="1"/>
  <c r="F1451" i="1"/>
  <c r="G1451" i="1"/>
  <c r="H1451" i="1"/>
  <c r="D1452" i="1"/>
  <c r="E1452" i="1"/>
  <c r="F1452" i="1"/>
  <c r="G1452" i="1"/>
  <c r="H1452" i="1"/>
  <c r="D1453" i="1"/>
  <c r="E1453" i="1"/>
  <c r="F1453" i="1"/>
  <c r="G1453" i="1"/>
  <c r="H1453" i="1"/>
  <c r="D1454" i="1"/>
  <c r="E1454" i="1"/>
  <c r="F1454" i="1"/>
  <c r="G1454" i="1"/>
  <c r="H1454" i="1"/>
  <c r="D1455" i="1"/>
  <c r="E1455" i="1"/>
  <c r="F1455" i="1"/>
  <c r="G1455" i="1"/>
  <c r="H1455" i="1"/>
  <c r="D1456" i="1"/>
  <c r="E1456" i="1"/>
  <c r="F1456" i="1"/>
  <c r="G1456" i="1"/>
  <c r="H1456" i="1"/>
  <c r="D1457" i="1"/>
  <c r="E1457" i="1"/>
  <c r="F1457" i="1"/>
  <c r="G1457" i="1"/>
  <c r="H1457" i="1"/>
  <c r="D1458" i="1"/>
  <c r="E1458" i="1"/>
  <c r="F1458" i="1"/>
  <c r="G1458" i="1"/>
  <c r="H1458" i="1"/>
  <c r="D1459" i="1"/>
  <c r="E1459" i="1"/>
  <c r="F1459" i="1"/>
  <c r="G1459" i="1"/>
  <c r="H1459" i="1"/>
  <c r="D1460" i="1"/>
  <c r="E1460" i="1"/>
  <c r="F1460" i="1"/>
  <c r="G1460" i="1"/>
  <c r="H1460" i="1"/>
  <c r="D1461" i="1"/>
  <c r="E1461" i="1"/>
  <c r="F1461" i="1"/>
  <c r="G1461" i="1"/>
  <c r="H1461" i="1"/>
  <c r="D1462" i="1"/>
  <c r="E1462" i="1"/>
  <c r="F1462" i="1"/>
  <c r="G1462" i="1"/>
  <c r="H1462" i="1"/>
  <c r="D1463" i="1"/>
  <c r="E1463" i="1"/>
  <c r="F1463" i="1"/>
  <c r="G1463" i="1"/>
  <c r="H1463" i="1"/>
  <c r="D1464" i="1"/>
  <c r="E1464" i="1"/>
  <c r="F1464" i="1"/>
  <c r="G1464" i="1"/>
  <c r="H1464" i="1"/>
  <c r="D1465" i="1"/>
  <c r="E1465" i="1"/>
  <c r="F1465" i="1"/>
  <c r="G1465" i="1"/>
  <c r="H1465" i="1"/>
  <c r="D1466" i="1"/>
  <c r="E1466" i="1"/>
  <c r="F1466" i="1"/>
  <c r="G1466" i="1"/>
  <c r="H1466" i="1"/>
  <c r="D1467" i="1"/>
  <c r="E1467" i="1"/>
  <c r="F1467" i="1"/>
  <c r="G1467" i="1"/>
  <c r="H1467" i="1"/>
  <c r="D1468" i="1"/>
  <c r="E1468" i="1"/>
  <c r="F1468" i="1"/>
  <c r="G1468" i="1"/>
  <c r="H1468" i="1"/>
  <c r="D1469" i="1"/>
  <c r="E1469" i="1"/>
  <c r="F1469" i="1"/>
  <c r="G1469" i="1"/>
  <c r="H1469" i="1"/>
  <c r="D1470" i="1"/>
  <c r="E1470" i="1"/>
  <c r="F1470" i="1"/>
  <c r="G1470" i="1"/>
  <c r="H1470" i="1"/>
  <c r="D1471" i="1"/>
  <c r="E1471" i="1"/>
  <c r="F1471" i="1"/>
  <c r="G1471" i="1"/>
  <c r="H1471" i="1"/>
  <c r="D1472" i="1"/>
  <c r="E1472" i="1"/>
  <c r="F1472" i="1"/>
  <c r="G1472" i="1"/>
  <c r="H1472" i="1"/>
  <c r="D1473" i="1"/>
  <c r="E1473" i="1"/>
  <c r="F1473" i="1"/>
  <c r="G1473" i="1"/>
  <c r="H1473" i="1"/>
  <c r="D1474" i="1"/>
  <c r="E1474" i="1"/>
  <c r="F1474" i="1"/>
  <c r="G1474" i="1"/>
  <c r="H1474" i="1"/>
  <c r="D1475" i="1"/>
  <c r="E1475" i="1"/>
  <c r="F1475" i="1"/>
  <c r="G1475" i="1"/>
  <c r="H1475" i="1"/>
  <c r="D1476" i="1"/>
  <c r="E1476" i="1"/>
  <c r="F1476" i="1"/>
  <c r="G1476" i="1"/>
  <c r="H1476" i="1"/>
  <c r="D1477" i="1"/>
  <c r="E1477" i="1"/>
  <c r="F1477" i="1"/>
  <c r="G1477" i="1"/>
  <c r="H1477" i="1"/>
  <c r="D1478" i="1"/>
  <c r="E1478" i="1"/>
  <c r="F1478" i="1"/>
  <c r="G1478" i="1"/>
  <c r="H1478" i="1"/>
  <c r="D1479" i="1"/>
  <c r="E1479" i="1"/>
  <c r="F1479" i="1"/>
  <c r="G1479" i="1"/>
  <c r="H1479" i="1"/>
  <c r="D1480" i="1"/>
  <c r="E1480" i="1"/>
  <c r="F1480" i="1"/>
  <c r="G1480" i="1"/>
  <c r="H1480" i="1"/>
  <c r="D1481" i="1"/>
  <c r="E1481" i="1"/>
  <c r="F1481" i="1"/>
  <c r="G1481" i="1"/>
  <c r="H1481" i="1"/>
  <c r="D1482" i="1"/>
  <c r="E1482" i="1"/>
  <c r="F1482" i="1"/>
  <c r="G1482" i="1"/>
  <c r="H1482" i="1"/>
  <c r="D1483" i="1"/>
  <c r="E1483" i="1"/>
  <c r="F1483" i="1"/>
  <c r="G1483" i="1"/>
  <c r="H1483" i="1"/>
  <c r="D1484" i="1"/>
  <c r="E1484" i="1"/>
  <c r="F1484" i="1"/>
  <c r="G1484" i="1"/>
  <c r="H1484" i="1"/>
  <c r="D1485" i="1"/>
  <c r="E1485" i="1"/>
  <c r="F1485" i="1"/>
  <c r="G1485" i="1"/>
  <c r="H1485" i="1"/>
  <c r="D1486" i="1"/>
  <c r="E1486" i="1"/>
  <c r="F1486" i="1"/>
  <c r="G1486" i="1"/>
  <c r="H1486" i="1"/>
  <c r="D1487" i="1"/>
  <c r="E1487" i="1"/>
  <c r="F1487" i="1"/>
  <c r="G1487" i="1"/>
  <c r="H1487" i="1"/>
  <c r="D1488" i="1"/>
  <c r="E1488" i="1"/>
  <c r="F1488" i="1"/>
  <c r="G1488" i="1"/>
  <c r="H1488" i="1"/>
  <c r="D1489" i="1"/>
  <c r="E1489" i="1"/>
  <c r="F1489" i="1"/>
  <c r="G1489" i="1"/>
  <c r="H1489" i="1"/>
  <c r="D1490" i="1"/>
  <c r="E1490" i="1"/>
  <c r="F1490" i="1"/>
  <c r="G1490" i="1"/>
  <c r="H1490" i="1"/>
  <c r="D1491" i="1"/>
  <c r="E1491" i="1"/>
  <c r="F1491" i="1"/>
  <c r="G1491" i="1"/>
  <c r="H1491" i="1"/>
  <c r="D1492" i="1"/>
  <c r="E1492" i="1"/>
  <c r="F1492" i="1"/>
  <c r="G1492" i="1"/>
  <c r="H1492" i="1"/>
  <c r="D1493" i="1"/>
  <c r="E1493" i="1"/>
  <c r="F1493" i="1"/>
  <c r="G1493" i="1"/>
  <c r="H1493" i="1"/>
  <c r="D1494" i="1"/>
  <c r="E1494" i="1"/>
  <c r="F1494" i="1"/>
  <c r="G1494" i="1"/>
  <c r="H1494" i="1"/>
  <c r="D1495" i="1"/>
  <c r="E1495" i="1"/>
  <c r="F1495" i="1"/>
  <c r="G1495" i="1"/>
  <c r="H1495" i="1"/>
  <c r="D1496" i="1"/>
  <c r="E1496" i="1"/>
  <c r="F1496" i="1"/>
  <c r="G1496" i="1"/>
  <c r="H1496" i="1"/>
  <c r="D1497" i="1"/>
  <c r="E1497" i="1"/>
  <c r="F1497" i="1"/>
  <c r="G1497" i="1"/>
  <c r="H1497" i="1"/>
  <c r="D1498" i="1"/>
  <c r="E1498" i="1"/>
  <c r="F1498" i="1"/>
  <c r="G1498" i="1"/>
  <c r="H1498" i="1"/>
  <c r="D1499" i="1"/>
  <c r="E1499" i="1"/>
  <c r="F1499" i="1"/>
  <c r="G1499" i="1"/>
  <c r="H1499" i="1"/>
  <c r="D1500" i="1"/>
  <c r="E1500" i="1"/>
  <c r="F1500" i="1"/>
  <c r="G1500" i="1"/>
  <c r="H1500" i="1"/>
  <c r="D1501" i="1"/>
  <c r="E1501" i="1"/>
  <c r="F1501" i="1"/>
  <c r="G1501" i="1"/>
  <c r="H1501" i="1"/>
  <c r="D1502" i="1"/>
  <c r="E1502" i="1"/>
  <c r="F1502" i="1"/>
  <c r="G1502" i="1"/>
  <c r="H1502" i="1"/>
  <c r="D1503" i="1"/>
  <c r="E1503" i="1"/>
  <c r="F1503" i="1"/>
  <c r="G1503" i="1"/>
  <c r="H1503" i="1"/>
  <c r="D1504" i="1"/>
  <c r="E1504" i="1"/>
  <c r="F1504" i="1"/>
  <c r="G1504" i="1"/>
  <c r="H1504" i="1"/>
  <c r="E705" i="1" l="1"/>
  <c r="D706" i="1"/>
  <c r="H706" i="1"/>
  <c r="G707" i="1"/>
  <c r="F708" i="1"/>
  <c r="E709" i="1"/>
  <c r="D710" i="1"/>
  <c r="H710" i="1"/>
  <c r="G711" i="1"/>
  <c r="F712" i="1"/>
  <c r="E713" i="1"/>
  <c r="D714" i="1"/>
  <c r="H714" i="1"/>
  <c r="G715" i="1"/>
  <c r="F716" i="1"/>
  <c r="E717" i="1"/>
  <c r="D718" i="1"/>
  <c r="H718" i="1"/>
  <c r="G719" i="1"/>
  <c r="F720" i="1"/>
  <c r="E721" i="1"/>
  <c r="D722" i="1"/>
  <c r="H722" i="1"/>
  <c r="G723" i="1"/>
  <c r="F724" i="1"/>
  <c r="E725" i="1"/>
  <c r="D726" i="1"/>
  <c r="H726" i="1"/>
  <c r="G727" i="1"/>
  <c r="F728" i="1"/>
  <c r="E729" i="1"/>
  <c r="D730" i="1"/>
  <c r="H730" i="1"/>
  <c r="G731" i="1"/>
  <c r="F732" i="1"/>
  <c r="E733" i="1"/>
  <c r="D734" i="1"/>
  <c r="H734" i="1"/>
  <c r="G735" i="1"/>
  <c r="F736" i="1"/>
  <c r="E737" i="1"/>
  <c r="D738" i="1"/>
  <c r="H738" i="1"/>
  <c r="G739" i="1"/>
  <c r="F740" i="1"/>
  <c r="E741" i="1"/>
  <c r="D742" i="1"/>
  <c r="H742" i="1"/>
  <c r="G743" i="1"/>
  <c r="F744" i="1"/>
  <c r="E745" i="1"/>
  <c r="D746" i="1"/>
  <c r="H746" i="1"/>
  <c r="G747" i="1"/>
  <c r="F748" i="1"/>
  <c r="E749" i="1"/>
  <c r="D750" i="1"/>
  <c r="H750" i="1"/>
  <c r="G751" i="1"/>
  <c r="F752" i="1"/>
  <c r="E753" i="1"/>
  <c r="D754" i="1"/>
  <c r="H754" i="1"/>
  <c r="G755" i="1"/>
  <c r="F756" i="1"/>
  <c r="E757" i="1"/>
  <c r="D758" i="1"/>
  <c r="H758" i="1"/>
  <c r="G759" i="1"/>
  <c r="F760" i="1"/>
  <c r="E761" i="1"/>
  <c r="D762" i="1"/>
  <c r="H762" i="1"/>
  <c r="G763" i="1"/>
  <c r="F764" i="1"/>
  <c r="E765" i="1"/>
  <c r="D766" i="1"/>
  <c r="H766" i="1"/>
  <c r="G767" i="1"/>
  <c r="F768" i="1"/>
  <c r="E769" i="1"/>
  <c r="D770" i="1"/>
  <c r="H770" i="1"/>
  <c r="G771" i="1"/>
  <c r="F772" i="1"/>
  <c r="F705" i="1"/>
  <c r="F706" i="1"/>
  <c r="F707" i="1"/>
  <c r="G708" i="1"/>
  <c r="G709" i="1"/>
  <c r="G710" i="1"/>
  <c r="H711" i="1"/>
  <c r="H712" i="1"/>
  <c r="H713" i="1"/>
  <c r="D715" i="1"/>
  <c r="D716" i="1"/>
  <c r="D717" i="1"/>
  <c r="E718" i="1"/>
  <c r="E719" i="1"/>
  <c r="E720" i="1"/>
  <c r="C720" i="1" s="1"/>
  <c r="F721" i="1"/>
  <c r="F722" i="1"/>
  <c r="F723" i="1"/>
  <c r="G724" i="1"/>
  <c r="G725" i="1"/>
  <c r="G726" i="1"/>
  <c r="H727" i="1"/>
  <c r="H728" i="1"/>
  <c r="H729" i="1"/>
  <c r="D731" i="1"/>
  <c r="D732" i="1"/>
  <c r="D733" i="1"/>
  <c r="E734" i="1"/>
  <c r="E735" i="1"/>
  <c r="E736" i="1"/>
  <c r="F737" i="1"/>
  <c r="F738" i="1"/>
  <c r="F739" i="1"/>
  <c r="G740" i="1"/>
  <c r="G741" i="1"/>
  <c r="G742" i="1"/>
  <c r="H743" i="1"/>
  <c r="H744" i="1"/>
  <c r="H745" i="1"/>
  <c r="D747" i="1"/>
  <c r="D748" i="1"/>
  <c r="D749" i="1"/>
  <c r="E750" i="1"/>
  <c r="E751" i="1"/>
  <c r="E752" i="1"/>
  <c r="F753" i="1"/>
  <c r="F754" i="1"/>
  <c r="F755" i="1"/>
  <c r="G756" i="1"/>
  <c r="G757" i="1"/>
  <c r="G758" i="1"/>
  <c r="H759" i="1"/>
  <c r="H760" i="1"/>
  <c r="H761" i="1"/>
  <c r="D763" i="1"/>
  <c r="D764" i="1"/>
  <c r="D765" i="1"/>
  <c r="E766" i="1"/>
  <c r="E767" i="1"/>
  <c r="E768" i="1"/>
  <c r="F769" i="1"/>
  <c r="F770" i="1"/>
  <c r="F771" i="1"/>
  <c r="G772" i="1"/>
  <c r="F773" i="1"/>
  <c r="E774" i="1"/>
  <c r="D775" i="1"/>
  <c r="H775" i="1"/>
  <c r="G776" i="1"/>
  <c r="F777" i="1"/>
  <c r="E778" i="1"/>
  <c r="D779" i="1"/>
  <c r="H779" i="1"/>
  <c r="G780" i="1"/>
  <c r="F781" i="1"/>
  <c r="E782" i="1"/>
  <c r="D783" i="1"/>
  <c r="H783" i="1"/>
  <c r="G784" i="1"/>
  <c r="F785" i="1"/>
  <c r="E786" i="1"/>
  <c r="D787" i="1"/>
  <c r="H787" i="1"/>
  <c r="G788" i="1"/>
  <c r="F789" i="1"/>
  <c r="E790" i="1"/>
  <c r="D791" i="1"/>
  <c r="H791" i="1"/>
  <c r="G792" i="1"/>
  <c r="F793" i="1"/>
  <c r="E794" i="1"/>
  <c r="D795" i="1"/>
  <c r="H795" i="1"/>
  <c r="G796" i="1"/>
  <c r="F797" i="1"/>
  <c r="E798" i="1"/>
  <c r="D799" i="1"/>
  <c r="H799" i="1"/>
  <c r="G800" i="1"/>
  <c r="F801" i="1"/>
  <c r="E802" i="1"/>
  <c r="D803" i="1"/>
  <c r="H803" i="1"/>
  <c r="G804" i="1"/>
  <c r="F805" i="1"/>
  <c r="E806" i="1"/>
  <c r="D807" i="1"/>
  <c r="H807" i="1"/>
  <c r="G808" i="1"/>
  <c r="F809" i="1"/>
  <c r="E810" i="1"/>
  <c r="C810" i="1" s="1"/>
  <c r="D811" i="1"/>
  <c r="H811" i="1"/>
  <c r="G812" i="1"/>
  <c r="F813" i="1"/>
  <c r="E814" i="1"/>
  <c r="D815" i="1"/>
  <c r="H815" i="1"/>
  <c r="G816" i="1"/>
  <c r="F817" i="1"/>
  <c r="E818" i="1"/>
  <c r="D819" i="1"/>
  <c r="H819" i="1"/>
  <c r="G820" i="1"/>
  <c r="F821" i="1"/>
  <c r="E822" i="1"/>
  <c r="D823" i="1"/>
  <c r="H823" i="1"/>
  <c r="G824" i="1"/>
  <c r="F825" i="1"/>
  <c r="E826" i="1"/>
  <c r="D827" i="1"/>
  <c r="H827" i="1"/>
  <c r="G828" i="1"/>
  <c r="F829" i="1"/>
  <c r="E830" i="1"/>
  <c r="D831" i="1"/>
  <c r="H831" i="1"/>
  <c r="G832" i="1"/>
  <c r="F833" i="1"/>
  <c r="E834" i="1"/>
  <c r="D835" i="1"/>
  <c r="H835" i="1"/>
  <c r="G836" i="1"/>
  <c r="F837" i="1"/>
  <c r="E838" i="1"/>
  <c r="D839" i="1"/>
  <c r="H839" i="1"/>
  <c r="G840" i="1"/>
  <c r="F841" i="1"/>
  <c r="E842" i="1"/>
  <c r="D843" i="1"/>
  <c r="H843" i="1"/>
  <c r="G844" i="1"/>
  <c r="F845" i="1"/>
  <c r="E846" i="1"/>
  <c r="D847" i="1"/>
  <c r="H847" i="1"/>
  <c r="G848" i="1"/>
  <c r="F849" i="1"/>
  <c r="E850" i="1"/>
  <c r="D851" i="1"/>
  <c r="H851" i="1"/>
  <c r="G852" i="1"/>
  <c r="F853" i="1"/>
  <c r="E854" i="1"/>
  <c r="D855" i="1"/>
  <c r="H855" i="1"/>
  <c r="G856" i="1"/>
  <c r="F857" i="1"/>
  <c r="G705" i="1"/>
  <c r="D707" i="1"/>
  <c r="E708" i="1"/>
  <c r="H709" i="1"/>
  <c r="E711" i="1"/>
  <c r="G712" i="1"/>
  <c r="E714" i="1"/>
  <c r="F715" i="1"/>
  <c r="H716" i="1"/>
  <c r="F718" i="1"/>
  <c r="H719" i="1"/>
  <c r="D721" i="1"/>
  <c r="G722" i="1"/>
  <c r="D724" i="1"/>
  <c r="F725" i="1"/>
  <c r="D727" i="1"/>
  <c r="E728" i="1"/>
  <c r="G729" i="1"/>
  <c r="E731" i="1"/>
  <c r="G732" i="1"/>
  <c r="H733" i="1"/>
  <c r="F735" i="1"/>
  <c r="H736" i="1"/>
  <c r="E738" i="1"/>
  <c r="H739" i="1"/>
  <c r="D741" i="1"/>
  <c r="F742" i="1"/>
  <c r="D744" i="1"/>
  <c r="F745" i="1"/>
  <c r="G746" i="1"/>
  <c r="E748" i="1"/>
  <c r="G749" i="1"/>
  <c r="D751" i="1"/>
  <c r="G752" i="1"/>
  <c r="H753" i="1"/>
  <c r="E755" i="1"/>
  <c r="H756" i="1"/>
  <c r="E758" i="1"/>
  <c r="F759" i="1"/>
  <c r="D761" i="1"/>
  <c r="F762" i="1"/>
  <c r="H763" i="1"/>
  <c r="F765" i="1"/>
  <c r="G766" i="1"/>
  <c r="D768" i="1"/>
  <c r="G769" i="1"/>
  <c r="D771" i="1"/>
  <c r="E772" i="1"/>
  <c r="G773" i="1"/>
  <c r="G774" i="1"/>
  <c r="G775" i="1"/>
  <c r="H776" i="1"/>
  <c r="H777" i="1"/>
  <c r="H778" i="1"/>
  <c r="D780" i="1"/>
  <c r="D781" i="1"/>
  <c r="D782" i="1"/>
  <c r="E783" i="1"/>
  <c r="E784" i="1"/>
  <c r="E785" i="1"/>
  <c r="F786" i="1"/>
  <c r="F787" i="1"/>
  <c r="F788" i="1"/>
  <c r="G789" i="1"/>
  <c r="G790" i="1"/>
  <c r="G791" i="1"/>
  <c r="H792" i="1"/>
  <c r="H793" i="1"/>
  <c r="H794" i="1"/>
  <c r="D796" i="1"/>
  <c r="D797" i="1"/>
  <c r="D798" i="1"/>
  <c r="E799" i="1"/>
  <c r="E800" i="1"/>
  <c r="E801" i="1"/>
  <c r="F802" i="1"/>
  <c r="F803" i="1"/>
  <c r="F804" i="1"/>
  <c r="C804" i="1" s="1"/>
  <c r="G805" i="1"/>
  <c r="G806" i="1"/>
  <c r="G807" i="1"/>
  <c r="H808" i="1"/>
  <c r="H809" i="1"/>
  <c r="H810" i="1"/>
  <c r="D812" i="1"/>
  <c r="D813" i="1"/>
  <c r="D814" i="1"/>
  <c r="E815" i="1"/>
  <c r="E816" i="1"/>
  <c r="C816" i="1" s="1"/>
  <c r="E817" i="1"/>
  <c r="C817" i="1" s="1"/>
  <c r="F818" i="1"/>
  <c r="F819" i="1"/>
  <c r="F820" i="1"/>
  <c r="G821" i="1"/>
  <c r="G822" i="1"/>
  <c r="G823" i="1"/>
  <c r="H824" i="1"/>
  <c r="H825" i="1"/>
  <c r="H826" i="1"/>
  <c r="D828" i="1"/>
  <c r="D829" i="1"/>
  <c r="C829" i="1" s="1"/>
  <c r="D830" i="1"/>
  <c r="C830" i="1" s="1"/>
  <c r="E831" i="1"/>
  <c r="E832" i="1"/>
  <c r="E833" i="1"/>
  <c r="F834" i="1"/>
  <c r="F835" i="1"/>
  <c r="F836" i="1"/>
  <c r="G837" i="1"/>
  <c r="G838" i="1"/>
  <c r="G839" i="1"/>
  <c r="H840" i="1"/>
  <c r="H841" i="1"/>
  <c r="H842" i="1"/>
  <c r="D844" i="1"/>
  <c r="D845" i="1"/>
  <c r="D846" i="1"/>
  <c r="E847" i="1"/>
  <c r="E848" i="1"/>
  <c r="E849" i="1"/>
  <c r="F850" i="1"/>
  <c r="F851" i="1"/>
  <c r="F852" i="1"/>
  <c r="G853" i="1"/>
  <c r="G854" i="1"/>
  <c r="G855" i="1"/>
  <c r="H856" i="1"/>
  <c r="H857" i="1"/>
  <c r="G858" i="1"/>
  <c r="C858" i="1" s="1"/>
  <c r="F859" i="1"/>
  <c r="C859" i="1" s="1"/>
  <c r="E860" i="1"/>
  <c r="C860" i="1" s="1"/>
  <c r="D861" i="1"/>
  <c r="H861" i="1"/>
  <c r="G862" i="1"/>
  <c r="C862" i="1" s="1"/>
  <c r="F863" i="1"/>
  <c r="C863" i="1" s="1"/>
  <c r="E864" i="1"/>
  <c r="C864" i="1" s="1"/>
  <c r="D865" i="1"/>
  <c r="H865" i="1"/>
  <c r="G866" i="1"/>
  <c r="C866" i="1" s="1"/>
  <c r="F867" i="1"/>
  <c r="C867" i="1" s="1"/>
  <c r="E868" i="1"/>
  <c r="C868" i="1" s="1"/>
  <c r="D869" i="1"/>
  <c r="H869" i="1"/>
  <c r="G870" i="1"/>
  <c r="C870" i="1" s="1"/>
  <c r="F871" i="1"/>
  <c r="C871" i="1" s="1"/>
  <c r="E872" i="1"/>
  <c r="C872" i="1" s="1"/>
  <c r="D873" i="1"/>
  <c r="H873" i="1"/>
  <c r="G874" i="1"/>
  <c r="C874" i="1" s="1"/>
  <c r="F875" i="1"/>
  <c r="C875" i="1" s="1"/>
  <c r="E876" i="1"/>
  <c r="C876" i="1" s="1"/>
  <c r="D877" i="1"/>
  <c r="H877" i="1"/>
  <c r="G878" i="1"/>
  <c r="C878" i="1" s="1"/>
  <c r="F879" i="1"/>
  <c r="C879" i="1" s="1"/>
  <c r="E880" i="1"/>
  <c r="C880" i="1" s="1"/>
  <c r="D881" i="1"/>
  <c r="H881" i="1"/>
  <c r="G882" i="1"/>
  <c r="C882" i="1" s="1"/>
  <c r="F883" i="1"/>
  <c r="C883" i="1" s="1"/>
  <c r="E884" i="1"/>
  <c r="C884" i="1" s="1"/>
  <c r="D885" i="1"/>
  <c r="H885" i="1"/>
  <c r="G886" i="1"/>
  <c r="C886" i="1" s="1"/>
  <c r="F887" i="1"/>
  <c r="C887" i="1" s="1"/>
  <c r="E888" i="1"/>
  <c r="C888" i="1" s="1"/>
  <c r="D889" i="1"/>
  <c r="H889" i="1"/>
  <c r="G890" i="1"/>
  <c r="C890" i="1" s="1"/>
  <c r="F891" i="1"/>
  <c r="C891" i="1" s="1"/>
  <c r="E892" i="1"/>
  <c r="C892" i="1" s="1"/>
  <c r="D893" i="1"/>
  <c r="H893" i="1"/>
  <c r="G894" i="1"/>
  <c r="C894" i="1" s="1"/>
  <c r="F895" i="1"/>
  <c r="C895" i="1" s="1"/>
  <c r="E896" i="1"/>
  <c r="C896" i="1" s="1"/>
  <c r="D897" i="1"/>
  <c r="H897" i="1"/>
  <c r="G898" i="1"/>
  <c r="C898" i="1" s="1"/>
  <c r="F899" i="1"/>
  <c r="C899" i="1" s="1"/>
  <c r="E900" i="1"/>
  <c r="C900" i="1" s="1"/>
  <c r="D901" i="1"/>
  <c r="H901" i="1"/>
  <c r="G902" i="1"/>
  <c r="C902" i="1" s="1"/>
  <c r="F903" i="1"/>
  <c r="C903" i="1" s="1"/>
  <c r="E904" i="1"/>
  <c r="C904" i="1" s="1"/>
  <c r="D905" i="1"/>
  <c r="H905" i="1"/>
  <c r="G906" i="1"/>
  <c r="C906" i="1" s="1"/>
  <c r="F907" i="1"/>
  <c r="C907" i="1" s="1"/>
  <c r="E908" i="1"/>
  <c r="C908" i="1" s="1"/>
  <c r="D909" i="1"/>
  <c r="H909" i="1"/>
  <c r="G910" i="1"/>
  <c r="C910" i="1" s="1"/>
  <c r="F911" i="1"/>
  <c r="C911" i="1" s="1"/>
  <c r="E912" i="1"/>
  <c r="C912" i="1" s="1"/>
  <c r="D913" i="1"/>
  <c r="H913" i="1"/>
  <c r="G914" i="1"/>
  <c r="C914" i="1" s="1"/>
  <c r="F915" i="1"/>
  <c r="C915" i="1" s="1"/>
  <c r="E916" i="1"/>
  <c r="C916" i="1" s="1"/>
  <c r="D917" i="1"/>
  <c r="H917" i="1"/>
  <c r="G918" i="1"/>
  <c r="C918" i="1" s="1"/>
  <c r="F919" i="1"/>
  <c r="C919" i="1" s="1"/>
  <c r="E920" i="1"/>
  <c r="C920" i="1" s="1"/>
  <c r="D921" i="1"/>
  <c r="H921" i="1"/>
  <c r="G922" i="1"/>
  <c r="C922" i="1" s="1"/>
  <c r="F923" i="1"/>
  <c r="C923" i="1" s="1"/>
  <c r="E924" i="1"/>
  <c r="C924" i="1" s="1"/>
  <c r="D925" i="1"/>
  <c r="H925" i="1"/>
  <c r="G926" i="1"/>
  <c r="C926" i="1" s="1"/>
  <c r="F927" i="1"/>
  <c r="C927" i="1" s="1"/>
  <c r="E928" i="1"/>
  <c r="C928" i="1" s="1"/>
  <c r="D929" i="1"/>
  <c r="H929" i="1"/>
  <c r="G930" i="1"/>
  <c r="C930" i="1" s="1"/>
  <c r="F931" i="1"/>
  <c r="C931" i="1" s="1"/>
  <c r="E932" i="1"/>
  <c r="C932" i="1" s="1"/>
  <c r="D933" i="1"/>
  <c r="H933" i="1"/>
  <c r="G934" i="1"/>
  <c r="C934" i="1" s="1"/>
  <c r="F935" i="1"/>
  <c r="C935" i="1" s="1"/>
  <c r="E936" i="1"/>
  <c r="C936" i="1" s="1"/>
  <c r="D937" i="1"/>
  <c r="H937" i="1"/>
  <c r="G938" i="1"/>
  <c r="C938" i="1" s="1"/>
  <c r="F939" i="1"/>
  <c r="C939" i="1" s="1"/>
  <c r="E940" i="1"/>
  <c r="C940" i="1" s="1"/>
  <c r="D941" i="1"/>
  <c r="H941" i="1"/>
  <c r="G942" i="1"/>
  <c r="C942" i="1" s="1"/>
  <c r="F943" i="1"/>
  <c r="C943" i="1" s="1"/>
  <c r="E944" i="1"/>
  <c r="C944" i="1" s="1"/>
  <c r="D945" i="1"/>
  <c r="H945" i="1"/>
  <c r="G946" i="1"/>
  <c r="C946" i="1" s="1"/>
  <c r="F947" i="1"/>
  <c r="C947" i="1" s="1"/>
  <c r="E948" i="1"/>
  <c r="C948" i="1" s="1"/>
  <c r="D949" i="1"/>
  <c r="H949" i="1"/>
  <c r="G950" i="1"/>
  <c r="C950" i="1" s="1"/>
  <c r="F951" i="1"/>
  <c r="C951" i="1" s="1"/>
  <c r="E952" i="1"/>
  <c r="C952" i="1" s="1"/>
  <c r="D953" i="1"/>
  <c r="H953" i="1"/>
  <c r="G954" i="1"/>
  <c r="C954" i="1" s="1"/>
  <c r="F955" i="1"/>
  <c r="C955" i="1" s="1"/>
  <c r="E956" i="1"/>
  <c r="C956" i="1" s="1"/>
  <c r="D957" i="1"/>
  <c r="H957" i="1"/>
  <c r="G958" i="1"/>
  <c r="C958" i="1" s="1"/>
  <c r="F959" i="1"/>
  <c r="C959" i="1" s="1"/>
  <c r="E960" i="1"/>
  <c r="C960" i="1" s="1"/>
  <c r="D961" i="1"/>
  <c r="H961" i="1"/>
  <c r="G962" i="1"/>
  <c r="C962" i="1" s="1"/>
  <c r="F963" i="1"/>
  <c r="C963" i="1" s="1"/>
  <c r="E964" i="1"/>
  <c r="C964" i="1" s="1"/>
  <c r="D965" i="1"/>
  <c r="H965" i="1"/>
  <c r="G966" i="1"/>
  <c r="C966" i="1" s="1"/>
  <c r="F967" i="1"/>
  <c r="C967" i="1" s="1"/>
  <c r="E968" i="1"/>
  <c r="C968" i="1" s="1"/>
  <c r="D969" i="1"/>
  <c r="H969" i="1"/>
  <c r="G970" i="1"/>
  <c r="C970" i="1" s="1"/>
  <c r="F971" i="1"/>
  <c r="C971" i="1" s="1"/>
  <c r="E972" i="1"/>
  <c r="C972" i="1" s="1"/>
  <c r="D973" i="1"/>
  <c r="H973" i="1"/>
  <c r="G974" i="1"/>
  <c r="C974" i="1" s="1"/>
  <c r="F975" i="1"/>
  <c r="C975" i="1" s="1"/>
  <c r="E976" i="1"/>
  <c r="C976" i="1" s="1"/>
  <c r="D977" i="1"/>
  <c r="H977" i="1"/>
  <c r="G978" i="1"/>
  <c r="C978" i="1" s="1"/>
  <c r="F979" i="1"/>
  <c r="C979" i="1" s="1"/>
  <c r="E980" i="1"/>
  <c r="C980" i="1" s="1"/>
  <c r="D981" i="1"/>
  <c r="H981" i="1"/>
  <c r="G982" i="1"/>
  <c r="C982" i="1" s="1"/>
  <c r="F983" i="1"/>
  <c r="C983" i="1" s="1"/>
  <c r="E984" i="1"/>
  <c r="C984" i="1" s="1"/>
  <c r="D985" i="1"/>
  <c r="H985" i="1"/>
  <c r="G986" i="1"/>
  <c r="C986" i="1" s="1"/>
  <c r="F987" i="1"/>
  <c r="C987" i="1" s="1"/>
  <c r="E988" i="1"/>
  <c r="C988" i="1" s="1"/>
  <c r="D989" i="1"/>
  <c r="H989" i="1"/>
  <c r="G990" i="1"/>
  <c r="C990" i="1" s="1"/>
  <c r="F991" i="1"/>
  <c r="C991" i="1" s="1"/>
  <c r="E992" i="1"/>
  <c r="C992" i="1" s="1"/>
  <c r="D993" i="1"/>
  <c r="H993" i="1"/>
  <c r="G994" i="1"/>
  <c r="C994" i="1" s="1"/>
  <c r="F995" i="1"/>
  <c r="C995" i="1" s="1"/>
  <c r="E996" i="1"/>
  <c r="C996" i="1" s="1"/>
  <c r="D997" i="1"/>
  <c r="H997" i="1"/>
  <c r="G998" i="1"/>
  <c r="C998" i="1" s="1"/>
  <c r="F999" i="1"/>
  <c r="C999" i="1" s="1"/>
  <c r="E1000" i="1"/>
  <c r="C1000" i="1" s="1"/>
  <c r="D1001" i="1"/>
  <c r="H1001" i="1"/>
  <c r="G1002" i="1"/>
  <c r="C1002" i="1" s="1"/>
  <c r="F1003" i="1"/>
  <c r="C1003" i="1" s="1"/>
  <c r="E1004" i="1"/>
  <c r="C1004" i="1" s="1"/>
  <c r="D1005" i="1"/>
  <c r="H1005" i="1"/>
  <c r="G1006" i="1"/>
  <c r="C1006" i="1" s="1"/>
  <c r="F1007" i="1"/>
  <c r="C1007" i="1" s="1"/>
  <c r="E1008" i="1"/>
  <c r="C1008" i="1" s="1"/>
  <c r="D1009" i="1"/>
  <c r="H1009" i="1"/>
  <c r="G1010" i="1"/>
  <c r="C1010" i="1" s="1"/>
  <c r="F1011" i="1"/>
  <c r="C1011" i="1" s="1"/>
  <c r="E1012" i="1"/>
  <c r="C1012" i="1" s="1"/>
  <c r="D1013" i="1"/>
  <c r="H1013" i="1"/>
  <c r="G1014" i="1"/>
  <c r="C1014" i="1" s="1"/>
  <c r="F1015" i="1"/>
  <c r="C1015" i="1" s="1"/>
  <c r="E1016" i="1"/>
  <c r="C1016" i="1" s="1"/>
  <c r="D1017" i="1"/>
  <c r="H1017" i="1"/>
  <c r="G1018" i="1"/>
  <c r="C1018" i="1" s="1"/>
  <c r="F1019" i="1"/>
  <c r="C1019" i="1" s="1"/>
  <c r="E1020" i="1"/>
  <c r="C1020" i="1" s="1"/>
  <c r="D1021" i="1"/>
  <c r="H1021" i="1"/>
  <c r="G1022" i="1"/>
  <c r="C1022" i="1" s="1"/>
  <c r="F1023" i="1"/>
  <c r="C1023" i="1" s="1"/>
  <c r="E1024" i="1"/>
  <c r="C1024" i="1" s="1"/>
  <c r="D1025" i="1"/>
  <c r="H1025" i="1"/>
  <c r="G1026" i="1"/>
  <c r="C1026" i="1" s="1"/>
  <c r="F1027" i="1"/>
  <c r="C1027" i="1" s="1"/>
  <c r="E1028" i="1"/>
  <c r="C1028" i="1" s="1"/>
  <c r="C1501" i="1"/>
  <c r="C1497" i="1"/>
  <c r="C1493" i="1"/>
  <c r="C1489" i="1"/>
  <c r="C1485" i="1"/>
  <c r="C1481" i="1"/>
  <c r="C1477" i="1"/>
  <c r="C1473" i="1"/>
  <c r="C1469" i="1"/>
  <c r="C1465" i="1"/>
  <c r="C1461" i="1"/>
  <c r="C1457" i="1"/>
  <c r="C1453" i="1"/>
  <c r="C1449" i="1"/>
  <c r="C1445" i="1"/>
  <c r="C1441" i="1"/>
  <c r="C1437" i="1"/>
  <c r="C1433" i="1"/>
  <c r="C1429" i="1"/>
  <c r="C1425" i="1"/>
  <c r="C1421" i="1"/>
  <c r="C1417" i="1"/>
  <c r="C1413" i="1"/>
  <c r="C1409" i="1"/>
  <c r="C1405" i="1"/>
  <c r="C1401" i="1"/>
  <c r="C1397" i="1"/>
  <c r="C1393" i="1"/>
  <c r="C1389" i="1"/>
  <c r="C1385" i="1"/>
  <c r="C1381" i="1"/>
  <c r="C1377" i="1"/>
  <c r="C1373" i="1"/>
  <c r="C1369" i="1"/>
  <c r="C1365" i="1"/>
  <c r="C1361" i="1"/>
  <c r="C1357" i="1"/>
  <c r="C1353" i="1"/>
  <c r="C1349" i="1"/>
  <c r="C1345" i="1"/>
  <c r="C1341" i="1"/>
  <c r="C1337" i="1"/>
  <c r="C1333" i="1"/>
  <c r="C1329" i="1"/>
  <c r="C1325" i="1"/>
  <c r="C1321" i="1"/>
  <c r="C1317" i="1"/>
  <c r="C1313" i="1"/>
  <c r="C1309" i="1"/>
  <c r="C1305" i="1"/>
  <c r="C1301" i="1"/>
  <c r="C1297" i="1"/>
  <c r="C1293" i="1"/>
  <c r="C1289" i="1"/>
  <c r="C1285" i="1"/>
  <c r="C1281" i="1"/>
  <c r="C1277" i="1"/>
  <c r="C1273" i="1"/>
  <c r="C1269" i="1"/>
  <c r="C1265" i="1"/>
  <c r="C1261" i="1"/>
  <c r="C1257" i="1"/>
  <c r="C1253" i="1"/>
  <c r="C1249" i="1"/>
  <c r="C1245" i="1"/>
  <c r="C1241" i="1"/>
  <c r="C1237" i="1"/>
  <c r="C1233" i="1"/>
  <c r="C1229" i="1"/>
  <c r="C1225" i="1"/>
  <c r="C1221" i="1"/>
  <c r="C1217" i="1"/>
  <c r="C1213" i="1"/>
  <c r="C1209" i="1"/>
  <c r="C1205" i="1"/>
  <c r="C1201" i="1"/>
  <c r="C1197" i="1"/>
  <c r="C1193" i="1"/>
  <c r="C1189" i="1"/>
  <c r="C1185" i="1"/>
  <c r="C1181" i="1"/>
  <c r="C1177" i="1"/>
  <c r="C1173" i="1"/>
  <c r="C1169" i="1"/>
  <c r="C1165" i="1"/>
  <c r="C1161" i="1"/>
  <c r="C1157" i="1"/>
  <c r="C1153" i="1"/>
  <c r="C1149" i="1"/>
  <c r="C1145" i="1"/>
  <c r="C1141" i="1"/>
  <c r="C1137" i="1"/>
  <c r="C1133" i="1"/>
  <c r="C1129" i="1"/>
  <c r="C1125" i="1"/>
  <c r="C1121" i="1"/>
  <c r="C1117" i="1"/>
  <c r="C1113" i="1"/>
  <c r="C1109" i="1"/>
  <c r="C1105" i="1"/>
  <c r="C1101" i="1"/>
  <c r="C1097" i="1"/>
  <c r="C1093" i="1"/>
  <c r="C1089" i="1"/>
  <c r="C1085" i="1"/>
  <c r="C1081" i="1"/>
  <c r="C1077" i="1"/>
  <c r="C1073" i="1"/>
  <c r="C1069" i="1"/>
  <c r="C1065" i="1"/>
  <c r="C1061" i="1"/>
  <c r="C1057" i="1"/>
  <c r="C1053" i="1"/>
  <c r="C1049" i="1"/>
  <c r="C1045" i="1"/>
  <c r="C1499" i="1"/>
  <c r="C1491" i="1"/>
  <c r="C1483" i="1"/>
  <c r="C1475" i="1"/>
  <c r="C1467" i="1"/>
  <c r="C1459" i="1"/>
  <c r="C1451" i="1"/>
  <c r="C1443" i="1"/>
  <c r="C1435" i="1"/>
  <c r="C1427" i="1"/>
  <c r="C1419" i="1"/>
  <c r="C1411" i="1"/>
  <c r="C1403" i="1"/>
  <c r="C1395" i="1"/>
  <c r="C1387" i="1"/>
  <c r="C1379" i="1"/>
  <c r="C1371" i="1"/>
  <c r="C1363" i="1"/>
  <c r="C1355" i="1"/>
  <c r="C1347" i="1"/>
  <c r="C1339" i="1"/>
  <c r="C1331" i="1"/>
  <c r="C1323" i="1"/>
  <c r="C1315" i="1"/>
  <c r="C1307" i="1"/>
  <c r="C1299" i="1"/>
  <c r="C1291" i="1"/>
  <c r="C1283" i="1"/>
  <c r="C1275" i="1"/>
  <c r="C1267" i="1"/>
  <c r="C1259" i="1"/>
  <c r="C1251" i="1"/>
  <c r="C1243" i="1"/>
  <c r="C1235" i="1"/>
  <c r="C1227" i="1"/>
  <c r="C1219" i="1"/>
  <c r="C1211" i="1"/>
  <c r="C1203" i="1"/>
  <c r="C1195" i="1"/>
  <c r="C1187" i="1"/>
  <c r="C1179" i="1"/>
  <c r="C1171" i="1"/>
  <c r="C1163" i="1"/>
  <c r="C1155" i="1"/>
  <c r="C1147" i="1"/>
  <c r="C1139" i="1"/>
  <c r="C1131" i="1"/>
  <c r="C1123" i="1"/>
  <c r="C1115" i="1"/>
  <c r="C1107" i="1"/>
  <c r="C1099" i="1"/>
  <c r="C1091" i="1"/>
  <c r="C1083" i="1"/>
  <c r="C1075" i="1"/>
  <c r="C1067" i="1"/>
  <c r="C1059" i="1"/>
  <c r="C1051" i="1"/>
  <c r="C1502" i="1"/>
  <c r="C1494" i="1"/>
  <c r="C1486" i="1"/>
  <c r="C1478" i="1"/>
  <c r="C1470" i="1"/>
  <c r="C1462" i="1"/>
  <c r="C1454" i="1"/>
  <c r="C1446" i="1"/>
  <c r="C1438" i="1"/>
  <c r="C1430" i="1"/>
  <c r="C1422" i="1"/>
  <c r="C1414" i="1"/>
  <c r="C1406" i="1"/>
  <c r="C1398" i="1"/>
  <c r="C1390" i="1"/>
  <c r="C1382" i="1"/>
  <c r="C1374" i="1"/>
  <c r="C1366" i="1"/>
  <c r="C1358" i="1"/>
  <c r="C1350" i="1"/>
  <c r="C1342" i="1"/>
  <c r="C1334" i="1"/>
  <c r="C1326" i="1"/>
  <c r="C1318" i="1"/>
  <c r="C1310" i="1"/>
  <c r="C1302" i="1"/>
  <c r="C1294" i="1"/>
  <c r="C1286" i="1"/>
  <c r="C1278" i="1"/>
  <c r="C1270" i="1"/>
  <c r="C1262" i="1"/>
  <c r="C1254" i="1"/>
  <c r="C1246" i="1"/>
  <c r="C1238" i="1"/>
  <c r="C1230" i="1"/>
  <c r="C1222" i="1"/>
  <c r="C1214" i="1"/>
  <c r="C1206" i="1"/>
  <c r="C1198" i="1"/>
  <c r="C1190" i="1"/>
  <c r="C1182" i="1"/>
  <c r="C1174" i="1"/>
  <c r="C1166" i="1"/>
  <c r="C1158" i="1"/>
  <c r="C1150" i="1"/>
  <c r="C1142" i="1"/>
  <c r="C1134" i="1"/>
  <c r="C1126" i="1"/>
  <c r="C1118" i="1"/>
  <c r="C1110" i="1"/>
  <c r="C1102" i="1"/>
  <c r="C1094" i="1"/>
  <c r="C1086" i="1"/>
  <c r="C1078" i="1"/>
  <c r="C1070" i="1"/>
  <c r="C1062" i="1"/>
  <c r="C1054" i="1"/>
  <c r="C1046" i="1"/>
  <c r="C1040" i="1"/>
  <c r="C1032" i="1"/>
  <c r="C1503" i="1"/>
  <c r="C1495" i="1"/>
  <c r="C1487" i="1"/>
  <c r="C1479" i="1"/>
  <c r="C1471" i="1"/>
  <c r="C1463" i="1"/>
  <c r="C1455" i="1"/>
  <c r="C1447" i="1"/>
  <c r="C1439" i="1"/>
  <c r="C1431" i="1"/>
  <c r="C1423" i="1"/>
  <c r="C1415" i="1"/>
  <c r="C1407" i="1"/>
  <c r="C1399" i="1"/>
  <c r="C1391" i="1"/>
  <c r="C1383" i="1"/>
  <c r="C1375" i="1"/>
  <c r="C1367" i="1"/>
  <c r="C1359" i="1"/>
  <c r="C1351" i="1"/>
  <c r="C1343" i="1"/>
  <c r="C1335" i="1"/>
  <c r="C1327" i="1"/>
  <c r="C1319" i="1"/>
  <c r="C1311" i="1"/>
  <c r="C1303" i="1"/>
  <c r="C1295" i="1"/>
  <c r="C1287" i="1"/>
  <c r="C1279" i="1"/>
  <c r="C1271" i="1"/>
  <c r="C1263" i="1"/>
  <c r="C1255" i="1"/>
  <c r="C1247" i="1"/>
  <c r="C1239" i="1"/>
  <c r="C1231" i="1"/>
  <c r="C1223" i="1"/>
  <c r="C1215" i="1"/>
  <c r="C1207" i="1"/>
  <c r="C1199" i="1"/>
  <c r="C1191" i="1"/>
  <c r="C1183" i="1"/>
  <c r="C1175" i="1"/>
  <c r="C1167" i="1"/>
  <c r="C1159" i="1"/>
  <c r="C1151" i="1"/>
  <c r="C1143" i="1"/>
  <c r="C1135" i="1"/>
  <c r="C1127" i="1"/>
  <c r="C1119" i="1"/>
  <c r="C1111" i="1"/>
  <c r="C1103" i="1"/>
  <c r="C1095" i="1"/>
  <c r="C1087" i="1"/>
  <c r="C1079" i="1"/>
  <c r="C1071" i="1"/>
  <c r="C1063" i="1"/>
  <c r="C1055" i="1"/>
  <c r="C1047" i="1"/>
  <c r="C1036" i="1"/>
  <c r="C1042" i="1"/>
  <c r="C1038" i="1"/>
  <c r="C1034" i="1"/>
  <c r="C1030" i="1"/>
  <c r="C1035" i="1"/>
  <c r="C1504" i="1"/>
  <c r="C1496" i="1"/>
  <c r="C1488" i="1"/>
  <c r="C1480" i="1"/>
  <c r="C1472" i="1"/>
  <c r="C1464" i="1"/>
  <c r="C1456" i="1"/>
  <c r="C1448" i="1"/>
  <c r="C1440" i="1"/>
  <c r="C1432" i="1"/>
  <c r="C1424" i="1"/>
  <c r="C1416" i="1"/>
  <c r="C1408" i="1"/>
  <c r="C1400" i="1"/>
  <c r="C1392" i="1"/>
  <c r="C1384" i="1"/>
  <c r="C1376" i="1"/>
  <c r="C1368" i="1"/>
  <c r="C1360" i="1"/>
  <c r="C1352" i="1"/>
  <c r="C1344" i="1"/>
  <c r="C1336" i="1"/>
  <c r="C1328" i="1"/>
  <c r="C1320" i="1"/>
  <c r="C1312" i="1"/>
  <c r="C1304" i="1"/>
  <c r="C1296" i="1"/>
  <c r="C1288" i="1"/>
  <c r="C1280" i="1"/>
  <c r="C1272" i="1"/>
  <c r="C1264" i="1"/>
  <c r="C1256" i="1"/>
  <c r="C1248" i="1"/>
  <c r="C1240" i="1"/>
  <c r="C1232" i="1"/>
  <c r="C1224" i="1"/>
  <c r="C1216" i="1"/>
  <c r="C1208" i="1"/>
  <c r="C1200" i="1"/>
  <c r="C1192" i="1"/>
  <c r="C1184" i="1"/>
  <c r="C1176" i="1"/>
  <c r="C1168" i="1"/>
  <c r="C1160" i="1"/>
  <c r="C1152" i="1"/>
  <c r="C1144" i="1"/>
  <c r="C1136" i="1"/>
  <c r="C1128" i="1"/>
  <c r="C1120" i="1"/>
  <c r="C1112" i="1"/>
  <c r="C1104" i="1"/>
  <c r="C1096" i="1"/>
  <c r="C1088" i="1"/>
  <c r="C1080" i="1"/>
  <c r="C1072" i="1"/>
  <c r="C1064" i="1"/>
  <c r="C1056" i="1"/>
  <c r="C1048" i="1"/>
  <c r="C1043" i="1"/>
  <c r="C1029" i="1"/>
  <c r="C1498" i="1"/>
  <c r="C1490" i="1"/>
  <c r="C1482" i="1"/>
  <c r="C1474" i="1"/>
  <c r="C1466" i="1"/>
  <c r="C1458" i="1"/>
  <c r="C1450" i="1"/>
  <c r="C1442" i="1"/>
  <c r="C1434" i="1"/>
  <c r="C1426" i="1"/>
  <c r="C1418" i="1"/>
  <c r="C1410" i="1"/>
  <c r="C1402" i="1"/>
  <c r="C1394" i="1"/>
  <c r="C1386" i="1"/>
  <c r="C1378" i="1"/>
  <c r="C1370" i="1"/>
  <c r="C1362" i="1"/>
  <c r="C1354" i="1"/>
  <c r="C1346" i="1"/>
  <c r="C1338" i="1"/>
  <c r="C1330" i="1"/>
  <c r="C1322" i="1"/>
  <c r="C1314" i="1"/>
  <c r="C1306" i="1"/>
  <c r="C1298" i="1"/>
  <c r="C1290" i="1"/>
  <c r="C1282" i="1"/>
  <c r="C1274" i="1"/>
  <c r="C1266" i="1"/>
  <c r="C1258" i="1"/>
  <c r="C1250" i="1"/>
  <c r="C1242" i="1"/>
  <c r="C1234" i="1"/>
  <c r="C1226" i="1"/>
  <c r="C1218" i="1"/>
  <c r="C1210" i="1"/>
  <c r="C1202" i="1"/>
  <c r="C1194" i="1"/>
  <c r="C1186" i="1"/>
  <c r="C1178" i="1"/>
  <c r="C1170" i="1"/>
  <c r="C1162" i="1"/>
  <c r="C1154" i="1"/>
  <c r="C1146" i="1"/>
  <c r="C1138" i="1"/>
  <c r="C1130" i="1"/>
  <c r="C1122" i="1"/>
  <c r="C1114" i="1"/>
  <c r="C1106" i="1"/>
  <c r="C1098" i="1"/>
  <c r="C1090" i="1"/>
  <c r="C1082" i="1"/>
  <c r="C1074" i="1"/>
  <c r="C1066" i="1"/>
  <c r="C1058" i="1"/>
  <c r="C1050" i="1"/>
  <c r="C1037" i="1"/>
  <c r="C1031" i="1"/>
  <c r="C1500" i="1"/>
  <c r="C1492" i="1"/>
  <c r="C1484" i="1"/>
  <c r="C1476" i="1"/>
  <c r="C1468" i="1"/>
  <c r="C1460" i="1"/>
  <c r="C1452" i="1"/>
  <c r="C1444" i="1"/>
  <c r="C1436" i="1"/>
  <c r="C1428" i="1"/>
  <c r="C1420" i="1"/>
  <c r="C1412" i="1"/>
  <c r="C1404" i="1"/>
  <c r="C1396" i="1"/>
  <c r="C1388" i="1"/>
  <c r="C1380" i="1"/>
  <c r="C1372" i="1"/>
  <c r="C1364" i="1"/>
  <c r="C1356" i="1"/>
  <c r="C1348" i="1"/>
  <c r="C1340" i="1"/>
  <c r="C1332" i="1"/>
  <c r="C1324" i="1"/>
  <c r="C1316" i="1"/>
  <c r="C1308" i="1"/>
  <c r="C1300" i="1"/>
  <c r="C1292" i="1"/>
  <c r="C1284" i="1"/>
  <c r="C1276" i="1"/>
  <c r="C1268" i="1"/>
  <c r="C1260" i="1"/>
  <c r="C1252" i="1"/>
  <c r="C1244" i="1"/>
  <c r="C1236" i="1"/>
  <c r="C1228" i="1"/>
  <c r="C1220" i="1"/>
  <c r="C1212" i="1"/>
  <c r="C1204" i="1"/>
  <c r="C1196" i="1"/>
  <c r="C1188" i="1"/>
  <c r="C1180" i="1"/>
  <c r="C1172" i="1"/>
  <c r="C1164" i="1"/>
  <c r="C1156" i="1"/>
  <c r="C1148" i="1"/>
  <c r="C1140" i="1"/>
  <c r="C1132" i="1"/>
  <c r="C1124" i="1"/>
  <c r="C1116" i="1"/>
  <c r="C1108" i="1"/>
  <c r="C1100" i="1"/>
  <c r="C1092" i="1"/>
  <c r="C1084" i="1"/>
  <c r="C1076" i="1"/>
  <c r="C1068" i="1"/>
  <c r="C1060" i="1"/>
  <c r="C1052" i="1"/>
  <c r="C1044" i="1"/>
  <c r="C1039" i="1"/>
  <c r="C1041" i="1"/>
  <c r="C1033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5" i="1"/>
  <c r="H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5" i="1"/>
  <c r="G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5" i="1"/>
  <c r="F4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5" i="1"/>
  <c r="E4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5" i="1"/>
  <c r="D4" i="1"/>
  <c r="C1021" i="1" l="1"/>
  <c r="C1005" i="1"/>
  <c r="C989" i="1"/>
  <c r="C973" i="1"/>
  <c r="C957" i="1"/>
  <c r="C941" i="1"/>
  <c r="C925" i="1"/>
  <c r="C909" i="1"/>
  <c r="C893" i="1"/>
  <c r="C877" i="1"/>
  <c r="C861" i="1"/>
  <c r="C803" i="1"/>
  <c r="C845" i="1"/>
  <c r="C781" i="1"/>
  <c r="C793" i="1"/>
  <c r="C841" i="1"/>
  <c r="C777" i="1"/>
  <c r="C819" i="1"/>
  <c r="C723" i="1"/>
  <c r="C825" i="1"/>
  <c r="C929" i="1"/>
  <c r="C823" i="1"/>
  <c r="C826" i="1"/>
  <c r="C853" i="1"/>
  <c r="C840" i="1"/>
  <c r="C776" i="1"/>
  <c r="C715" i="1"/>
  <c r="C809" i="1"/>
  <c r="C713" i="1"/>
  <c r="C1009" i="1"/>
  <c r="C865" i="1"/>
  <c r="C808" i="1"/>
  <c r="C846" i="1"/>
  <c r="C836" i="1"/>
  <c r="C798" i="1"/>
  <c r="C977" i="1"/>
  <c r="C945" i="1"/>
  <c r="C913" i="1"/>
  <c r="C881" i="1"/>
  <c r="C838" i="1"/>
  <c r="C828" i="1"/>
  <c r="C774" i="1"/>
  <c r="C740" i="1"/>
  <c r="C727" i="1"/>
  <c r="C729" i="1"/>
  <c r="C1025" i="1"/>
  <c r="C993" i="1"/>
  <c r="C961" i="1"/>
  <c r="C897" i="1"/>
  <c r="C842" i="1"/>
  <c r="C778" i="1"/>
  <c r="C730" i="1"/>
  <c r="C1013" i="1"/>
  <c r="C965" i="1"/>
  <c r="C949" i="1"/>
  <c r="C901" i="1"/>
  <c r="C869" i="1"/>
  <c r="C852" i="1"/>
  <c r="C814" i="1"/>
  <c r="C801" i="1"/>
  <c r="C788" i="1"/>
  <c r="C759" i="1"/>
  <c r="C708" i="1"/>
  <c r="C856" i="1"/>
  <c r="C834" i="1"/>
  <c r="C821" i="1"/>
  <c r="C811" i="1"/>
  <c r="C795" i="1"/>
  <c r="C792" i="1"/>
  <c r="C743" i="1"/>
  <c r="C718" i="1"/>
  <c r="C747" i="1"/>
  <c r="C824" i="1"/>
  <c r="C820" i="1"/>
  <c r="C812" i="1"/>
  <c r="C711" i="1"/>
  <c r="C855" i="1"/>
  <c r="C839" i="1"/>
  <c r="C791" i="1"/>
  <c r="C775" i="1"/>
  <c r="C767" i="1"/>
  <c r="C763" i="1"/>
  <c r="C749" i="1"/>
  <c r="C746" i="1"/>
  <c r="C710" i="1"/>
  <c r="C807" i="1"/>
  <c r="C806" i="1"/>
  <c r="C848" i="1"/>
  <c r="C844" i="1"/>
  <c r="C784" i="1"/>
  <c r="C780" i="1"/>
  <c r="C837" i="1"/>
  <c r="C805" i="1"/>
  <c r="C789" i="1"/>
  <c r="C773" i="1"/>
  <c r="C735" i="1"/>
  <c r="C757" i="1"/>
  <c r="C741" i="1"/>
  <c r="C796" i="1"/>
  <c r="C733" i="1"/>
  <c r="C1017" i="1"/>
  <c r="C1001" i="1"/>
  <c r="C985" i="1"/>
  <c r="C969" i="1"/>
  <c r="C953" i="1"/>
  <c r="C937" i="1"/>
  <c r="C921" i="1"/>
  <c r="C905" i="1"/>
  <c r="C889" i="1"/>
  <c r="C873" i="1"/>
  <c r="C835" i="1"/>
  <c r="C742" i="1"/>
  <c r="C756" i="1"/>
  <c r="C739" i="1"/>
  <c r="C726" i="1"/>
  <c r="C760" i="1"/>
  <c r="C744" i="1"/>
  <c r="C712" i="1"/>
  <c r="C709" i="1"/>
  <c r="C794" i="1"/>
  <c r="C716" i="1"/>
  <c r="C857" i="1"/>
  <c r="C997" i="1"/>
  <c r="C981" i="1"/>
  <c r="C933" i="1"/>
  <c r="C917" i="1"/>
  <c r="C885" i="1"/>
  <c r="C843" i="1"/>
  <c r="C827" i="1"/>
  <c r="C779" i="1"/>
  <c r="C717" i="1"/>
  <c r="C761" i="1"/>
  <c r="C732" i="1"/>
  <c r="C854" i="1"/>
  <c r="C790" i="1"/>
  <c r="C745" i="1"/>
  <c r="C832" i="1"/>
  <c r="C736" i="1"/>
  <c r="C849" i="1"/>
  <c r="C797" i="1"/>
  <c r="C771" i="1"/>
  <c r="C850" i="1"/>
  <c r="C802" i="1"/>
  <c r="C786" i="1"/>
  <c r="C752" i="1"/>
  <c r="C770" i="1"/>
  <c r="C754" i="1"/>
  <c r="C706" i="1"/>
  <c r="C813" i="1"/>
  <c r="C764" i="1"/>
  <c r="C737" i="1"/>
  <c r="C725" i="1"/>
  <c r="C722" i="1"/>
  <c r="C769" i="1"/>
  <c r="C721" i="1"/>
  <c r="C705" i="1"/>
  <c r="C833" i="1"/>
  <c r="C728" i="1"/>
  <c r="C851" i="1"/>
  <c r="C787" i="1"/>
  <c r="C762" i="1"/>
  <c r="C755" i="1"/>
  <c r="C785" i="1"/>
  <c r="C772" i="1"/>
  <c r="C818" i="1"/>
  <c r="C822" i="1"/>
  <c r="C753" i="1"/>
  <c r="C719" i="1"/>
  <c r="C847" i="1"/>
  <c r="C815" i="1"/>
  <c r="C799" i="1"/>
  <c r="C783" i="1"/>
  <c r="C765" i="1"/>
  <c r="C738" i="1"/>
  <c r="C766" i="1"/>
  <c r="C750" i="1"/>
  <c r="C831" i="1"/>
  <c r="C748" i="1"/>
  <c r="C731" i="1"/>
  <c r="C734" i="1"/>
  <c r="C782" i="1"/>
  <c r="C768" i="1"/>
  <c r="C751" i="1"/>
  <c r="C800" i="1"/>
  <c r="C758" i="1"/>
  <c r="C714" i="1"/>
  <c r="C724" i="1"/>
  <c r="C707" i="1"/>
  <c r="C688" i="1"/>
  <c r="C698" i="1"/>
  <c r="C586" i="1"/>
  <c r="C522" i="1"/>
  <c r="C286" i="1"/>
  <c r="C182" i="1"/>
  <c r="C130" i="1"/>
  <c r="C26" i="1"/>
  <c r="C412" i="1"/>
  <c r="C236" i="1"/>
  <c r="C88" i="1"/>
  <c r="C64" i="1"/>
  <c r="C4" i="1"/>
  <c r="C690" i="1"/>
  <c r="C626" i="1"/>
  <c r="C618" i="1"/>
  <c r="C606" i="1"/>
  <c r="C574" i="1"/>
  <c r="C542" i="1"/>
  <c r="C490" i="1"/>
  <c r="C478" i="1"/>
  <c r="C458" i="1"/>
  <c r="C446" i="1"/>
  <c r="C414" i="1"/>
  <c r="C394" i="1"/>
  <c r="C362" i="1"/>
  <c r="C350" i="1"/>
  <c r="C330" i="1"/>
  <c r="C318" i="1"/>
  <c r="C266" i="1"/>
  <c r="C254" i="1"/>
  <c r="C246" i="1"/>
  <c r="C222" i="1"/>
  <c r="C214" i="1"/>
  <c r="C158" i="1"/>
  <c r="C118" i="1"/>
  <c r="C106" i="1"/>
  <c r="C98" i="1"/>
  <c r="C78" i="1"/>
  <c r="C74" i="1"/>
  <c r="C66" i="1"/>
  <c r="C54" i="1"/>
  <c r="C34" i="1"/>
  <c r="C572" i="1"/>
  <c r="C508" i="1"/>
  <c r="C476" i="1"/>
  <c r="C348" i="1"/>
  <c r="C284" i="1"/>
  <c r="C212" i="1"/>
  <c r="C136" i="1"/>
  <c r="C44" i="1"/>
  <c r="C704" i="1"/>
  <c r="C660" i="1"/>
  <c r="C604" i="1"/>
  <c r="C316" i="1"/>
  <c r="C256" i="1"/>
  <c r="C168" i="1"/>
  <c r="C263" i="1"/>
  <c r="C47" i="1"/>
  <c r="C702" i="1"/>
  <c r="C694" i="1"/>
  <c r="C686" i="1"/>
  <c r="C682" i="1"/>
  <c r="C678" i="1"/>
  <c r="C674" i="1"/>
  <c r="C670" i="1"/>
  <c r="C666" i="1"/>
  <c r="C662" i="1"/>
  <c r="C658" i="1"/>
  <c r="C654" i="1"/>
  <c r="C650" i="1"/>
  <c r="C646" i="1"/>
  <c r="C642" i="1"/>
  <c r="C638" i="1"/>
  <c r="C634" i="1"/>
  <c r="C630" i="1"/>
  <c r="C622" i="1"/>
  <c r="C614" i="1"/>
  <c r="C610" i="1"/>
  <c r="C602" i="1"/>
  <c r="C598" i="1"/>
  <c r="C594" i="1"/>
  <c r="C590" i="1"/>
  <c r="C582" i="1"/>
  <c r="C578" i="1"/>
  <c r="C570" i="1"/>
  <c r="C566" i="1"/>
  <c r="C562" i="1"/>
  <c r="C558" i="1"/>
  <c r="C550" i="1"/>
  <c r="C546" i="1"/>
  <c r="C538" i="1"/>
  <c r="C534" i="1"/>
  <c r="C530" i="1"/>
  <c r="C526" i="1"/>
  <c r="C518" i="1"/>
  <c r="C514" i="1"/>
  <c r="C506" i="1"/>
  <c r="C502" i="1"/>
  <c r="C498" i="1"/>
  <c r="C494" i="1"/>
  <c r="C486" i="1"/>
  <c r="C482" i="1"/>
  <c r="C474" i="1"/>
  <c r="C470" i="1"/>
  <c r="C466" i="1"/>
  <c r="C462" i="1"/>
  <c r="C454" i="1"/>
  <c r="C450" i="1"/>
  <c r="C442" i="1"/>
  <c r="C438" i="1"/>
  <c r="C434" i="1"/>
  <c r="C430" i="1"/>
  <c r="C422" i="1"/>
  <c r="C418" i="1"/>
  <c r="C410" i="1"/>
  <c r="C406" i="1"/>
  <c r="C402" i="1"/>
  <c r="C398" i="1"/>
  <c r="C390" i="1"/>
  <c r="C386" i="1"/>
  <c r="C378" i="1"/>
  <c r="C374" i="1"/>
  <c r="C370" i="1"/>
  <c r="C366" i="1"/>
  <c r="C358" i="1"/>
  <c r="C354" i="1"/>
  <c r="C346" i="1"/>
  <c r="C342" i="1"/>
  <c r="C338" i="1"/>
  <c r="C334" i="1"/>
  <c r="C326" i="1"/>
  <c r="C322" i="1"/>
  <c r="C314" i="1"/>
  <c r="C310" i="1"/>
  <c r="C306" i="1"/>
  <c r="C302" i="1"/>
  <c r="C294" i="1"/>
  <c r="C290" i="1"/>
  <c r="C282" i="1"/>
  <c r="C278" i="1"/>
  <c r="C274" i="1"/>
  <c r="C270" i="1"/>
  <c r="C262" i="1"/>
  <c r="C258" i="1"/>
  <c r="C250" i="1"/>
  <c r="C242" i="1"/>
  <c r="C238" i="1"/>
  <c r="C234" i="1"/>
  <c r="C230" i="1"/>
  <c r="C226" i="1"/>
  <c r="C218" i="1"/>
  <c r="C210" i="1"/>
  <c r="C206" i="1"/>
  <c r="C202" i="1"/>
  <c r="C198" i="1"/>
  <c r="C194" i="1"/>
  <c r="C186" i="1"/>
  <c r="C178" i="1"/>
  <c r="C174" i="1"/>
  <c r="C170" i="1"/>
  <c r="C166" i="1"/>
  <c r="C162" i="1"/>
  <c r="C154" i="1"/>
  <c r="C146" i="1"/>
  <c r="C142" i="1"/>
  <c r="C138" i="1"/>
  <c r="C134" i="1"/>
  <c r="C126" i="1"/>
  <c r="C122" i="1"/>
  <c r="C114" i="1"/>
  <c r="C102" i="1"/>
  <c r="C94" i="1"/>
  <c r="C90" i="1"/>
  <c r="C82" i="1"/>
  <c r="C70" i="1"/>
  <c r="C62" i="1"/>
  <c r="C58" i="1"/>
  <c r="C50" i="1"/>
  <c r="C46" i="1"/>
  <c r="C42" i="1"/>
  <c r="C38" i="1"/>
  <c r="C30" i="1"/>
  <c r="C22" i="1"/>
  <c r="C18" i="1"/>
  <c r="C14" i="1"/>
  <c r="C10" i="1"/>
  <c r="C6" i="1"/>
  <c r="C540" i="1"/>
  <c r="C444" i="1"/>
  <c r="C380" i="1"/>
  <c r="C684" i="1"/>
  <c r="C676" i="1"/>
  <c r="C668" i="1"/>
  <c r="C652" i="1"/>
  <c r="C644" i="1"/>
  <c r="C636" i="1"/>
  <c r="C624" i="1"/>
  <c r="C596" i="1"/>
  <c r="C564" i="1"/>
  <c r="C532" i="1"/>
  <c r="C500" i="1"/>
  <c r="C468" i="1"/>
  <c r="C436" i="1"/>
  <c r="C404" i="1"/>
  <c r="C372" i="1"/>
  <c r="C340" i="1"/>
  <c r="C308" i="1"/>
  <c r="C276" i="1"/>
  <c r="C244" i="1"/>
  <c r="C232" i="1"/>
  <c r="C224" i="1"/>
  <c r="C204" i="1"/>
  <c r="C200" i="1"/>
  <c r="C192" i="1"/>
  <c r="C180" i="1"/>
  <c r="C172" i="1"/>
  <c r="C160" i="1"/>
  <c r="C148" i="1"/>
  <c r="C140" i="1"/>
  <c r="C128" i="1"/>
  <c r="C120" i="1"/>
  <c r="C96" i="1"/>
  <c r="C56" i="1"/>
  <c r="C36" i="1"/>
  <c r="C24" i="1"/>
  <c r="C16" i="1"/>
  <c r="C12" i="1"/>
  <c r="C426" i="1"/>
  <c r="C382" i="1"/>
  <c r="C298" i="1"/>
  <c r="C190" i="1"/>
  <c r="C150" i="1"/>
  <c r="C110" i="1"/>
  <c r="C86" i="1"/>
  <c r="C5" i="1"/>
  <c r="C696" i="1"/>
  <c r="C554" i="1"/>
  <c r="C510" i="1"/>
  <c r="C687" i="1"/>
  <c r="C623" i="1"/>
  <c r="C135" i="1"/>
  <c r="C680" i="1"/>
  <c r="C672" i="1"/>
  <c r="C664" i="1"/>
  <c r="C656" i="1"/>
  <c r="C648" i="1"/>
  <c r="C640" i="1"/>
  <c r="C632" i="1"/>
  <c r="C612" i="1"/>
  <c r="C580" i="1"/>
  <c r="C556" i="1"/>
  <c r="C548" i="1"/>
  <c r="C544" i="1"/>
  <c r="C700" i="1"/>
  <c r="C692" i="1"/>
  <c r="C628" i="1"/>
  <c r="C620" i="1"/>
  <c r="C588" i="1"/>
  <c r="C536" i="1"/>
  <c r="C528" i="1"/>
  <c r="C524" i="1"/>
  <c r="C520" i="1"/>
  <c r="C516" i="1"/>
  <c r="C512" i="1"/>
  <c r="C504" i="1"/>
  <c r="C496" i="1"/>
  <c r="C492" i="1"/>
  <c r="C488" i="1"/>
  <c r="C484" i="1"/>
  <c r="C480" i="1"/>
  <c r="C472" i="1"/>
  <c r="C464" i="1"/>
  <c r="C460" i="1"/>
  <c r="C456" i="1"/>
  <c r="C452" i="1"/>
  <c r="C448" i="1"/>
  <c r="C440" i="1"/>
  <c r="C432" i="1"/>
  <c r="C428" i="1"/>
  <c r="C424" i="1"/>
  <c r="C420" i="1"/>
  <c r="C416" i="1"/>
  <c r="C408" i="1"/>
  <c r="C400" i="1"/>
  <c r="C396" i="1"/>
  <c r="C392" i="1"/>
  <c r="C388" i="1"/>
  <c r="C384" i="1"/>
  <c r="C376" i="1"/>
  <c r="C368" i="1"/>
  <c r="C364" i="1"/>
  <c r="C360" i="1"/>
  <c r="C356" i="1"/>
  <c r="C352" i="1"/>
  <c r="C344" i="1"/>
  <c r="C336" i="1"/>
  <c r="C332" i="1"/>
  <c r="C328" i="1"/>
  <c r="C324" i="1"/>
  <c r="C320" i="1"/>
  <c r="C312" i="1"/>
  <c r="C304" i="1"/>
  <c r="C300" i="1"/>
  <c r="C296" i="1"/>
  <c r="C292" i="1"/>
  <c r="C288" i="1"/>
  <c r="C280" i="1"/>
  <c r="C272" i="1"/>
  <c r="C268" i="1"/>
  <c r="C264" i="1"/>
  <c r="C260" i="1"/>
  <c r="C252" i="1"/>
  <c r="C248" i="1"/>
  <c r="C240" i="1"/>
  <c r="C228" i="1"/>
  <c r="C220" i="1"/>
  <c r="C216" i="1"/>
  <c r="C208" i="1"/>
  <c r="C196" i="1"/>
  <c r="C188" i="1"/>
  <c r="C184" i="1"/>
  <c r="C176" i="1"/>
  <c r="C164" i="1"/>
  <c r="C156" i="1"/>
  <c r="C152" i="1"/>
  <c r="C144" i="1"/>
  <c r="C132" i="1"/>
  <c r="C124" i="1"/>
  <c r="C116" i="1"/>
  <c r="C112" i="1"/>
  <c r="C108" i="1"/>
  <c r="C104" i="1"/>
  <c r="C100" i="1"/>
  <c r="C92" i="1"/>
  <c r="C84" i="1"/>
  <c r="C80" i="1"/>
  <c r="C72" i="1"/>
  <c r="C48" i="1"/>
  <c r="C40" i="1"/>
  <c r="C32" i="1"/>
  <c r="C28" i="1"/>
  <c r="C20" i="1"/>
  <c r="C8" i="1"/>
  <c r="C616" i="1"/>
  <c r="C608" i="1"/>
  <c r="C600" i="1"/>
  <c r="C592" i="1"/>
  <c r="C584" i="1"/>
  <c r="C576" i="1"/>
  <c r="C568" i="1"/>
  <c r="C560" i="1"/>
  <c r="C552" i="1"/>
  <c r="C76" i="1"/>
  <c r="C68" i="1"/>
  <c r="C60" i="1"/>
  <c r="C52" i="1"/>
  <c r="C655" i="1"/>
  <c r="C327" i="1"/>
  <c r="C199" i="1"/>
  <c r="C79" i="1"/>
  <c r="C15" i="1"/>
  <c r="C703" i="1"/>
  <c r="C671" i="1"/>
  <c r="C639" i="1"/>
  <c r="C607" i="1"/>
  <c r="C295" i="1"/>
  <c r="C231" i="1"/>
  <c r="C167" i="1"/>
  <c r="C103" i="1"/>
  <c r="C63" i="1"/>
  <c r="C31" i="1"/>
  <c r="C695" i="1"/>
  <c r="C679" i="1"/>
  <c r="C663" i="1"/>
  <c r="C647" i="1"/>
  <c r="C631" i="1"/>
  <c r="C615" i="1"/>
  <c r="C343" i="1"/>
  <c r="C311" i="1"/>
  <c r="C279" i="1"/>
  <c r="C247" i="1"/>
  <c r="C215" i="1"/>
  <c r="C183" i="1"/>
  <c r="C151" i="1"/>
  <c r="C119" i="1"/>
  <c r="C87" i="1"/>
  <c r="C71" i="1"/>
  <c r="C55" i="1"/>
  <c r="C39" i="1"/>
  <c r="C23" i="1"/>
  <c r="C7" i="1"/>
  <c r="C699" i="1"/>
  <c r="C691" i="1"/>
  <c r="C683" i="1"/>
  <c r="C675" i="1"/>
  <c r="C667" i="1"/>
  <c r="C659" i="1"/>
  <c r="C651" i="1"/>
  <c r="C643" i="1"/>
  <c r="C635" i="1"/>
  <c r="C627" i="1"/>
  <c r="C619" i="1"/>
  <c r="C611" i="1"/>
  <c r="C603" i="1"/>
  <c r="C599" i="1"/>
  <c r="C595" i="1"/>
  <c r="C591" i="1"/>
  <c r="C587" i="1"/>
  <c r="C583" i="1"/>
  <c r="C579" i="1"/>
  <c r="C575" i="1"/>
  <c r="C571" i="1"/>
  <c r="C567" i="1"/>
  <c r="C563" i="1"/>
  <c r="C559" i="1"/>
  <c r="C555" i="1"/>
  <c r="C551" i="1"/>
  <c r="C547" i="1"/>
  <c r="C543" i="1"/>
  <c r="C539" i="1"/>
  <c r="C535" i="1"/>
  <c r="C531" i="1"/>
  <c r="C527" i="1"/>
  <c r="C523" i="1"/>
  <c r="C519" i="1"/>
  <c r="C515" i="1"/>
  <c r="C511" i="1"/>
  <c r="C507" i="1"/>
  <c r="C503" i="1"/>
  <c r="C499" i="1"/>
  <c r="C495" i="1"/>
  <c r="C491" i="1"/>
  <c r="C487" i="1"/>
  <c r="C483" i="1"/>
  <c r="C479" i="1"/>
  <c r="C475" i="1"/>
  <c r="C471" i="1"/>
  <c r="C467" i="1"/>
  <c r="C463" i="1"/>
  <c r="C459" i="1"/>
  <c r="C455" i="1"/>
  <c r="C701" i="1"/>
  <c r="C697" i="1"/>
  <c r="C693" i="1"/>
  <c r="C689" i="1"/>
  <c r="C685" i="1"/>
  <c r="C681" i="1"/>
  <c r="C677" i="1"/>
  <c r="C673" i="1"/>
  <c r="C669" i="1"/>
  <c r="C665" i="1"/>
  <c r="C451" i="1"/>
  <c r="C447" i="1"/>
  <c r="C443" i="1"/>
  <c r="C439" i="1"/>
  <c r="C435" i="1"/>
  <c r="C431" i="1"/>
  <c r="C427" i="1"/>
  <c r="C423" i="1"/>
  <c r="C419" i="1"/>
  <c r="C415" i="1"/>
  <c r="C411" i="1"/>
  <c r="C407" i="1"/>
  <c r="C403" i="1"/>
  <c r="C399" i="1"/>
  <c r="C395" i="1"/>
  <c r="C391" i="1"/>
  <c r="C387" i="1"/>
  <c r="C383" i="1"/>
  <c r="C379" i="1"/>
  <c r="C375" i="1"/>
  <c r="C371" i="1"/>
  <c r="C367" i="1"/>
  <c r="C363" i="1"/>
  <c r="C359" i="1"/>
  <c r="C355" i="1"/>
  <c r="C351" i="1"/>
  <c r="C347" i="1"/>
  <c r="C339" i="1"/>
  <c r="C335" i="1"/>
  <c r="C331" i="1"/>
  <c r="C323" i="1"/>
  <c r="C319" i="1"/>
  <c r="C315" i="1"/>
  <c r="C307" i="1"/>
  <c r="C303" i="1"/>
  <c r="C299" i="1"/>
  <c r="C291" i="1"/>
  <c r="C287" i="1"/>
  <c r="C283" i="1"/>
  <c r="C275" i="1"/>
  <c r="C271" i="1"/>
  <c r="C267" i="1"/>
  <c r="C259" i="1"/>
  <c r="C255" i="1"/>
  <c r="C251" i="1"/>
  <c r="C243" i="1"/>
  <c r="C239" i="1"/>
  <c r="C235" i="1"/>
  <c r="C227" i="1"/>
  <c r="C223" i="1"/>
  <c r="C219" i="1"/>
  <c r="C211" i="1"/>
  <c r="C207" i="1"/>
  <c r="C203" i="1"/>
  <c r="C195" i="1"/>
  <c r="C191" i="1"/>
  <c r="C187" i="1"/>
  <c r="C179" i="1"/>
  <c r="C175" i="1"/>
  <c r="C171" i="1"/>
  <c r="C163" i="1"/>
  <c r="C159" i="1"/>
  <c r="C155" i="1"/>
  <c r="C147" i="1"/>
  <c r="C143" i="1"/>
  <c r="C139" i="1"/>
  <c r="C131" i="1"/>
  <c r="C127" i="1"/>
  <c r="C123" i="1"/>
  <c r="C115" i="1"/>
  <c r="C111" i="1"/>
  <c r="C107" i="1"/>
  <c r="C99" i="1"/>
  <c r="C95" i="1"/>
  <c r="C91" i="1"/>
  <c r="C83" i="1"/>
  <c r="C75" i="1"/>
  <c r="C67" i="1"/>
  <c r="C59" i="1"/>
  <c r="C51" i="1"/>
  <c r="C43" i="1"/>
  <c r="C35" i="1"/>
  <c r="C27" i="1"/>
  <c r="C19" i="1"/>
  <c r="C11" i="1"/>
  <c r="C661" i="1"/>
  <c r="C657" i="1"/>
  <c r="C653" i="1"/>
  <c r="C649" i="1"/>
  <c r="C645" i="1"/>
  <c r="C641" i="1"/>
  <c r="C637" i="1"/>
  <c r="C633" i="1"/>
  <c r="C629" i="1"/>
  <c r="C625" i="1"/>
  <c r="C621" i="1"/>
  <c r="C617" i="1"/>
  <c r="C613" i="1"/>
  <c r="C609" i="1"/>
  <c r="C605" i="1"/>
  <c r="C601" i="1"/>
  <c r="C597" i="1"/>
  <c r="C593" i="1"/>
  <c r="C589" i="1"/>
  <c r="C585" i="1"/>
  <c r="C581" i="1"/>
  <c r="C577" i="1"/>
  <c r="C573" i="1"/>
  <c r="C569" i="1"/>
  <c r="C565" i="1"/>
  <c r="C561" i="1"/>
  <c r="C557" i="1"/>
  <c r="C553" i="1"/>
  <c r="C549" i="1"/>
  <c r="C545" i="1"/>
  <c r="C541" i="1"/>
  <c r="C537" i="1"/>
  <c r="C533" i="1"/>
  <c r="C529" i="1"/>
  <c r="C525" i="1"/>
  <c r="C521" i="1"/>
  <c r="C517" i="1"/>
  <c r="C513" i="1"/>
  <c r="C509" i="1"/>
  <c r="C505" i="1"/>
  <c r="C501" i="1"/>
  <c r="C497" i="1"/>
  <c r="C493" i="1"/>
  <c r="C489" i="1"/>
  <c r="C485" i="1"/>
  <c r="C481" i="1"/>
  <c r="C477" i="1"/>
  <c r="C473" i="1"/>
  <c r="C469" i="1"/>
  <c r="C465" i="1"/>
  <c r="C461" i="1"/>
  <c r="C457" i="1"/>
  <c r="C453" i="1"/>
  <c r="C449" i="1"/>
  <c r="C445" i="1"/>
  <c r="C441" i="1"/>
  <c r="C437" i="1"/>
  <c r="C433" i="1"/>
  <c r="C429" i="1"/>
  <c r="C425" i="1"/>
  <c r="C421" i="1"/>
  <c r="C417" i="1"/>
  <c r="C413" i="1"/>
  <c r="C409" i="1"/>
  <c r="C405" i="1"/>
  <c r="C401" i="1"/>
  <c r="C397" i="1"/>
  <c r="C393" i="1"/>
  <c r="C389" i="1"/>
  <c r="C385" i="1"/>
  <c r="C381" i="1"/>
  <c r="C377" i="1"/>
  <c r="C373" i="1"/>
  <c r="C369" i="1"/>
  <c r="C365" i="1"/>
  <c r="C361" i="1"/>
  <c r="C357" i="1"/>
  <c r="C353" i="1"/>
  <c r="C349" i="1"/>
  <c r="C345" i="1"/>
  <c r="C341" i="1"/>
  <c r="C337" i="1"/>
  <c r="C333" i="1"/>
  <c r="C329" i="1"/>
  <c r="C325" i="1"/>
  <c r="C321" i="1"/>
  <c r="C317" i="1"/>
  <c r="C313" i="1"/>
  <c r="C309" i="1"/>
  <c r="C305" i="1"/>
  <c r="C301" i="1"/>
  <c r="C297" i="1"/>
  <c r="C293" i="1"/>
  <c r="C289" i="1"/>
  <c r="C285" i="1"/>
  <c r="C281" i="1"/>
  <c r="C277" i="1"/>
  <c r="C273" i="1"/>
  <c r="C269" i="1"/>
  <c r="C265" i="1"/>
  <c r="C261" i="1"/>
  <c r="C257" i="1"/>
  <c r="C253" i="1"/>
  <c r="C249" i="1"/>
  <c r="C245" i="1"/>
  <c r="C241" i="1"/>
  <c r="C237" i="1"/>
  <c r="C233" i="1"/>
  <c r="C229" i="1"/>
  <c r="C225" i="1"/>
  <c r="C221" i="1"/>
  <c r="C217" i="1"/>
  <c r="C213" i="1"/>
  <c r="C209" i="1"/>
  <c r="C205" i="1"/>
  <c r="C201" i="1"/>
  <c r="C197" i="1"/>
  <c r="C193" i="1"/>
  <c r="C189" i="1"/>
  <c r="C185" i="1"/>
  <c r="C181" i="1"/>
  <c r="C177" i="1"/>
  <c r="C173" i="1"/>
  <c r="C169" i="1"/>
  <c r="C165" i="1"/>
  <c r="C161" i="1"/>
  <c r="C157" i="1"/>
  <c r="C153" i="1"/>
  <c r="C149" i="1"/>
  <c r="C145" i="1"/>
  <c r="C141" i="1"/>
  <c r="C137" i="1"/>
  <c r="C133" i="1"/>
  <c r="C129" i="1"/>
  <c r="C125" i="1"/>
  <c r="C121" i="1"/>
  <c r="C117" i="1"/>
  <c r="C113" i="1"/>
  <c r="C109" i="1"/>
  <c r="C105" i="1"/>
  <c r="C101" i="1"/>
  <c r="C97" i="1"/>
  <c r="C93" i="1"/>
  <c r="C89" i="1"/>
  <c r="C85" i="1"/>
  <c r="C81" i="1"/>
  <c r="C77" i="1"/>
  <c r="C73" i="1"/>
  <c r="C69" i="1"/>
  <c r="C65" i="1"/>
  <c r="C61" i="1"/>
  <c r="C57" i="1"/>
  <c r="C53" i="1"/>
  <c r="C49" i="1"/>
  <c r="C45" i="1"/>
  <c r="C41" i="1"/>
  <c r="C37" i="1"/>
  <c r="C33" i="1"/>
  <c r="C29" i="1"/>
  <c r="C25" i="1"/>
  <c r="C21" i="1"/>
  <c r="C17" i="1"/>
  <c r="C13" i="1"/>
  <c r="C9" i="1"/>
</calcChain>
</file>

<file path=xl/sharedStrings.xml><?xml version="1.0" encoding="utf-8"?>
<sst xmlns="http://schemas.openxmlformats.org/spreadsheetml/2006/main" count="96" uniqueCount="73">
  <si>
    <t>t</t>
  </si>
  <si>
    <t>F(t)</t>
  </si>
  <si>
    <t>A1=</t>
  </si>
  <si>
    <t>w=</t>
  </si>
  <si>
    <t>h=</t>
  </si>
  <si>
    <t>c1=</t>
  </si>
  <si>
    <t>A2=</t>
  </si>
  <si>
    <t>c2=</t>
  </si>
  <si>
    <t>A3=</t>
  </si>
  <si>
    <t>c3=</t>
  </si>
  <si>
    <t>Harmonics:</t>
  </si>
  <si>
    <t>A1*sin(2*pi*wt+c1)</t>
  </si>
  <si>
    <t>A2*sin(2*pi*2wt+c2)</t>
  </si>
  <si>
    <t>A3*sin(2*pi*3wt+c3)</t>
  </si>
  <si>
    <t>A4=</t>
  </si>
  <si>
    <t>c4=</t>
  </si>
  <si>
    <t>A5=</t>
  </si>
  <si>
    <t>c5=</t>
  </si>
  <si>
    <t>H.1 Amplitud &amp; Phase shift</t>
  </si>
  <si>
    <t>H.2 Amplitud &amp; Phase shift</t>
  </si>
  <si>
    <t>H.3 Amplitud &amp; Phase shift</t>
  </si>
  <si>
    <t>H.4 Amplitud &amp; Phase shift</t>
  </si>
  <si>
    <t>H.5 Amplitud &amp; Phase shift</t>
  </si>
  <si>
    <t>Primary Frequency</t>
  </si>
  <si>
    <t>Vertical Shift</t>
  </si>
  <si>
    <t>WARNING: Do Not Change Anything in this Worksheet</t>
  </si>
  <si>
    <t>Read from the above graph the requested information. Use the figure at the rigth as a reference.</t>
  </si>
  <si>
    <t>Systolic Amplitude:</t>
  </si>
  <si>
    <t>mV</t>
  </si>
  <si>
    <t>Crest Time:</t>
  </si>
  <si>
    <t>sec</t>
  </si>
  <si>
    <t>Pulse Width:</t>
  </si>
  <si>
    <t>Diastolic Amplitude:</t>
  </si>
  <si>
    <t>Systolic Peak:</t>
  </si>
  <si>
    <t>Systolic-Diastolic Interval:</t>
  </si>
  <si>
    <t>Pulse Interval:</t>
  </si>
  <si>
    <t>Diastolic Peak:</t>
  </si>
  <si>
    <t>Systolic Phase:</t>
  </si>
  <si>
    <t>Cardiac Period:</t>
  </si>
  <si>
    <t>Dicrotic Notch:</t>
  </si>
  <si>
    <t>Diastolic Phase:</t>
  </si>
  <si>
    <t>F'(t)</t>
  </si>
  <si>
    <t>A1*cos(2*pi*wt+c1)*2*pi*w</t>
  </si>
  <si>
    <t>A2*cos(2*pi*2wt+c2)*4pi*w</t>
  </si>
  <si>
    <t>A3*cos(2*pi*3wt+c3)*6pi*w</t>
  </si>
  <si>
    <t>F''(t)</t>
  </si>
  <si>
    <t>-A2*sin(2*pi*2wt+c2)*(4pi*w)^2</t>
  </si>
  <si>
    <t>-A3*sin(2*pi*3wt+c3)*(6pi*w)^2</t>
  </si>
  <si>
    <t>-A1*sin(2*pi*wt+C1)*(2*pi*w)^2</t>
  </si>
  <si>
    <t>Harmonic Function and Harmonics First Derivatives</t>
  </si>
  <si>
    <t>Harmonic Function and Harmonics Second Derivatives</t>
  </si>
  <si>
    <t xml:space="preserve">  </t>
  </si>
  <si>
    <t xml:space="preserve">Arterial Stiffness Index: </t>
  </si>
  <si>
    <t xml:space="preserve">Vascular Aging Index: </t>
  </si>
  <si>
    <t>Vascular Age:</t>
  </si>
  <si>
    <t>years</t>
  </si>
  <si>
    <t>Patient's Vascular Information from APG</t>
  </si>
  <si>
    <t>PPG Signal Time</t>
  </si>
  <si>
    <t>Harmonics' Parameters</t>
  </si>
  <si>
    <t>A4*sin(2*pi*4wt+c4)</t>
  </si>
  <si>
    <t>A5*sin(2*pi*5wt+c5)</t>
  </si>
  <si>
    <t>A4*cos(2*pi*4wt+c4)*8pi*w</t>
  </si>
  <si>
    <t>A5*cos(2*pi*5wt+c5)*10pi*w</t>
  </si>
  <si>
    <t>-A4*sin(2*pi*4wt+c4)*(8pi*w)^2</t>
  </si>
  <si>
    <t>-A5*sin(2*pi*5wt+c5)*(10pi*w)^2</t>
  </si>
  <si>
    <t>1/sec</t>
  </si>
  <si>
    <t xml:space="preserve">Student:   </t>
  </si>
  <si>
    <t>Date:</t>
  </si>
  <si>
    <t xml:space="preserve">Date: </t>
  </si>
  <si>
    <t>Name:</t>
  </si>
  <si>
    <t>{Your Name here}</t>
  </si>
  <si>
    <t>(Date here}</t>
  </si>
  <si>
    <t>{Date here}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</si>
</sst>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 Narrow"/>
      <family val="2"/>
    </font>
    <font>
      <b/>
      <sz val="2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right"/>
    </xf>
    <xf numFmtId="0" fontId="16" fillId="0" borderId="0" xfId="0" applyFont="1"/>
    <xf numFmtId="0" fontId="16" fillId="33" borderId="0" xfId="0" applyFont="1" applyFill="1" applyAlignment="1">
      <alignment horizontal="right"/>
    </xf>
    <xf numFmtId="0" fontId="0" fillId="33" borderId="0" xfId="0" applyFill="1"/>
    <xf numFmtId="0" fontId="16" fillId="34" borderId="0" xfId="0" applyFont="1" applyFill="1" applyAlignment="1">
      <alignment horizontal="right"/>
    </xf>
    <xf numFmtId="0" fontId="0" fillId="34" borderId="0" xfId="0" applyFill="1"/>
    <xf numFmtId="0" fontId="16" fillId="35" borderId="0" xfId="0" applyFont="1" applyFill="1" applyAlignment="1">
      <alignment horizontal="right"/>
    </xf>
    <xf numFmtId="0" fontId="0" fillId="35" borderId="0" xfId="0" applyFill="1"/>
    <xf numFmtId="0" fontId="16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0" fontId="0" fillId="36" borderId="10" xfId="0" applyFill="1" applyBorder="1"/>
    <xf numFmtId="0" fontId="0" fillId="0" borderId="0" xfId="0" applyFont="1"/>
    <xf numFmtId="0" fontId="20" fillId="0" borderId="0" xfId="0" applyFont="1"/>
    <xf numFmtId="0" fontId="0" fillId="37" borderId="0" xfId="0" applyFill="1"/>
    <xf numFmtId="0" fontId="21" fillId="37" borderId="0" xfId="0" applyFont="1" applyFill="1" applyAlignment="1">
      <alignment horizontal="right"/>
    </xf>
    <xf numFmtId="0" fontId="0" fillId="0" borderId="0" xfId="0" applyFill="1"/>
    <xf numFmtId="0" fontId="16" fillId="37" borderId="0" xfId="0" applyFont="1" applyFill="1" applyAlignment="1">
      <alignment horizontal="right"/>
    </xf>
    <xf numFmtId="0" fontId="16" fillId="0" borderId="0" xfId="0" applyFont="1" applyAlignment="1">
      <alignment horizontal="right"/>
    </xf>
    <xf numFmtId="0" fontId="18" fillId="0" borderId="10" xfId="0" quotePrefix="1" applyFont="1" applyBorder="1" applyAlignment="1">
      <alignment horizontal="center"/>
    </xf>
    <xf numFmtId="0" fontId="16" fillId="0" borderId="10" xfId="0" applyFont="1" applyFill="1" applyBorder="1" applyAlignment="1">
      <alignment horizontal="right"/>
    </xf>
    <xf numFmtId="0" fontId="18" fillId="38" borderId="10" xfId="0" applyFont="1" applyFill="1" applyBorder="1" applyAlignment="1">
      <alignment horizontal="center"/>
    </xf>
    <xf numFmtId="0" fontId="16" fillId="38" borderId="10" xfId="0" applyFont="1" applyFill="1" applyBorder="1" applyAlignment="1">
      <alignment horizontal="center"/>
    </xf>
    <xf numFmtId="0" fontId="21" fillId="0" borderId="0" xfId="0" applyFont="1"/>
    <xf numFmtId="0" fontId="23" fillId="0" borderId="0" xfId="0" applyFont="1"/>
    <xf numFmtId="0" fontId="0" fillId="0" borderId="10" xfId="0" applyBorder="1" applyAlignment="1"/>
    <xf numFmtId="0" fontId="0" fillId="0" borderId="0" xfId="0" applyAlignment="1"/>
    <xf numFmtId="164" fontId="0" fillId="0" borderId="0" xfId="0" applyNumberForma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right"/>
    </xf>
    <xf numFmtId="0" fontId="25" fillId="0" borderId="0" xfId="0" applyFont="1" applyAlignment="1"/>
    <xf numFmtId="0" fontId="26" fillId="0" borderId="0" xfId="0" applyFont="1" applyAlignment="1">
      <alignment horizontal="right"/>
    </xf>
    <xf numFmtId="0" fontId="26" fillId="0" borderId="0" xfId="0" applyFont="1"/>
    <xf numFmtId="0" fontId="27" fillId="36" borderId="10" xfId="0" applyFont="1" applyFill="1" applyBorder="1"/>
    <xf numFmtId="0" fontId="0" fillId="36" borderId="10" xfId="0" applyFont="1" applyFill="1" applyBorder="1"/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2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PPG-Data and Harmonic Function</a:t>
            </a:r>
          </a:p>
        </c:rich>
      </c:tx>
      <c:layout>
        <c:manualLayout>
          <c:xMode val="edge"/>
          <c:yMode val="edge"/>
          <c:x val="0.36014549715554872"/>
          <c:y val="1.60263690557313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67063116913132E-2"/>
          <c:y val="0.10768285078521207"/>
          <c:w val="0.91676677769056969"/>
          <c:h val="0.77672516922331425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'Data-and-Harmonics'!$C$3</c:f>
              <c:strCache>
                <c:ptCount val="1"/>
                <c:pt idx="0">
                  <c:v>F(t)</c:v>
                </c:pt>
              </c:strCache>
            </c:strRef>
          </c:tx>
          <c:spPr>
            <a:ln w="31750" cap="rnd">
              <a:solidFill>
                <a:srgbClr val="00B0F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'Data-and-Harmonics'!$A$4:$A$1504</c:f>
              <c:numCache>
                <c:formatCode>General</c:formatCode>
                <c:ptCount val="1501"/>
                <c:pt idx="0">
                  <c:v>0</c:v>
                </c:pt>
                <c:pt idx="1">
                  <c:v>3.333333E-3</c:v>
                </c:pt>
                <c:pt idx="2">
                  <c:v>6.6666670000000003E-3</c:v>
                </c:pt>
                <c:pt idx="3">
                  <c:v>0.01</c:v>
                </c:pt>
                <c:pt idx="4">
                  <c:v>1.3333332999999999E-2</c:v>
                </c:pt>
                <c:pt idx="5">
                  <c:v>1.6666667E-2</c:v>
                </c:pt>
                <c:pt idx="6">
                  <c:v>0.02</c:v>
                </c:pt>
                <c:pt idx="7">
                  <c:v>2.3333333000000001E-2</c:v>
                </c:pt>
                <c:pt idx="8">
                  <c:v>2.6666667000000002E-2</c:v>
                </c:pt>
                <c:pt idx="9">
                  <c:v>0.03</c:v>
                </c:pt>
                <c:pt idx="10">
                  <c:v>3.3333333E-2</c:v>
                </c:pt>
                <c:pt idx="11">
                  <c:v>3.6666667E-2</c:v>
                </c:pt>
                <c:pt idx="12">
                  <c:v>0.04</c:v>
                </c:pt>
                <c:pt idx="13">
                  <c:v>4.3333333000000002E-2</c:v>
                </c:pt>
                <c:pt idx="14">
                  <c:v>4.6666667000000002E-2</c:v>
                </c:pt>
                <c:pt idx="15">
                  <c:v>0.05</c:v>
                </c:pt>
                <c:pt idx="16">
                  <c:v>5.3333332999999997E-2</c:v>
                </c:pt>
                <c:pt idx="17">
                  <c:v>5.6666666999999997E-2</c:v>
                </c:pt>
                <c:pt idx="18">
                  <c:v>0.06</c:v>
                </c:pt>
                <c:pt idx="19">
                  <c:v>6.3333333000000006E-2</c:v>
                </c:pt>
                <c:pt idx="20">
                  <c:v>6.6666666999999999E-2</c:v>
                </c:pt>
                <c:pt idx="21">
                  <c:v>7.0000000000000007E-2</c:v>
                </c:pt>
                <c:pt idx="22">
                  <c:v>7.3333333000000001E-2</c:v>
                </c:pt>
                <c:pt idx="23">
                  <c:v>7.6666666999999994E-2</c:v>
                </c:pt>
                <c:pt idx="24">
                  <c:v>0.08</c:v>
                </c:pt>
                <c:pt idx="25">
                  <c:v>8.3333332999999996E-2</c:v>
                </c:pt>
                <c:pt idx="26">
                  <c:v>8.6666667000000003E-2</c:v>
                </c:pt>
                <c:pt idx="27">
                  <c:v>0.09</c:v>
                </c:pt>
                <c:pt idx="28">
                  <c:v>9.3333333000000004E-2</c:v>
                </c:pt>
                <c:pt idx="29">
                  <c:v>9.6666666999999998E-2</c:v>
                </c:pt>
                <c:pt idx="30">
                  <c:v>0.1</c:v>
                </c:pt>
                <c:pt idx="31">
                  <c:v>0.103333333</c:v>
                </c:pt>
                <c:pt idx="32">
                  <c:v>0.10666666700000001</c:v>
                </c:pt>
                <c:pt idx="33">
                  <c:v>0.11</c:v>
                </c:pt>
                <c:pt idx="34">
                  <c:v>0.11333333299999999</c:v>
                </c:pt>
                <c:pt idx="35">
                  <c:v>0.116666667</c:v>
                </c:pt>
                <c:pt idx="36">
                  <c:v>0.12</c:v>
                </c:pt>
                <c:pt idx="37">
                  <c:v>0.123333333</c:v>
                </c:pt>
                <c:pt idx="38">
                  <c:v>0.12666666700000001</c:v>
                </c:pt>
                <c:pt idx="39">
                  <c:v>0.13</c:v>
                </c:pt>
                <c:pt idx="40">
                  <c:v>0.133333333</c:v>
                </c:pt>
                <c:pt idx="41">
                  <c:v>0.13666666699999999</c:v>
                </c:pt>
                <c:pt idx="42">
                  <c:v>0.14000000000000001</c:v>
                </c:pt>
                <c:pt idx="43">
                  <c:v>0.14333333300000001</c:v>
                </c:pt>
                <c:pt idx="44">
                  <c:v>0.146666667</c:v>
                </c:pt>
                <c:pt idx="45">
                  <c:v>0.15</c:v>
                </c:pt>
                <c:pt idx="46">
                  <c:v>0.15333333299999999</c:v>
                </c:pt>
                <c:pt idx="47">
                  <c:v>0.15666666700000001</c:v>
                </c:pt>
                <c:pt idx="48">
                  <c:v>0.16</c:v>
                </c:pt>
                <c:pt idx="49">
                  <c:v>0.163333333</c:v>
                </c:pt>
                <c:pt idx="50">
                  <c:v>0.16666666699999999</c:v>
                </c:pt>
                <c:pt idx="51">
                  <c:v>0.17</c:v>
                </c:pt>
                <c:pt idx="52">
                  <c:v>0.17333333300000001</c:v>
                </c:pt>
                <c:pt idx="53">
                  <c:v>0.176666667</c:v>
                </c:pt>
                <c:pt idx="54">
                  <c:v>0.18</c:v>
                </c:pt>
                <c:pt idx="55">
                  <c:v>0.18333333299999999</c:v>
                </c:pt>
                <c:pt idx="56">
                  <c:v>0.18666666700000001</c:v>
                </c:pt>
                <c:pt idx="57">
                  <c:v>0.19</c:v>
                </c:pt>
                <c:pt idx="58">
                  <c:v>0.193333333</c:v>
                </c:pt>
                <c:pt idx="59">
                  <c:v>0.19666666699999999</c:v>
                </c:pt>
                <c:pt idx="60">
                  <c:v>0.2</c:v>
                </c:pt>
                <c:pt idx="61">
                  <c:v>0.203333333</c:v>
                </c:pt>
                <c:pt idx="62">
                  <c:v>0.206666667</c:v>
                </c:pt>
                <c:pt idx="63">
                  <c:v>0.21</c:v>
                </c:pt>
                <c:pt idx="64">
                  <c:v>0.21333333300000001</c:v>
                </c:pt>
                <c:pt idx="65">
                  <c:v>0.21666666700000001</c:v>
                </c:pt>
                <c:pt idx="66">
                  <c:v>0.22</c:v>
                </c:pt>
                <c:pt idx="67">
                  <c:v>0.22333333299999999</c:v>
                </c:pt>
                <c:pt idx="68">
                  <c:v>0.22666666699999999</c:v>
                </c:pt>
                <c:pt idx="69">
                  <c:v>0.23</c:v>
                </c:pt>
                <c:pt idx="70">
                  <c:v>0.233333333</c:v>
                </c:pt>
                <c:pt idx="71">
                  <c:v>0.236666667</c:v>
                </c:pt>
                <c:pt idx="72">
                  <c:v>0.24</c:v>
                </c:pt>
                <c:pt idx="73">
                  <c:v>0.24333333300000001</c:v>
                </c:pt>
                <c:pt idx="74">
                  <c:v>0.24666666700000001</c:v>
                </c:pt>
                <c:pt idx="75">
                  <c:v>0.25</c:v>
                </c:pt>
                <c:pt idx="76">
                  <c:v>0.25333333299999999</c:v>
                </c:pt>
                <c:pt idx="77">
                  <c:v>0.25666666700000001</c:v>
                </c:pt>
                <c:pt idx="78">
                  <c:v>0.26</c:v>
                </c:pt>
                <c:pt idx="79">
                  <c:v>0.263333333</c:v>
                </c:pt>
                <c:pt idx="80">
                  <c:v>0.26666666700000002</c:v>
                </c:pt>
                <c:pt idx="81">
                  <c:v>0.27</c:v>
                </c:pt>
                <c:pt idx="82">
                  <c:v>0.27333333300000001</c:v>
                </c:pt>
                <c:pt idx="83">
                  <c:v>0.27666666699999998</c:v>
                </c:pt>
                <c:pt idx="84">
                  <c:v>0.28000000000000003</c:v>
                </c:pt>
                <c:pt idx="85">
                  <c:v>0.28333333300000002</c:v>
                </c:pt>
                <c:pt idx="86">
                  <c:v>0.28666666699999999</c:v>
                </c:pt>
                <c:pt idx="87">
                  <c:v>0.28999999999999998</c:v>
                </c:pt>
                <c:pt idx="88">
                  <c:v>0.29333333299999997</c:v>
                </c:pt>
                <c:pt idx="89">
                  <c:v>0.296666667</c:v>
                </c:pt>
                <c:pt idx="90">
                  <c:v>0.3</c:v>
                </c:pt>
                <c:pt idx="91">
                  <c:v>0.30333333299999998</c:v>
                </c:pt>
                <c:pt idx="92">
                  <c:v>0.306666667</c:v>
                </c:pt>
                <c:pt idx="93">
                  <c:v>0.31</c:v>
                </c:pt>
                <c:pt idx="94">
                  <c:v>0.31333333299999999</c:v>
                </c:pt>
                <c:pt idx="95">
                  <c:v>0.31666666700000001</c:v>
                </c:pt>
                <c:pt idx="96">
                  <c:v>0.32</c:v>
                </c:pt>
                <c:pt idx="97">
                  <c:v>0.323333333</c:v>
                </c:pt>
                <c:pt idx="98">
                  <c:v>0.32666666700000002</c:v>
                </c:pt>
                <c:pt idx="99">
                  <c:v>0.33</c:v>
                </c:pt>
                <c:pt idx="100">
                  <c:v>0.33333333300000001</c:v>
                </c:pt>
                <c:pt idx="101">
                  <c:v>0.33666666699999998</c:v>
                </c:pt>
                <c:pt idx="102">
                  <c:v>0.34</c:v>
                </c:pt>
                <c:pt idx="103">
                  <c:v>0.34333333300000002</c:v>
                </c:pt>
                <c:pt idx="104">
                  <c:v>0.34666666699999998</c:v>
                </c:pt>
                <c:pt idx="105">
                  <c:v>0.35</c:v>
                </c:pt>
                <c:pt idx="106">
                  <c:v>0.35333333300000003</c:v>
                </c:pt>
                <c:pt idx="107">
                  <c:v>0.35666666699999999</c:v>
                </c:pt>
                <c:pt idx="108">
                  <c:v>0.36</c:v>
                </c:pt>
                <c:pt idx="109">
                  <c:v>0.36333333299999998</c:v>
                </c:pt>
                <c:pt idx="110">
                  <c:v>0.366666667</c:v>
                </c:pt>
                <c:pt idx="111">
                  <c:v>0.37</c:v>
                </c:pt>
                <c:pt idx="112">
                  <c:v>0.37333333299999999</c:v>
                </c:pt>
                <c:pt idx="113">
                  <c:v>0.37666666700000001</c:v>
                </c:pt>
                <c:pt idx="114">
                  <c:v>0.38</c:v>
                </c:pt>
                <c:pt idx="115">
                  <c:v>0.383333333</c:v>
                </c:pt>
                <c:pt idx="116">
                  <c:v>0.38666666700000002</c:v>
                </c:pt>
                <c:pt idx="117">
                  <c:v>0.39</c:v>
                </c:pt>
                <c:pt idx="118">
                  <c:v>0.39333333300000001</c:v>
                </c:pt>
                <c:pt idx="119">
                  <c:v>0.39666666699999997</c:v>
                </c:pt>
                <c:pt idx="120">
                  <c:v>0.4</c:v>
                </c:pt>
                <c:pt idx="121">
                  <c:v>0.40333333300000002</c:v>
                </c:pt>
                <c:pt idx="122">
                  <c:v>0.40666666699999998</c:v>
                </c:pt>
                <c:pt idx="123">
                  <c:v>0.41</c:v>
                </c:pt>
                <c:pt idx="124">
                  <c:v>0.41333333300000002</c:v>
                </c:pt>
                <c:pt idx="125">
                  <c:v>0.41666666699999999</c:v>
                </c:pt>
                <c:pt idx="126">
                  <c:v>0.42</c:v>
                </c:pt>
                <c:pt idx="127">
                  <c:v>0.42333333299999998</c:v>
                </c:pt>
                <c:pt idx="128">
                  <c:v>0.426666667</c:v>
                </c:pt>
                <c:pt idx="129">
                  <c:v>0.43</c:v>
                </c:pt>
                <c:pt idx="130">
                  <c:v>0.43333333299999999</c:v>
                </c:pt>
                <c:pt idx="131">
                  <c:v>0.43666666700000001</c:v>
                </c:pt>
                <c:pt idx="132">
                  <c:v>0.44</c:v>
                </c:pt>
                <c:pt idx="133">
                  <c:v>0.443333333</c:v>
                </c:pt>
                <c:pt idx="134">
                  <c:v>0.44666666700000002</c:v>
                </c:pt>
                <c:pt idx="135">
                  <c:v>0.45</c:v>
                </c:pt>
                <c:pt idx="136">
                  <c:v>0.453333333</c:v>
                </c:pt>
                <c:pt idx="137">
                  <c:v>0.45666666700000003</c:v>
                </c:pt>
                <c:pt idx="138">
                  <c:v>0.46</c:v>
                </c:pt>
                <c:pt idx="139">
                  <c:v>0.46333333300000001</c:v>
                </c:pt>
                <c:pt idx="140">
                  <c:v>0.46666666699999998</c:v>
                </c:pt>
                <c:pt idx="141">
                  <c:v>0.47</c:v>
                </c:pt>
                <c:pt idx="142">
                  <c:v>0.47333333300000002</c:v>
                </c:pt>
                <c:pt idx="143">
                  <c:v>0.47666666699999999</c:v>
                </c:pt>
                <c:pt idx="144">
                  <c:v>0.48</c:v>
                </c:pt>
                <c:pt idx="145">
                  <c:v>0.48333333299999998</c:v>
                </c:pt>
                <c:pt idx="146">
                  <c:v>0.486666667</c:v>
                </c:pt>
                <c:pt idx="147">
                  <c:v>0.49</c:v>
                </c:pt>
                <c:pt idx="148">
                  <c:v>0.49333333299999999</c:v>
                </c:pt>
                <c:pt idx="149">
                  <c:v>0.49666666700000001</c:v>
                </c:pt>
                <c:pt idx="150">
                  <c:v>0.5</c:v>
                </c:pt>
                <c:pt idx="151">
                  <c:v>0.50333333300000005</c:v>
                </c:pt>
                <c:pt idx="152">
                  <c:v>0.50666666699999996</c:v>
                </c:pt>
                <c:pt idx="153">
                  <c:v>0.51</c:v>
                </c:pt>
                <c:pt idx="154">
                  <c:v>0.51333333299999995</c:v>
                </c:pt>
                <c:pt idx="155">
                  <c:v>0.51666666699999997</c:v>
                </c:pt>
                <c:pt idx="156">
                  <c:v>0.52</c:v>
                </c:pt>
                <c:pt idx="157">
                  <c:v>0.52333333299999996</c:v>
                </c:pt>
                <c:pt idx="158">
                  <c:v>0.52666666699999998</c:v>
                </c:pt>
                <c:pt idx="159">
                  <c:v>0.53</c:v>
                </c:pt>
                <c:pt idx="160">
                  <c:v>0.53333333299999997</c:v>
                </c:pt>
                <c:pt idx="161">
                  <c:v>0.53666666699999999</c:v>
                </c:pt>
                <c:pt idx="162">
                  <c:v>0.54</c:v>
                </c:pt>
                <c:pt idx="163">
                  <c:v>0.54333333299999997</c:v>
                </c:pt>
                <c:pt idx="164">
                  <c:v>0.546666667</c:v>
                </c:pt>
                <c:pt idx="165">
                  <c:v>0.55000000000000004</c:v>
                </c:pt>
                <c:pt idx="166">
                  <c:v>0.55333333299999998</c:v>
                </c:pt>
                <c:pt idx="167">
                  <c:v>0.556666667</c:v>
                </c:pt>
                <c:pt idx="168">
                  <c:v>0.56000000000000005</c:v>
                </c:pt>
                <c:pt idx="169">
                  <c:v>0.56333333299999999</c:v>
                </c:pt>
                <c:pt idx="170">
                  <c:v>0.56666666700000001</c:v>
                </c:pt>
                <c:pt idx="171">
                  <c:v>0.56999999999999995</c:v>
                </c:pt>
                <c:pt idx="172">
                  <c:v>0.573333333</c:v>
                </c:pt>
                <c:pt idx="173">
                  <c:v>0.57666666700000002</c:v>
                </c:pt>
                <c:pt idx="174">
                  <c:v>0.57999999999999996</c:v>
                </c:pt>
                <c:pt idx="175">
                  <c:v>0.58333333300000001</c:v>
                </c:pt>
                <c:pt idx="176">
                  <c:v>0.58666666700000003</c:v>
                </c:pt>
                <c:pt idx="177">
                  <c:v>0.59</c:v>
                </c:pt>
                <c:pt idx="178">
                  <c:v>0.59333333300000002</c:v>
                </c:pt>
                <c:pt idx="179">
                  <c:v>0.59666666700000004</c:v>
                </c:pt>
                <c:pt idx="180">
                  <c:v>0.6</c:v>
                </c:pt>
                <c:pt idx="181">
                  <c:v>0.60333333300000003</c:v>
                </c:pt>
                <c:pt idx="182">
                  <c:v>0.60666666700000005</c:v>
                </c:pt>
                <c:pt idx="183">
                  <c:v>0.61</c:v>
                </c:pt>
                <c:pt idx="184">
                  <c:v>0.61333333300000004</c:v>
                </c:pt>
                <c:pt idx="185">
                  <c:v>0.61666666699999995</c:v>
                </c:pt>
                <c:pt idx="186">
                  <c:v>0.62</c:v>
                </c:pt>
                <c:pt idx="187">
                  <c:v>0.62333333300000004</c:v>
                </c:pt>
                <c:pt idx="188">
                  <c:v>0.62666666699999996</c:v>
                </c:pt>
                <c:pt idx="189">
                  <c:v>0.63</c:v>
                </c:pt>
                <c:pt idx="190">
                  <c:v>0.63333333300000005</c:v>
                </c:pt>
                <c:pt idx="191">
                  <c:v>0.63666666699999996</c:v>
                </c:pt>
                <c:pt idx="192">
                  <c:v>0.64</c:v>
                </c:pt>
                <c:pt idx="193">
                  <c:v>0.64333333299999995</c:v>
                </c:pt>
                <c:pt idx="194">
                  <c:v>0.64666666699999997</c:v>
                </c:pt>
                <c:pt idx="195">
                  <c:v>0.65</c:v>
                </c:pt>
                <c:pt idx="196">
                  <c:v>0.65333333299999996</c:v>
                </c:pt>
                <c:pt idx="197">
                  <c:v>0.65666666699999998</c:v>
                </c:pt>
                <c:pt idx="198">
                  <c:v>0.66</c:v>
                </c:pt>
                <c:pt idx="199">
                  <c:v>0.66333333299999997</c:v>
                </c:pt>
                <c:pt idx="200">
                  <c:v>0.66666666699999999</c:v>
                </c:pt>
                <c:pt idx="201">
                  <c:v>0.67</c:v>
                </c:pt>
                <c:pt idx="202">
                  <c:v>0.67333333299999998</c:v>
                </c:pt>
                <c:pt idx="203">
                  <c:v>0.676666667</c:v>
                </c:pt>
                <c:pt idx="204">
                  <c:v>0.68</c:v>
                </c:pt>
                <c:pt idx="205">
                  <c:v>0.68333333299999999</c:v>
                </c:pt>
                <c:pt idx="206">
                  <c:v>0.68666666700000001</c:v>
                </c:pt>
                <c:pt idx="207">
                  <c:v>0.69</c:v>
                </c:pt>
                <c:pt idx="208">
                  <c:v>0.693333333</c:v>
                </c:pt>
                <c:pt idx="209">
                  <c:v>0.69666666700000002</c:v>
                </c:pt>
                <c:pt idx="210">
                  <c:v>0.7</c:v>
                </c:pt>
                <c:pt idx="211">
                  <c:v>0.703333333</c:v>
                </c:pt>
                <c:pt idx="212">
                  <c:v>0.70666666700000003</c:v>
                </c:pt>
                <c:pt idx="213">
                  <c:v>0.71</c:v>
                </c:pt>
                <c:pt idx="214">
                  <c:v>0.71333333300000001</c:v>
                </c:pt>
                <c:pt idx="215">
                  <c:v>0.71666666700000003</c:v>
                </c:pt>
                <c:pt idx="216">
                  <c:v>0.72</c:v>
                </c:pt>
                <c:pt idx="217">
                  <c:v>0.72333333300000002</c:v>
                </c:pt>
                <c:pt idx="218">
                  <c:v>0.72666666700000004</c:v>
                </c:pt>
                <c:pt idx="219">
                  <c:v>0.73</c:v>
                </c:pt>
                <c:pt idx="220">
                  <c:v>0.73333333300000003</c:v>
                </c:pt>
                <c:pt idx="221">
                  <c:v>0.73666666700000005</c:v>
                </c:pt>
                <c:pt idx="222">
                  <c:v>0.74</c:v>
                </c:pt>
                <c:pt idx="223">
                  <c:v>0.74333333300000004</c:v>
                </c:pt>
                <c:pt idx="224">
                  <c:v>0.74666666699999995</c:v>
                </c:pt>
                <c:pt idx="225">
                  <c:v>0.75</c:v>
                </c:pt>
                <c:pt idx="226">
                  <c:v>0.75333333300000005</c:v>
                </c:pt>
                <c:pt idx="227">
                  <c:v>0.75666666699999996</c:v>
                </c:pt>
                <c:pt idx="228">
                  <c:v>0.76</c:v>
                </c:pt>
                <c:pt idx="229">
                  <c:v>0.76333333299999995</c:v>
                </c:pt>
                <c:pt idx="230">
                  <c:v>0.76666666699999997</c:v>
                </c:pt>
                <c:pt idx="231">
                  <c:v>0.77</c:v>
                </c:pt>
                <c:pt idx="232">
                  <c:v>0.77333333299999996</c:v>
                </c:pt>
                <c:pt idx="233">
                  <c:v>0.77666666699999998</c:v>
                </c:pt>
                <c:pt idx="234">
                  <c:v>0.78</c:v>
                </c:pt>
                <c:pt idx="235">
                  <c:v>0.78333333299999997</c:v>
                </c:pt>
                <c:pt idx="236">
                  <c:v>0.78666666699999999</c:v>
                </c:pt>
                <c:pt idx="237">
                  <c:v>0.79</c:v>
                </c:pt>
                <c:pt idx="238">
                  <c:v>0.79333333299999997</c:v>
                </c:pt>
                <c:pt idx="239">
                  <c:v>0.796666667</c:v>
                </c:pt>
                <c:pt idx="240">
                  <c:v>0.8</c:v>
                </c:pt>
                <c:pt idx="241">
                  <c:v>0.80333333299999998</c:v>
                </c:pt>
                <c:pt idx="242">
                  <c:v>0.806666667</c:v>
                </c:pt>
                <c:pt idx="243">
                  <c:v>0.81</c:v>
                </c:pt>
                <c:pt idx="244">
                  <c:v>0.81333333299999999</c:v>
                </c:pt>
                <c:pt idx="245">
                  <c:v>0.81666666700000001</c:v>
                </c:pt>
                <c:pt idx="246">
                  <c:v>0.82</c:v>
                </c:pt>
                <c:pt idx="247">
                  <c:v>0.823333333</c:v>
                </c:pt>
                <c:pt idx="248">
                  <c:v>0.82666666700000002</c:v>
                </c:pt>
                <c:pt idx="249">
                  <c:v>0.83</c:v>
                </c:pt>
                <c:pt idx="250">
                  <c:v>0.83333333300000001</c:v>
                </c:pt>
                <c:pt idx="251">
                  <c:v>0.83666666700000003</c:v>
                </c:pt>
                <c:pt idx="252">
                  <c:v>0.84</c:v>
                </c:pt>
                <c:pt idx="253">
                  <c:v>0.84333333300000002</c:v>
                </c:pt>
                <c:pt idx="254">
                  <c:v>0.84666666700000004</c:v>
                </c:pt>
                <c:pt idx="255">
                  <c:v>0.85</c:v>
                </c:pt>
                <c:pt idx="256">
                  <c:v>0.85333333300000003</c:v>
                </c:pt>
                <c:pt idx="257">
                  <c:v>0.85666666700000005</c:v>
                </c:pt>
                <c:pt idx="258">
                  <c:v>0.86</c:v>
                </c:pt>
                <c:pt idx="259">
                  <c:v>0.86333333300000004</c:v>
                </c:pt>
                <c:pt idx="260">
                  <c:v>0.86666666699999995</c:v>
                </c:pt>
                <c:pt idx="261">
                  <c:v>0.87</c:v>
                </c:pt>
                <c:pt idx="262">
                  <c:v>0.87333333300000004</c:v>
                </c:pt>
                <c:pt idx="263">
                  <c:v>0.87666666699999996</c:v>
                </c:pt>
                <c:pt idx="264">
                  <c:v>0.88</c:v>
                </c:pt>
                <c:pt idx="265">
                  <c:v>0.88333333300000005</c:v>
                </c:pt>
                <c:pt idx="266">
                  <c:v>0.88666666699999996</c:v>
                </c:pt>
                <c:pt idx="267">
                  <c:v>0.89</c:v>
                </c:pt>
                <c:pt idx="268">
                  <c:v>0.89333333299999995</c:v>
                </c:pt>
                <c:pt idx="269">
                  <c:v>0.89666666699999997</c:v>
                </c:pt>
                <c:pt idx="270">
                  <c:v>0.9</c:v>
                </c:pt>
                <c:pt idx="271">
                  <c:v>0.90333333299999996</c:v>
                </c:pt>
                <c:pt idx="272">
                  <c:v>0.90666666699999998</c:v>
                </c:pt>
                <c:pt idx="273">
                  <c:v>0.91</c:v>
                </c:pt>
                <c:pt idx="274">
                  <c:v>0.91333333299999997</c:v>
                </c:pt>
                <c:pt idx="275">
                  <c:v>0.91666666699999999</c:v>
                </c:pt>
                <c:pt idx="276">
                  <c:v>0.92</c:v>
                </c:pt>
                <c:pt idx="277">
                  <c:v>0.92333333299999998</c:v>
                </c:pt>
                <c:pt idx="278">
                  <c:v>0.926666667</c:v>
                </c:pt>
                <c:pt idx="279">
                  <c:v>0.93</c:v>
                </c:pt>
                <c:pt idx="280">
                  <c:v>0.93333333299999999</c:v>
                </c:pt>
                <c:pt idx="281">
                  <c:v>0.93666666700000001</c:v>
                </c:pt>
                <c:pt idx="282">
                  <c:v>0.94</c:v>
                </c:pt>
                <c:pt idx="283">
                  <c:v>0.943333333</c:v>
                </c:pt>
                <c:pt idx="284">
                  <c:v>0.94666666700000002</c:v>
                </c:pt>
                <c:pt idx="285">
                  <c:v>0.95</c:v>
                </c:pt>
                <c:pt idx="286">
                  <c:v>0.953333333</c:v>
                </c:pt>
                <c:pt idx="287">
                  <c:v>0.95666666700000003</c:v>
                </c:pt>
                <c:pt idx="288">
                  <c:v>0.96</c:v>
                </c:pt>
                <c:pt idx="289">
                  <c:v>0.96333333300000001</c:v>
                </c:pt>
                <c:pt idx="290">
                  <c:v>0.96666666700000003</c:v>
                </c:pt>
                <c:pt idx="291">
                  <c:v>0.97</c:v>
                </c:pt>
                <c:pt idx="292">
                  <c:v>0.97333333300000002</c:v>
                </c:pt>
                <c:pt idx="293">
                  <c:v>0.97666666700000004</c:v>
                </c:pt>
                <c:pt idx="294">
                  <c:v>0.98</c:v>
                </c:pt>
                <c:pt idx="295">
                  <c:v>0.98333333300000003</c:v>
                </c:pt>
                <c:pt idx="296">
                  <c:v>0.98666666700000005</c:v>
                </c:pt>
                <c:pt idx="297">
                  <c:v>0.99</c:v>
                </c:pt>
                <c:pt idx="298">
                  <c:v>0.99333333300000004</c:v>
                </c:pt>
                <c:pt idx="299">
                  <c:v>0.99666666699999995</c:v>
                </c:pt>
                <c:pt idx="300">
                  <c:v>1</c:v>
                </c:pt>
                <c:pt idx="301">
                  <c:v>1.003333333</c:v>
                </c:pt>
                <c:pt idx="302">
                  <c:v>1.006666667</c:v>
                </c:pt>
                <c:pt idx="303">
                  <c:v>1.01</c:v>
                </c:pt>
                <c:pt idx="304">
                  <c:v>1.0133333330000001</c:v>
                </c:pt>
                <c:pt idx="305">
                  <c:v>1.016666667</c:v>
                </c:pt>
                <c:pt idx="306">
                  <c:v>1.02</c:v>
                </c:pt>
                <c:pt idx="307">
                  <c:v>1.0233333330000001</c:v>
                </c:pt>
                <c:pt idx="308">
                  <c:v>1.026666667</c:v>
                </c:pt>
                <c:pt idx="309">
                  <c:v>1.03</c:v>
                </c:pt>
                <c:pt idx="310">
                  <c:v>1.0333333330000001</c:v>
                </c:pt>
                <c:pt idx="311">
                  <c:v>1.036666667</c:v>
                </c:pt>
                <c:pt idx="312">
                  <c:v>1.04</c:v>
                </c:pt>
                <c:pt idx="313">
                  <c:v>1.0433333330000001</c:v>
                </c:pt>
                <c:pt idx="314">
                  <c:v>1.046666667</c:v>
                </c:pt>
                <c:pt idx="315">
                  <c:v>1.05</c:v>
                </c:pt>
                <c:pt idx="316">
                  <c:v>1.0533333330000001</c:v>
                </c:pt>
                <c:pt idx="317">
                  <c:v>1.056666667</c:v>
                </c:pt>
                <c:pt idx="318">
                  <c:v>1.06</c:v>
                </c:pt>
                <c:pt idx="319">
                  <c:v>1.0633333330000001</c:v>
                </c:pt>
                <c:pt idx="320">
                  <c:v>1.066666667</c:v>
                </c:pt>
                <c:pt idx="321">
                  <c:v>1.07</c:v>
                </c:pt>
                <c:pt idx="322">
                  <c:v>1.0733333329999999</c:v>
                </c:pt>
                <c:pt idx="323">
                  <c:v>1.076666667</c:v>
                </c:pt>
                <c:pt idx="324">
                  <c:v>1.08</c:v>
                </c:pt>
                <c:pt idx="325">
                  <c:v>1.0833333329999999</c:v>
                </c:pt>
                <c:pt idx="326">
                  <c:v>1.086666667</c:v>
                </c:pt>
                <c:pt idx="327">
                  <c:v>1.0900000000000001</c:v>
                </c:pt>
                <c:pt idx="328">
                  <c:v>1.0933333329999999</c:v>
                </c:pt>
                <c:pt idx="329">
                  <c:v>1.096666667</c:v>
                </c:pt>
                <c:pt idx="330">
                  <c:v>1.1000000000000001</c:v>
                </c:pt>
                <c:pt idx="331">
                  <c:v>1.1033333329999999</c:v>
                </c:pt>
                <c:pt idx="332">
                  <c:v>1.106666667</c:v>
                </c:pt>
                <c:pt idx="333">
                  <c:v>1.1100000000000001</c:v>
                </c:pt>
                <c:pt idx="334">
                  <c:v>1.1133333329999999</c:v>
                </c:pt>
                <c:pt idx="335">
                  <c:v>1.1166666670000001</c:v>
                </c:pt>
                <c:pt idx="336">
                  <c:v>1.1200000000000001</c:v>
                </c:pt>
                <c:pt idx="337">
                  <c:v>1.1233333329999999</c:v>
                </c:pt>
                <c:pt idx="338">
                  <c:v>1.1266666670000001</c:v>
                </c:pt>
                <c:pt idx="339">
                  <c:v>1.1299999999999999</c:v>
                </c:pt>
                <c:pt idx="340">
                  <c:v>1.1333333329999999</c:v>
                </c:pt>
                <c:pt idx="341">
                  <c:v>1.1366666670000001</c:v>
                </c:pt>
                <c:pt idx="342">
                  <c:v>1.1399999999999999</c:v>
                </c:pt>
                <c:pt idx="343">
                  <c:v>1.143333333</c:v>
                </c:pt>
                <c:pt idx="344">
                  <c:v>1.1466666670000001</c:v>
                </c:pt>
                <c:pt idx="345">
                  <c:v>1.1499999999999999</c:v>
                </c:pt>
                <c:pt idx="346">
                  <c:v>1.153333333</c:v>
                </c:pt>
                <c:pt idx="347">
                  <c:v>1.1566666670000001</c:v>
                </c:pt>
                <c:pt idx="348">
                  <c:v>1.1599999999999999</c:v>
                </c:pt>
                <c:pt idx="349">
                  <c:v>1.163333333</c:v>
                </c:pt>
                <c:pt idx="350">
                  <c:v>1.1666666670000001</c:v>
                </c:pt>
                <c:pt idx="351">
                  <c:v>1.17</c:v>
                </c:pt>
                <c:pt idx="352">
                  <c:v>1.173333333</c:v>
                </c:pt>
                <c:pt idx="353">
                  <c:v>1.1766666670000001</c:v>
                </c:pt>
                <c:pt idx="354">
                  <c:v>1.18</c:v>
                </c:pt>
                <c:pt idx="355">
                  <c:v>1.183333333</c:v>
                </c:pt>
                <c:pt idx="356">
                  <c:v>1.1866666669999999</c:v>
                </c:pt>
                <c:pt idx="357">
                  <c:v>1.19</c:v>
                </c:pt>
                <c:pt idx="358">
                  <c:v>1.193333333</c:v>
                </c:pt>
                <c:pt idx="359">
                  <c:v>1.1966666669999999</c:v>
                </c:pt>
                <c:pt idx="360">
                  <c:v>1.2</c:v>
                </c:pt>
                <c:pt idx="361">
                  <c:v>1.203333333</c:v>
                </c:pt>
                <c:pt idx="362">
                  <c:v>1.2066666669999999</c:v>
                </c:pt>
                <c:pt idx="363">
                  <c:v>1.21</c:v>
                </c:pt>
                <c:pt idx="364">
                  <c:v>1.213333333</c:v>
                </c:pt>
                <c:pt idx="365">
                  <c:v>1.2166666669999999</c:v>
                </c:pt>
                <c:pt idx="366">
                  <c:v>1.22</c:v>
                </c:pt>
                <c:pt idx="367">
                  <c:v>1.223333333</c:v>
                </c:pt>
                <c:pt idx="368">
                  <c:v>1.2266666669999999</c:v>
                </c:pt>
                <c:pt idx="369">
                  <c:v>1.23</c:v>
                </c:pt>
                <c:pt idx="370">
                  <c:v>1.233333333</c:v>
                </c:pt>
                <c:pt idx="371">
                  <c:v>1.2366666669999999</c:v>
                </c:pt>
                <c:pt idx="372">
                  <c:v>1.24</c:v>
                </c:pt>
                <c:pt idx="373">
                  <c:v>1.243333333</c:v>
                </c:pt>
                <c:pt idx="374">
                  <c:v>1.246666667</c:v>
                </c:pt>
                <c:pt idx="375">
                  <c:v>1.25</c:v>
                </c:pt>
                <c:pt idx="376">
                  <c:v>1.253333333</c:v>
                </c:pt>
                <c:pt idx="377">
                  <c:v>1.256666667</c:v>
                </c:pt>
                <c:pt idx="378">
                  <c:v>1.26</c:v>
                </c:pt>
                <c:pt idx="379">
                  <c:v>1.2633333330000001</c:v>
                </c:pt>
                <c:pt idx="380">
                  <c:v>1.266666667</c:v>
                </c:pt>
                <c:pt idx="381">
                  <c:v>1.27</c:v>
                </c:pt>
                <c:pt idx="382">
                  <c:v>1.2733333330000001</c:v>
                </c:pt>
                <c:pt idx="383">
                  <c:v>1.276666667</c:v>
                </c:pt>
                <c:pt idx="384">
                  <c:v>1.28</c:v>
                </c:pt>
                <c:pt idx="385">
                  <c:v>1.2833333330000001</c:v>
                </c:pt>
                <c:pt idx="386">
                  <c:v>1.286666667</c:v>
                </c:pt>
                <c:pt idx="387">
                  <c:v>1.29</c:v>
                </c:pt>
                <c:pt idx="388">
                  <c:v>1.2933333330000001</c:v>
                </c:pt>
                <c:pt idx="389">
                  <c:v>1.296666667</c:v>
                </c:pt>
                <c:pt idx="390">
                  <c:v>1.3</c:v>
                </c:pt>
                <c:pt idx="391">
                  <c:v>1.3033333330000001</c:v>
                </c:pt>
                <c:pt idx="392">
                  <c:v>1.306666667</c:v>
                </c:pt>
                <c:pt idx="393">
                  <c:v>1.31</c:v>
                </c:pt>
                <c:pt idx="394">
                  <c:v>1.3133333330000001</c:v>
                </c:pt>
                <c:pt idx="395">
                  <c:v>1.316666667</c:v>
                </c:pt>
                <c:pt idx="396">
                  <c:v>1.32</c:v>
                </c:pt>
                <c:pt idx="397">
                  <c:v>1.3233333329999999</c:v>
                </c:pt>
                <c:pt idx="398">
                  <c:v>1.326666667</c:v>
                </c:pt>
                <c:pt idx="399">
                  <c:v>1.33</c:v>
                </c:pt>
                <c:pt idx="400">
                  <c:v>1.3333333329999999</c:v>
                </c:pt>
                <c:pt idx="401">
                  <c:v>1.336666667</c:v>
                </c:pt>
                <c:pt idx="402">
                  <c:v>1.34</c:v>
                </c:pt>
                <c:pt idx="403">
                  <c:v>1.3433333329999999</c:v>
                </c:pt>
                <c:pt idx="404">
                  <c:v>1.346666667</c:v>
                </c:pt>
                <c:pt idx="405">
                  <c:v>1.35</c:v>
                </c:pt>
                <c:pt idx="406">
                  <c:v>1.3533333329999999</c:v>
                </c:pt>
                <c:pt idx="407">
                  <c:v>1.356666667</c:v>
                </c:pt>
                <c:pt idx="408">
                  <c:v>1.36</c:v>
                </c:pt>
                <c:pt idx="409">
                  <c:v>1.3633333329999999</c:v>
                </c:pt>
                <c:pt idx="410">
                  <c:v>1.3666666670000001</c:v>
                </c:pt>
                <c:pt idx="411">
                  <c:v>1.37</c:v>
                </c:pt>
                <c:pt idx="412">
                  <c:v>1.3733333329999999</c:v>
                </c:pt>
                <c:pt idx="413">
                  <c:v>1.3766666670000001</c:v>
                </c:pt>
                <c:pt idx="414">
                  <c:v>1.38</c:v>
                </c:pt>
                <c:pt idx="415">
                  <c:v>1.3833333329999999</c:v>
                </c:pt>
                <c:pt idx="416">
                  <c:v>1.3866666670000001</c:v>
                </c:pt>
                <c:pt idx="417">
                  <c:v>1.39</c:v>
                </c:pt>
                <c:pt idx="418">
                  <c:v>1.393333333</c:v>
                </c:pt>
                <c:pt idx="419">
                  <c:v>1.3966666670000001</c:v>
                </c:pt>
                <c:pt idx="420">
                  <c:v>1.4</c:v>
                </c:pt>
                <c:pt idx="421">
                  <c:v>1.403333333</c:v>
                </c:pt>
                <c:pt idx="422">
                  <c:v>1.4066666670000001</c:v>
                </c:pt>
                <c:pt idx="423">
                  <c:v>1.41</c:v>
                </c:pt>
                <c:pt idx="424">
                  <c:v>1.413333333</c:v>
                </c:pt>
                <c:pt idx="425">
                  <c:v>1.4166666670000001</c:v>
                </c:pt>
                <c:pt idx="426">
                  <c:v>1.42</c:v>
                </c:pt>
                <c:pt idx="427">
                  <c:v>1.423333333</c:v>
                </c:pt>
                <c:pt idx="428">
                  <c:v>1.4266666670000001</c:v>
                </c:pt>
                <c:pt idx="429">
                  <c:v>1.43</c:v>
                </c:pt>
                <c:pt idx="430">
                  <c:v>1.433333333</c:v>
                </c:pt>
                <c:pt idx="431">
                  <c:v>1.4366666669999999</c:v>
                </c:pt>
                <c:pt idx="432">
                  <c:v>1.44</c:v>
                </c:pt>
                <c:pt idx="433">
                  <c:v>1.443333333</c:v>
                </c:pt>
                <c:pt idx="434">
                  <c:v>1.4466666669999999</c:v>
                </c:pt>
                <c:pt idx="435">
                  <c:v>1.45</c:v>
                </c:pt>
                <c:pt idx="436">
                  <c:v>1.453333333</c:v>
                </c:pt>
                <c:pt idx="437">
                  <c:v>1.4566666669999999</c:v>
                </c:pt>
                <c:pt idx="438">
                  <c:v>1.46</c:v>
                </c:pt>
                <c:pt idx="439">
                  <c:v>1.463333333</c:v>
                </c:pt>
                <c:pt idx="440">
                  <c:v>1.4666666669999999</c:v>
                </c:pt>
                <c:pt idx="441">
                  <c:v>1.47</c:v>
                </c:pt>
                <c:pt idx="442">
                  <c:v>1.473333333</c:v>
                </c:pt>
                <c:pt idx="443">
                  <c:v>1.4766666669999999</c:v>
                </c:pt>
                <c:pt idx="444">
                  <c:v>1.48</c:v>
                </c:pt>
                <c:pt idx="445">
                  <c:v>1.483333333</c:v>
                </c:pt>
                <c:pt idx="446">
                  <c:v>1.4866666669999999</c:v>
                </c:pt>
                <c:pt idx="447">
                  <c:v>1.49</c:v>
                </c:pt>
                <c:pt idx="448">
                  <c:v>1.493333333</c:v>
                </c:pt>
                <c:pt idx="449">
                  <c:v>1.496666667</c:v>
                </c:pt>
                <c:pt idx="450">
                  <c:v>1.5</c:v>
                </c:pt>
                <c:pt idx="451">
                  <c:v>1.503333333</c:v>
                </c:pt>
                <c:pt idx="452">
                  <c:v>1.506666667</c:v>
                </c:pt>
                <c:pt idx="453">
                  <c:v>1.51</c:v>
                </c:pt>
                <c:pt idx="454">
                  <c:v>1.5133333330000001</c:v>
                </c:pt>
                <c:pt idx="455">
                  <c:v>1.516666667</c:v>
                </c:pt>
                <c:pt idx="456">
                  <c:v>1.52</c:v>
                </c:pt>
                <c:pt idx="457">
                  <c:v>1.5233333330000001</c:v>
                </c:pt>
                <c:pt idx="458">
                  <c:v>1.526666667</c:v>
                </c:pt>
                <c:pt idx="459">
                  <c:v>1.53</c:v>
                </c:pt>
                <c:pt idx="460">
                  <c:v>1.5333333330000001</c:v>
                </c:pt>
                <c:pt idx="461">
                  <c:v>1.536666667</c:v>
                </c:pt>
                <c:pt idx="462">
                  <c:v>1.54</c:v>
                </c:pt>
                <c:pt idx="463">
                  <c:v>1.5433333330000001</c:v>
                </c:pt>
                <c:pt idx="464">
                  <c:v>1.546666667</c:v>
                </c:pt>
                <c:pt idx="465">
                  <c:v>1.55</c:v>
                </c:pt>
                <c:pt idx="466">
                  <c:v>1.5533333330000001</c:v>
                </c:pt>
                <c:pt idx="467">
                  <c:v>1.556666667</c:v>
                </c:pt>
                <c:pt idx="468">
                  <c:v>1.56</c:v>
                </c:pt>
                <c:pt idx="469">
                  <c:v>1.5633333330000001</c:v>
                </c:pt>
                <c:pt idx="470">
                  <c:v>1.566666667</c:v>
                </c:pt>
                <c:pt idx="471">
                  <c:v>1.57</c:v>
                </c:pt>
                <c:pt idx="472">
                  <c:v>1.5733333329999999</c:v>
                </c:pt>
                <c:pt idx="473">
                  <c:v>1.576666667</c:v>
                </c:pt>
                <c:pt idx="474">
                  <c:v>1.58</c:v>
                </c:pt>
                <c:pt idx="475">
                  <c:v>1.5833333329999999</c:v>
                </c:pt>
                <c:pt idx="476">
                  <c:v>1.586666667</c:v>
                </c:pt>
                <c:pt idx="477">
                  <c:v>1.59</c:v>
                </c:pt>
                <c:pt idx="478">
                  <c:v>1.5933333329999999</c:v>
                </c:pt>
                <c:pt idx="479">
                  <c:v>1.596666667</c:v>
                </c:pt>
                <c:pt idx="480">
                  <c:v>1.6</c:v>
                </c:pt>
                <c:pt idx="481">
                  <c:v>1.6033333329999999</c:v>
                </c:pt>
                <c:pt idx="482">
                  <c:v>1.606666667</c:v>
                </c:pt>
                <c:pt idx="483">
                  <c:v>1.61</c:v>
                </c:pt>
                <c:pt idx="484">
                  <c:v>1.6133333329999999</c:v>
                </c:pt>
                <c:pt idx="485">
                  <c:v>1.6166666670000001</c:v>
                </c:pt>
                <c:pt idx="486">
                  <c:v>1.62</c:v>
                </c:pt>
                <c:pt idx="487">
                  <c:v>1.6233333329999999</c:v>
                </c:pt>
                <c:pt idx="488">
                  <c:v>1.6266666670000001</c:v>
                </c:pt>
                <c:pt idx="489">
                  <c:v>1.63</c:v>
                </c:pt>
                <c:pt idx="490">
                  <c:v>1.6333333329999999</c:v>
                </c:pt>
                <c:pt idx="491">
                  <c:v>1.6366666670000001</c:v>
                </c:pt>
                <c:pt idx="492">
                  <c:v>1.64</c:v>
                </c:pt>
                <c:pt idx="493">
                  <c:v>1.643333333</c:v>
                </c:pt>
                <c:pt idx="494">
                  <c:v>1.6466666670000001</c:v>
                </c:pt>
                <c:pt idx="495">
                  <c:v>1.65</c:v>
                </c:pt>
                <c:pt idx="496">
                  <c:v>1.653333333</c:v>
                </c:pt>
                <c:pt idx="497">
                  <c:v>1.6566666670000001</c:v>
                </c:pt>
                <c:pt idx="498">
                  <c:v>1.66</c:v>
                </c:pt>
                <c:pt idx="499">
                  <c:v>1.663333333</c:v>
                </c:pt>
                <c:pt idx="500">
                  <c:v>1.6666666670000001</c:v>
                </c:pt>
                <c:pt idx="501">
                  <c:v>1.67</c:v>
                </c:pt>
                <c:pt idx="502">
                  <c:v>1.673333333</c:v>
                </c:pt>
                <c:pt idx="503">
                  <c:v>1.6766666670000001</c:v>
                </c:pt>
                <c:pt idx="504">
                  <c:v>1.68</c:v>
                </c:pt>
                <c:pt idx="505">
                  <c:v>1.683333333</c:v>
                </c:pt>
                <c:pt idx="506">
                  <c:v>1.6866666669999999</c:v>
                </c:pt>
                <c:pt idx="507">
                  <c:v>1.69</c:v>
                </c:pt>
                <c:pt idx="508">
                  <c:v>1.693333333</c:v>
                </c:pt>
                <c:pt idx="509">
                  <c:v>1.6966666669999999</c:v>
                </c:pt>
                <c:pt idx="510">
                  <c:v>1.7</c:v>
                </c:pt>
                <c:pt idx="511">
                  <c:v>1.703333333</c:v>
                </c:pt>
                <c:pt idx="512">
                  <c:v>1.7066666669999999</c:v>
                </c:pt>
                <c:pt idx="513">
                  <c:v>1.71</c:v>
                </c:pt>
                <c:pt idx="514">
                  <c:v>1.713333333</c:v>
                </c:pt>
                <c:pt idx="515">
                  <c:v>1.7166666669999999</c:v>
                </c:pt>
                <c:pt idx="516">
                  <c:v>1.72</c:v>
                </c:pt>
                <c:pt idx="517">
                  <c:v>1.723333333</c:v>
                </c:pt>
                <c:pt idx="518">
                  <c:v>1.7266666669999999</c:v>
                </c:pt>
                <c:pt idx="519">
                  <c:v>1.73</c:v>
                </c:pt>
                <c:pt idx="520">
                  <c:v>1.733333333</c:v>
                </c:pt>
                <c:pt idx="521">
                  <c:v>1.7366666669999999</c:v>
                </c:pt>
                <c:pt idx="522">
                  <c:v>1.74</c:v>
                </c:pt>
                <c:pt idx="523">
                  <c:v>1.743333333</c:v>
                </c:pt>
                <c:pt idx="524">
                  <c:v>1.746666667</c:v>
                </c:pt>
                <c:pt idx="525">
                  <c:v>1.75</c:v>
                </c:pt>
                <c:pt idx="526">
                  <c:v>1.753333333</c:v>
                </c:pt>
                <c:pt idx="527">
                  <c:v>1.756666667</c:v>
                </c:pt>
                <c:pt idx="528">
                  <c:v>1.76</c:v>
                </c:pt>
                <c:pt idx="529">
                  <c:v>1.7633333330000001</c:v>
                </c:pt>
                <c:pt idx="530">
                  <c:v>1.766666667</c:v>
                </c:pt>
                <c:pt idx="531">
                  <c:v>1.77</c:v>
                </c:pt>
                <c:pt idx="532">
                  <c:v>1.7733333330000001</c:v>
                </c:pt>
                <c:pt idx="533">
                  <c:v>1.776666667</c:v>
                </c:pt>
                <c:pt idx="534">
                  <c:v>1.78</c:v>
                </c:pt>
                <c:pt idx="535">
                  <c:v>1.7833333330000001</c:v>
                </c:pt>
                <c:pt idx="536">
                  <c:v>1.786666667</c:v>
                </c:pt>
                <c:pt idx="537">
                  <c:v>1.79</c:v>
                </c:pt>
                <c:pt idx="538">
                  <c:v>1.7933333330000001</c:v>
                </c:pt>
                <c:pt idx="539">
                  <c:v>1.796666667</c:v>
                </c:pt>
                <c:pt idx="540">
                  <c:v>1.8</c:v>
                </c:pt>
                <c:pt idx="541">
                  <c:v>1.8033333330000001</c:v>
                </c:pt>
                <c:pt idx="542">
                  <c:v>1.806666667</c:v>
                </c:pt>
                <c:pt idx="543">
                  <c:v>1.81</c:v>
                </c:pt>
                <c:pt idx="544">
                  <c:v>1.8133333330000001</c:v>
                </c:pt>
                <c:pt idx="545">
                  <c:v>1.816666667</c:v>
                </c:pt>
                <c:pt idx="546">
                  <c:v>1.82</c:v>
                </c:pt>
                <c:pt idx="547">
                  <c:v>1.8233333329999999</c:v>
                </c:pt>
                <c:pt idx="548">
                  <c:v>1.826666667</c:v>
                </c:pt>
                <c:pt idx="549">
                  <c:v>1.83</c:v>
                </c:pt>
                <c:pt idx="550">
                  <c:v>1.8333333329999999</c:v>
                </c:pt>
                <c:pt idx="551">
                  <c:v>1.836666667</c:v>
                </c:pt>
                <c:pt idx="552">
                  <c:v>1.84</c:v>
                </c:pt>
                <c:pt idx="553">
                  <c:v>1.8433333329999999</c:v>
                </c:pt>
                <c:pt idx="554">
                  <c:v>1.846666667</c:v>
                </c:pt>
                <c:pt idx="555">
                  <c:v>1.85</c:v>
                </c:pt>
                <c:pt idx="556">
                  <c:v>1.8533333329999999</c:v>
                </c:pt>
                <c:pt idx="557">
                  <c:v>1.856666667</c:v>
                </c:pt>
                <c:pt idx="558">
                  <c:v>1.86</c:v>
                </c:pt>
                <c:pt idx="559">
                  <c:v>1.8633333329999999</c:v>
                </c:pt>
                <c:pt idx="560">
                  <c:v>1.8666666670000001</c:v>
                </c:pt>
                <c:pt idx="561">
                  <c:v>1.87</c:v>
                </c:pt>
                <c:pt idx="562">
                  <c:v>1.8733333329999999</c:v>
                </c:pt>
                <c:pt idx="563">
                  <c:v>1.8766666670000001</c:v>
                </c:pt>
                <c:pt idx="564">
                  <c:v>1.88</c:v>
                </c:pt>
                <c:pt idx="565">
                  <c:v>1.8833333329999999</c:v>
                </c:pt>
                <c:pt idx="566">
                  <c:v>1.8866666670000001</c:v>
                </c:pt>
                <c:pt idx="567">
                  <c:v>1.89</c:v>
                </c:pt>
                <c:pt idx="568">
                  <c:v>1.893333333</c:v>
                </c:pt>
                <c:pt idx="569">
                  <c:v>1.8966666670000001</c:v>
                </c:pt>
                <c:pt idx="570">
                  <c:v>1.9</c:v>
                </c:pt>
                <c:pt idx="571">
                  <c:v>1.903333333</c:v>
                </c:pt>
                <c:pt idx="572">
                  <c:v>1.9066666670000001</c:v>
                </c:pt>
                <c:pt idx="573">
                  <c:v>1.91</c:v>
                </c:pt>
                <c:pt idx="574">
                  <c:v>1.913333333</c:v>
                </c:pt>
                <c:pt idx="575">
                  <c:v>1.9166666670000001</c:v>
                </c:pt>
                <c:pt idx="576">
                  <c:v>1.92</c:v>
                </c:pt>
                <c:pt idx="577">
                  <c:v>1.923333333</c:v>
                </c:pt>
                <c:pt idx="578">
                  <c:v>1.9266666670000001</c:v>
                </c:pt>
                <c:pt idx="579">
                  <c:v>1.93</c:v>
                </c:pt>
                <c:pt idx="580">
                  <c:v>1.933333333</c:v>
                </c:pt>
                <c:pt idx="581">
                  <c:v>1.9366666669999999</c:v>
                </c:pt>
                <c:pt idx="582">
                  <c:v>1.94</c:v>
                </c:pt>
                <c:pt idx="583">
                  <c:v>1.943333333</c:v>
                </c:pt>
                <c:pt idx="584">
                  <c:v>1.9466666669999999</c:v>
                </c:pt>
                <c:pt idx="585">
                  <c:v>1.95</c:v>
                </c:pt>
                <c:pt idx="586">
                  <c:v>1.953333333</c:v>
                </c:pt>
                <c:pt idx="587">
                  <c:v>1.9566666669999999</c:v>
                </c:pt>
                <c:pt idx="588">
                  <c:v>1.96</c:v>
                </c:pt>
                <c:pt idx="589">
                  <c:v>1.963333333</c:v>
                </c:pt>
                <c:pt idx="590">
                  <c:v>1.9666666669999999</c:v>
                </c:pt>
                <c:pt idx="591">
                  <c:v>1.97</c:v>
                </c:pt>
                <c:pt idx="592">
                  <c:v>1.973333333</c:v>
                </c:pt>
                <c:pt idx="593">
                  <c:v>1.9766666669999999</c:v>
                </c:pt>
                <c:pt idx="594">
                  <c:v>1.98</c:v>
                </c:pt>
                <c:pt idx="595">
                  <c:v>1.983333333</c:v>
                </c:pt>
                <c:pt idx="596">
                  <c:v>1.9866666669999999</c:v>
                </c:pt>
                <c:pt idx="597">
                  <c:v>1.99</c:v>
                </c:pt>
                <c:pt idx="598">
                  <c:v>1.993333333</c:v>
                </c:pt>
                <c:pt idx="599">
                  <c:v>1.996666667</c:v>
                </c:pt>
                <c:pt idx="600">
                  <c:v>2</c:v>
                </c:pt>
                <c:pt idx="601">
                  <c:v>2.003333333</c:v>
                </c:pt>
                <c:pt idx="602">
                  <c:v>2.0066666670000002</c:v>
                </c:pt>
                <c:pt idx="603">
                  <c:v>2.0099999999999998</c:v>
                </c:pt>
                <c:pt idx="604">
                  <c:v>2.0133333329999998</c:v>
                </c:pt>
                <c:pt idx="605">
                  <c:v>2.016666667</c:v>
                </c:pt>
                <c:pt idx="606">
                  <c:v>2.02</c:v>
                </c:pt>
                <c:pt idx="607">
                  <c:v>2.0233333330000001</c:v>
                </c:pt>
                <c:pt idx="608">
                  <c:v>2.0266666670000002</c:v>
                </c:pt>
                <c:pt idx="609">
                  <c:v>2.0299999999999998</c:v>
                </c:pt>
                <c:pt idx="610">
                  <c:v>2.0333333329999999</c:v>
                </c:pt>
                <c:pt idx="611">
                  <c:v>2.036666667</c:v>
                </c:pt>
                <c:pt idx="612">
                  <c:v>2.04</c:v>
                </c:pt>
                <c:pt idx="613">
                  <c:v>2.0433333330000001</c:v>
                </c:pt>
                <c:pt idx="614">
                  <c:v>2.0466666670000002</c:v>
                </c:pt>
                <c:pt idx="615">
                  <c:v>2.0499999999999998</c:v>
                </c:pt>
                <c:pt idx="616">
                  <c:v>2.0533333329999999</c:v>
                </c:pt>
                <c:pt idx="617">
                  <c:v>2.056666667</c:v>
                </c:pt>
                <c:pt idx="618">
                  <c:v>2.06</c:v>
                </c:pt>
                <c:pt idx="619">
                  <c:v>2.0633333330000001</c:v>
                </c:pt>
                <c:pt idx="620">
                  <c:v>2.0666666669999998</c:v>
                </c:pt>
                <c:pt idx="621">
                  <c:v>2.0699999999999998</c:v>
                </c:pt>
                <c:pt idx="622">
                  <c:v>2.0733333329999999</c:v>
                </c:pt>
                <c:pt idx="623">
                  <c:v>2.076666667</c:v>
                </c:pt>
                <c:pt idx="624">
                  <c:v>2.08</c:v>
                </c:pt>
                <c:pt idx="625">
                  <c:v>2.0833333330000001</c:v>
                </c:pt>
                <c:pt idx="626">
                  <c:v>2.0866666669999998</c:v>
                </c:pt>
                <c:pt idx="627">
                  <c:v>2.09</c:v>
                </c:pt>
                <c:pt idx="628">
                  <c:v>2.0933333329999999</c:v>
                </c:pt>
                <c:pt idx="629">
                  <c:v>2.096666667</c:v>
                </c:pt>
                <c:pt idx="630">
                  <c:v>2.1</c:v>
                </c:pt>
                <c:pt idx="631">
                  <c:v>2.1033333330000001</c:v>
                </c:pt>
                <c:pt idx="632">
                  <c:v>2.1066666669999998</c:v>
                </c:pt>
                <c:pt idx="633">
                  <c:v>2.11</c:v>
                </c:pt>
                <c:pt idx="634">
                  <c:v>2.1133333329999999</c:v>
                </c:pt>
                <c:pt idx="635">
                  <c:v>2.1166666670000001</c:v>
                </c:pt>
                <c:pt idx="636">
                  <c:v>2.12</c:v>
                </c:pt>
                <c:pt idx="637">
                  <c:v>2.1233333330000002</c:v>
                </c:pt>
                <c:pt idx="638">
                  <c:v>2.1266666669999998</c:v>
                </c:pt>
                <c:pt idx="639">
                  <c:v>2.13</c:v>
                </c:pt>
                <c:pt idx="640">
                  <c:v>2.1333333329999999</c:v>
                </c:pt>
                <c:pt idx="641">
                  <c:v>2.1366666670000001</c:v>
                </c:pt>
                <c:pt idx="642">
                  <c:v>2.14</c:v>
                </c:pt>
                <c:pt idx="643">
                  <c:v>2.1433333330000002</c:v>
                </c:pt>
                <c:pt idx="644">
                  <c:v>2.1466666669999999</c:v>
                </c:pt>
                <c:pt idx="645">
                  <c:v>2.15</c:v>
                </c:pt>
                <c:pt idx="646">
                  <c:v>2.153333333</c:v>
                </c:pt>
                <c:pt idx="647">
                  <c:v>2.1566666670000001</c:v>
                </c:pt>
                <c:pt idx="648">
                  <c:v>2.16</c:v>
                </c:pt>
                <c:pt idx="649">
                  <c:v>2.1633333330000002</c:v>
                </c:pt>
                <c:pt idx="650">
                  <c:v>2.1666666669999999</c:v>
                </c:pt>
                <c:pt idx="651">
                  <c:v>2.17</c:v>
                </c:pt>
                <c:pt idx="652">
                  <c:v>2.173333333</c:v>
                </c:pt>
                <c:pt idx="653">
                  <c:v>2.1766666670000001</c:v>
                </c:pt>
                <c:pt idx="654">
                  <c:v>2.1800000000000002</c:v>
                </c:pt>
                <c:pt idx="655">
                  <c:v>2.1833333330000002</c:v>
                </c:pt>
                <c:pt idx="656">
                  <c:v>2.1866666669999999</c:v>
                </c:pt>
                <c:pt idx="657">
                  <c:v>2.19</c:v>
                </c:pt>
                <c:pt idx="658">
                  <c:v>2.193333333</c:v>
                </c:pt>
                <c:pt idx="659">
                  <c:v>2.1966666670000001</c:v>
                </c:pt>
                <c:pt idx="660">
                  <c:v>2.2000000000000002</c:v>
                </c:pt>
                <c:pt idx="661">
                  <c:v>2.2033333329999998</c:v>
                </c:pt>
                <c:pt idx="662">
                  <c:v>2.2066666669999999</c:v>
                </c:pt>
                <c:pt idx="663">
                  <c:v>2.21</c:v>
                </c:pt>
                <c:pt idx="664">
                  <c:v>2.213333333</c:v>
                </c:pt>
                <c:pt idx="665">
                  <c:v>2.2166666670000001</c:v>
                </c:pt>
                <c:pt idx="666">
                  <c:v>2.2200000000000002</c:v>
                </c:pt>
                <c:pt idx="667">
                  <c:v>2.2233333329999998</c:v>
                </c:pt>
                <c:pt idx="668">
                  <c:v>2.2266666669999999</c:v>
                </c:pt>
                <c:pt idx="669">
                  <c:v>2.23</c:v>
                </c:pt>
                <c:pt idx="670">
                  <c:v>2.233333333</c:v>
                </c:pt>
                <c:pt idx="671">
                  <c:v>2.2366666670000002</c:v>
                </c:pt>
                <c:pt idx="672">
                  <c:v>2.2400000000000002</c:v>
                </c:pt>
                <c:pt idx="673">
                  <c:v>2.2433333329999998</c:v>
                </c:pt>
                <c:pt idx="674">
                  <c:v>2.246666667</c:v>
                </c:pt>
                <c:pt idx="675">
                  <c:v>2.25</c:v>
                </c:pt>
                <c:pt idx="676">
                  <c:v>2.253333333</c:v>
                </c:pt>
                <c:pt idx="677">
                  <c:v>2.2566666670000002</c:v>
                </c:pt>
                <c:pt idx="678">
                  <c:v>2.2599999999999998</c:v>
                </c:pt>
                <c:pt idx="679">
                  <c:v>2.2633333329999998</c:v>
                </c:pt>
                <c:pt idx="680">
                  <c:v>2.266666667</c:v>
                </c:pt>
                <c:pt idx="681">
                  <c:v>2.27</c:v>
                </c:pt>
                <c:pt idx="682">
                  <c:v>2.2733333330000001</c:v>
                </c:pt>
                <c:pt idx="683">
                  <c:v>2.2766666670000002</c:v>
                </c:pt>
                <c:pt idx="684">
                  <c:v>2.2799999999999998</c:v>
                </c:pt>
                <c:pt idx="685">
                  <c:v>2.2833333329999999</c:v>
                </c:pt>
                <c:pt idx="686">
                  <c:v>2.286666667</c:v>
                </c:pt>
                <c:pt idx="687">
                  <c:v>2.29</c:v>
                </c:pt>
                <c:pt idx="688">
                  <c:v>2.2933333330000001</c:v>
                </c:pt>
                <c:pt idx="689">
                  <c:v>2.2966666670000002</c:v>
                </c:pt>
                <c:pt idx="690">
                  <c:v>2.2999999999999998</c:v>
                </c:pt>
                <c:pt idx="691">
                  <c:v>2.3033333329999999</c:v>
                </c:pt>
                <c:pt idx="692">
                  <c:v>2.306666667</c:v>
                </c:pt>
                <c:pt idx="693">
                  <c:v>2.31</c:v>
                </c:pt>
                <c:pt idx="694">
                  <c:v>2.3133333330000001</c:v>
                </c:pt>
                <c:pt idx="695">
                  <c:v>2.3166666669999998</c:v>
                </c:pt>
                <c:pt idx="696">
                  <c:v>2.3199999999999998</c:v>
                </c:pt>
                <c:pt idx="697">
                  <c:v>2.3233333329999999</c:v>
                </c:pt>
                <c:pt idx="698">
                  <c:v>2.326666667</c:v>
                </c:pt>
                <c:pt idx="699">
                  <c:v>2.33</c:v>
                </c:pt>
                <c:pt idx="700">
                  <c:v>2.3333333330000001</c:v>
                </c:pt>
                <c:pt idx="701">
                  <c:v>2.3366666669999998</c:v>
                </c:pt>
                <c:pt idx="702">
                  <c:v>2.34</c:v>
                </c:pt>
                <c:pt idx="703">
                  <c:v>2.3433333329999999</c:v>
                </c:pt>
                <c:pt idx="704">
                  <c:v>2.346666667</c:v>
                </c:pt>
                <c:pt idx="705">
                  <c:v>2.35</c:v>
                </c:pt>
                <c:pt idx="706">
                  <c:v>2.3533333330000001</c:v>
                </c:pt>
                <c:pt idx="707">
                  <c:v>2.3566666669999998</c:v>
                </c:pt>
                <c:pt idx="708">
                  <c:v>2.36</c:v>
                </c:pt>
                <c:pt idx="709">
                  <c:v>2.3633333329999999</c:v>
                </c:pt>
                <c:pt idx="710">
                  <c:v>2.3666666670000001</c:v>
                </c:pt>
                <c:pt idx="711">
                  <c:v>2.37</c:v>
                </c:pt>
                <c:pt idx="712">
                  <c:v>2.3733333330000002</c:v>
                </c:pt>
                <c:pt idx="713">
                  <c:v>2.3766666669999998</c:v>
                </c:pt>
                <c:pt idx="714">
                  <c:v>2.38</c:v>
                </c:pt>
                <c:pt idx="715">
                  <c:v>2.3833333329999999</c:v>
                </c:pt>
                <c:pt idx="716">
                  <c:v>2.3866666670000001</c:v>
                </c:pt>
                <c:pt idx="717">
                  <c:v>2.39</c:v>
                </c:pt>
                <c:pt idx="718">
                  <c:v>2.3933333330000002</c:v>
                </c:pt>
                <c:pt idx="719">
                  <c:v>2.3966666669999999</c:v>
                </c:pt>
                <c:pt idx="720">
                  <c:v>2.4</c:v>
                </c:pt>
                <c:pt idx="721">
                  <c:v>2.403333333</c:v>
                </c:pt>
                <c:pt idx="722">
                  <c:v>2.4066666670000001</c:v>
                </c:pt>
                <c:pt idx="723">
                  <c:v>2.41</c:v>
                </c:pt>
                <c:pt idx="724">
                  <c:v>2.4133333330000002</c:v>
                </c:pt>
                <c:pt idx="725">
                  <c:v>2.4166666669999999</c:v>
                </c:pt>
                <c:pt idx="726">
                  <c:v>2.42</c:v>
                </c:pt>
                <c:pt idx="727">
                  <c:v>2.423333333</c:v>
                </c:pt>
                <c:pt idx="728">
                  <c:v>2.4266666670000001</c:v>
                </c:pt>
                <c:pt idx="729">
                  <c:v>2.4300000000000002</c:v>
                </c:pt>
                <c:pt idx="730">
                  <c:v>2.4333333330000002</c:v>
                </c:pt>
                <c:pt idx="731">
                  <c:v>2.4366666669999999</c:v>
                </c:pt>
                <c:pt idx="732">
                  <c:v>2.44</c:v>
                </c:pt>
                <c:pt idx="733">
                  <c:v>2.443333333</c:v>
                </c:pt>
                <c:pt idx="734">
                  <c:v>2.4466666670000001</c:v>
                </c:pt>
                <c:pt idx="735">
                  <c:v>2.4500000000000002</c:v>
                </c:pt>
                <c:pt idx="736">
                  <c:v>2.4533333329999998</c:v>
                </c:pt>
                <c:pt idx="737">
                  <c:v>2.4566666669999999</c:v>
                </c:pt>
                <c:pt idx="738">
                  <c:v>2.46</c:v>
                </c:pt>
                <c:pt idx="739">
                  <c:v>2.463333333</c:v>
                </c:pt>
                <c:pt idx="740">
                  <c:v>2.4666666670000001</c:v>
                </c:pt>
                <c:pt idx="741">
                  <c:v>2.4700000000000002</c:v>
                </c:pt>
                <c:pt idx="742">
                  <c:v>2.4733333329999998</c:v>
                </c:pt>
                <c:pt idx="743">
                  <c:v>2.4766666669999999</c:v>
                </c:pt>
                <c:pt idx="744">
                  <c:v>2.48</c:v>
                </c:pt>
                <c:pt idx="745">
                  <c:v>2.483333333</c:v>
                </c:pt>
                <c:pt idx="746">
                  <c:v>2.4866666670000002</c:v>
                </c:pt>
                <c:pt idx="747">
                  <c:v>2.4900000000000002</c:v>
                </c:pt>
                <c:pt idx="748">
                  <c:v>2.4933333329999998</c:v>
                </c:pt>
                <c:pt idx="749">
                  <c:v>2.496666667</c:v>
                </c:pt>
                <c:pt idx="750">
                  <c:v>2.5</c:v>
                </c:pt>
                <c:pt idx="751">
                  <c:v>2.503333333</c:v>
                </c:pt>
                <c:pt idx="752">
                  <c:v>2.5066666670000002</c:v>
                </c:pt>
                <c:pt idx="753">
                  <c:v>2.5099999999999998</c:v>
                </c:pt>
                <c:pt idx="754">
                  <c:v>2.5133333329999998</c:v>
                </c:pt>
                <c:pt idx="755">
                  <c:v>2.516666667</c:v>
                </c:pt>
                <c:pt idx="756">
                  <c:v>2.52</c:v>
                </c:pt>
                <c:pt idx="757">
                  <c:v>2.5233333330000001</c:v>
                </c:pt>
                <c:pt idx="758">
                  <c:v>2.5266666670000002</c:v>
                </c:pt>
                <c:pt idx="759">
                  <c:v>2.5299999999999998</c:v>
                </c:pt>
                <c:pt idx="760">
                  <c:v>2.5333333329999999</c:v>
                </c:pt>
                <c:pt idx="761">
                  <c:v>2.536666667</c:v>
                </c:pt>
                <c:pt idx="762">
                  <c:v>2.54</c:v>
                </c:pt>
                <c:pt idx="763">
                  <c:v>2.5433333330000001</c:v>
                </c:pt>
                <c:pt idx="764">
                  <c:v>2.5466666670000002</c:v>
                </c:pt>
                <c:pt idx="765">
                  <c:v>2.5499999999999998</c:v>
                </c:pt>
                <c:pt idx="766">
                  <c:v>2.5533333329999999</c:v>
                </c:pt>
                <c:pt idx="767">
                  <c:v>2.556666667</c:v>
                </c:pt>
                <c:pt idx="768">
                  <c:v>2.56</c:v>
                </c:pt>
                <c:pt idx="769">
                  <c:v>2.5633333330000001</c:v>
                </c:pt>
                <c:pt idx="770">
                  <c:v>2.5666666669999998</c:v>
                </c:pt>
                <c:pt idx="771">
                  <c:v>2.57</c:v>
                </c:pt>
                <c:pt idx="772">
                  <c:v>2.5733333329999999</c:v>
                </c:pt>
                <c:pt idx="773">
                  <c:v>2.576666667</c:v>
                </c:pt>
                <c:pt idx="774">
                  <c:v>2.58</c:v>
                </c:pt>
                <c:pt idx="775">
                  <c:v>2.5833333330000001</c:v>
                </c:pt>
                <c:pt idx="776">
                  <c:v>2.5866666669999998</c:v>
                </c:pt>
                <c:pt idx="777">
                  <c:v>2.59</c:v>
                </c:pt>
                <c:pt idx="778">
                  <c:v>2.5933333329999999</c:v>
                </c:pt>
                <c:pt idx="779">
                  <c:v>2.596666667</c:v>
                </c:pt>
                <c:pt idx="780">
                  <c:v>2.6</c:v>
                </c:pt>
                <c:pt idx="781">
                  <c:v>2.6033333330000001</c:v>
                </c:pt>
                <c:pt idx="782">
                  <c:v>2.6066666669999998</c:v>
                </c:pt>
                <c:pt idx="783">
                  <c:v>2.61</c:v>
                </c:pt>
                <c:pt idx="784">
                  <c:v>2.6133333329999999</c:v>
                </c:pt>
                <c:pt idx="785">
                  <c:v>2.6166666670000001</c:v>
                </c:pt>
                <c:pt idx="786">
                  <c:v>2.62</c:v>
                </c:pt>
                <c:pt idx="787">
                  <c:v>2.6233333330000002</c:v>
                </c:pt>
                <c:pt idx="788">
                  <c:v>2.6266666669999998</c:v>
                </c:pt>
                <c:pt idx="789">
                  <c:v>2.63</c:v>
                </c:pt>
                <c:pt idx="790">
                  <c:v>2.6333333329999999</c:v>
                </c:pt>
                <c:pt idx="791">
                  <c:v>2.6366666670000001</c:v>
                </c:pt>
                <c:pt idx="792">
                  <c:v>2.64</c:v>
                </c:pt>
                <c:pt idx="793">
                  <c:v>2.6433333330000002</c:v>
                </c:pt>
                <c:pt idx="794">
                  <c:v>2.6466666669999999</c:v>
                </c:pt>
                <c:pt idx="795">
                  <c:v>2.65</c:v>
                </c:pt>
                <c:pt idx="796">
                  <c:v>2.653333333</c:v>
                </c:pt>
                <c:pt idx="797">
                  <c:v>2.6566666670000001</c:v>
                </c:pt>
                <c:pt idx="798">
                  <c:v>2.66</c:v>
                </c:pt>
                <c:pt idx="799">
                  <c:v>2.6633333330000002</c:v>
                </c:pt>
                <c:pt idx="800">
                  <c:v>2.6666666669999999</c:v>
                </c:pt>
                <c:pt idx="801">
                  <c:v>2.67</c:v>
                </c:pt>
                <c:pt idx="802">
                  <c:v>2.673333333</c:v>
                </c:pt>
                <c:pt idx="803">
                  <c:v>2.6766666670000001</c:v>
                </c:pt>
                <c:pt idx="804">
                  <c:v>2.68</c:v>
                </c:pt>
                <c:pt idx="805">
                  <c:v>2.6833333330000002</c:v>
                </c:pt>
                <c:pt idx="806">
                  <c:v>2.6866666669999999</c:v>
                </c:pt>
                <c:pt idx="807">
                  <c:v>2.69</c:v>
                </c:pt>
                <c:pt idx="808">
                  <c:v>2.693333333</c:v>
                </c:pt>
                <c:pt idx="809">
                  <c:v>2.6966666670000001</c:v>
                </c:pt>
                <c:pt idx="810">
                  <c:v>2.7</c:v>
                </c:pt>
                <c:pt idx="811">
                  <c:v>2.7033333329999998</c:v>
                </c:pt>
                <c:pt idx="812">
                  <c:v>2.7066666669999999</c:v>
                </c:pt>
                <c:pt idx="813">
                  <c:v>2.71</c:v>
                </c:pt>
                <c:pt idx="814">
                  <c:v>2.713333333</c:v>
                </c:pt>
                <c:pt idx="815">
                  <c:v>2.7166666670000001</c:v>
                </c:pt>
                <c:pt idx="816">
                  <c:v>2.72</c:v>
                </c:pt>
                <c:pt idx="817">
                  <c:v>2.7233333329999998</c:v>
                </c:pt>
                <c:pt idx="818">
                  <c:v>2.7266666669999999</c:v>
                </c:pt>
                <c:pt idx="819">
                  <c:v>2.73</c:v>
                </c:pt>
                <c:pt idx="820">
                  <c:v>2.733333333</c:v>
                </c:pt>
                <c:pt idx="821">
                  <c:v>2.7366666670000002</c:v>
                </c:pt>
                <c:pt idx="822">
                  <c:v>2.74</c:v>
                </c:pt>
                <c:pt idx="823">
                  <c:v>2.7433333329999998</c:v>
                </c:pt>
                <c:pt idx="824">
                  <c:v>2.746666667</c:v>
                </c:pt>
                <c:pt idx="825">
                  <c:v>2.75</c:v>
                </c:pt>
                <c:pt idx="826">
                  <c:v>2.753333333</c:v>
                </c:pt>
                <c:pt idx="827">
                  <c:v>2.7566666670000002</c:v>
                </c:pt>
                <c:pt idx="828">
                  <c:v>2.76</c:v>
                </c:pt>
                <c:pt idx="829">
                  <c:v>2.7633333329999998</c:v>
                </c:pt>
                <c:pt idx="830">
                  <c:v>2.766666667</c:v>
                </c:pt>
                <c:pt idx="831">
                  <c:v>2.77</c:v>
                </c:pt>
                <c:pt idx="832">
                  <c:v>2.7733333330000001</c:v>
                </c:pt>
                <c:pt idx="833">
                  <c:v>2.7766666670000002</c:v>
                </c:pt>
                <c:pt idx="834">
                  <c:v>2.78</c:v>
                </c:pt>
                <c:pt idx="835">
                  <c:v>2.7833333329999999</c:v>
                </c:pt>
                <c:pt idx="836">
                  <c:v>2.786666667</c:v>
                </c:pt>
                <c:pt idx="837">
                  <c:v>2.79</c:v>
                </c:pt>
                <c:pt idx="838">
                  <c:v>2.7933333330000001</c:v>
                </c:pt>
                <c:pt idx="839">
                  <c:v>2.7966666670000002</c:v>
                </c:pt>
                <c:pt idx="840">
                  <c:v>2.8</c:v>
                </c:pt>
                <c:pt idx="841">
                  <c:v>2.8033333329999999</c:v>
                </c:pt>
                <c:pt idx="842">
                  <c:v>2.806666667</c:v>
                </c:pt>
                <c:pt idx="843">
                  <c:v>2.81</c:v>
                </c:pt>
                <c:pt idx="844">
                  <c:v>2.8133333330000001</c:v>
                </c:pt>
                <c:pt idx="845">
                  <c:v>2.8166666669999998</c:v>
                </c:pt>
                <c:pt idx="846">
                  <c:v>2.82</c:v>
                </c:pt>
                <c:pt idx="847">
                  <c:v>2.8233333329999999</c:v>
                </c:pt>
                <c:pt idx="848">
                  <c:v>2.826666667</c:v>
                </c:pt>
                <c:pt idx="849">
                  <c:v>2.83</c:v>
                </c:pt>
                <c:pt idx="850">
                  <c:v>2.8333333330000001</c:v>
                </c:pt>
                <c:pt idx="851">
                  <c:v>2.8366666669999998</c:v>
                </c:pt>
                <c:pt idx="852">
                  <c:v>2.84</c:v>
                </c:pt>
                <c:pt idx="853">
                  <c:v>2.8433333329999999</c:v>
                </c:pt>
                <c:pt idx="854">
                  <c:v>2.846666667</c:v>
                </c:pt>
                <c:pt idx="855">
                  <c:v>2.85</c:v>
                </c:pt>
                <c:pt idx="856">
                  <c:v>2.8533333330000001</c:v>
                </c:pt>
                <c:pt idx="857">
                  <c:v>2.8566666669999998</c:v>
                </c:pt>
                <c:pt idx="858">
                  <c:v>2.86</c:v>
                </c:pt>
                <c:pt idx="859">
                  <c:v>2.8633333329999999</c:v>
                </c:pt>
                <c:pt idx="860">
                  <c:v>2.8666666670000001</c:v>
                </c:pt>
                <c:pt idx="861">
                  <c:v>2.87</c:v>
                </c:pt>
                <c:pt idx="862">
                  <c:v>2.8733333330000002</c:v>
                </c:pt>
                <c:pt idx="863">
                  <c:v>2.8766666669999998</c:v>
                </c:pt>
                <c:pt idx="864">
                  <c:v>2.88</c:v>
                </c:pt>
                <c:pt idx="865">
                  <c:v>2.8833333329999999</c:v>
                </c:pt>
                <c:pt idx="866">
                  <c:v>2.8866666670000001</c:v>
                </c:pt>
                <c:pt idx="867">
                  <c:v>2.89</c:v>
                </c:pt>
                <c:pt idx="868">
                  <c:v>2.8933333330000002</c:v>
                </c:pt>
                <c:pt idx="869">
                  <c:v>2.8966666669999999</c:v>
                </c:pt>
                <c:pt idx="870">
                  <c:v>2.9</c:v>
                </c:pt>
                <c:pt idx="871">
                  <c:v>2.903333333</c:v>
                </c:pt>
                <c:pt idx="872">
                  <c:v>2.9066666670000001</c:v>
                </c:pt>
                <c:pt idx="873">
                  <c:v>2.91</c:v>
                </c:pt>
                <c:pt idx="874">
                  <c:v>2.9133333330000002</c:v>
                </c:pt>
                <c:pt idx="875">
                  <c:v>2.9166666669999999</c:v>
                </c:pt>
                <c:pt idx="876">
                  <c:v>2.92</c:v>
                </c:pt>
                <c:pt idx="877">
                  <c:v>2.923333333</c:v>
                </c:pt>
                <c:pt idx="878">
                  <c:v>2.9266666670000001</c:v>
                </c:pt>
                <c:pt idx="879">
                  <c:v>2.93</c:v>
                </c:pt>
                <c:pt idx="880">
                  <c:v>2.9333333330000002</c:v>
                </c:pt>
                <c:pt idx="881">
                  <c:v>2.9366666669999999</c:v>
                </c:pt>
                <c:pt idx="882">
                  <c:v>2.94</c:v>
                </c:pt>
                <c:pt idx="883">
                  <c:v>2.943333333</c:v>
                </c:pt>
                <c:pt idx="884">
                  <c:v>2.9466666670000001</c:v>
                </c:pt>
                <c:pt idx="885">
                  <c:v>2.95</c:v>
                </c:pt>
                <c:pt idx="886">
                  <c:v>2.9533333329999998</c:v>
                </c:pt>
                <c:pt idx="887">
                  <c:v>2.9566666669999999</c:v>
                </c:pt>
                <c:pt idx="888">
                  <c:v>2.96</c:v>
                </c:pt>
                <c:pt idx="889">
                  <c:v>2.963333333</c:v>
                </c:pt>
                <c:pt idx="890">
                  <c:v>2.9666666670000001</c:v>
                </c:pt>
                <c:pt idx="891">
                  <c:v>2.97</c:v>
                </c:pt>
                <c:pt idx="892">
                  <c:v>2.9733333329999998</c:v>
                </c:pt>
                <c:pt idx="893">
                  <c:v>2.9766666669999999</c:v>
                </c:pt>
                <c:pt idx="894">
                  <c:v>2.98</c:v>
                </c:pt>
                <c:pt idx="895">
                  <c:v>2.983333333</c:v>
                </c:pt>
                <c:pt idx="896">
                  <c:v>2.9866666670000002</c:v>
                </c:pt>
                <c:pt idx="897">
                  <c:v>2.99</c:v>
                </c:pt>
                <c:pt idx="898">
                  <c:v>2.9933333329999998</c:v>
                </c:pt>
                <c:pt idx="899">
                  <c:v>2.996666667</c:v>
                </c:pt>
                <c:pt idx="900">
                  <c:v>3</c:v>
                </c:pt>
                <c:pt idx="901">
                  <c:v>3.003333333</c:v>
                </c:pt>
                <c:pt idx="902">
                  <c:v>3.0066666670000002</c:v>
                </c:pt>
                <c:pt idx="903">
                  <c:v>3.01</c:v>
                </c:pt>
                <c:pt idx="904">
                  <c:v>3.0133333329999998</c:v>
                </c:pt>
                <c:pt idx="905">
                  <c:v>3.016666667</c:v>
                </c:pt>
                <c:pt idx="906">
                  <c:v>3.02</c:v>
                </c:pt>
                <c:pt idx="907">
                  <c:v>3.0233333330000001</c:v>
                </c:pt>
                <c:pt idx="908">
                  <c:v>3.0266666670000002</c:v>
                </c:pt>
                <c:pt idx="909">
                  <c:v>3.03</c:v>
                </c:pt>
                <c:pt idx="910">
                  <c:v>3.0333333329999999</c:v>
                </c:pt>
                <c:pt idx="911">
                  <c:v>3.036666667</c:v>
                </c:pt>
                <c:pt idx="912">
                  <c:v>3.04</c:v>
                </c:pt>
                <c:pt idx="913">
                  <c:v>3.0433333330000001</c:v>
                </c:pt>
                <c:pt idx="914">
                  <c:v>3.0466666670000002</c:v>
                </c:pt>
                <c:pt idx="915">
                  <c:v>3.05</c:v>
                </c:pt>
                <c:pt idx="916">
                  <c:v>3.0533333329999999</c:v>
                </c:pt>
                <c:pt idx="917">
                  <c:v>3.056666667</c:v>
                </c:pt>
                <c:pt idx="918">
                  <c:v>3.06</c:v>
                </c:pt>
                <c:pt idx="919">
                  <c:v>3.0633333330000001</c:v>
                </c:pt>
                <c:pt idx="920">
                  <c:v>3.0666666669999998</c:v>
                </c:pt>
                <c:pt idx="921">
                  <c:v>3.07</c:v>
                </c:pt>
                <c:pt idx="922">
                  <c:v>3.0733333329999999</c:v>
                </c:pt>
                <c:pt idx="923">
                  <c:v>3.076666667</c:v>
                </c:pt>
                <c:pt idx="924">
                  <c:v>3.08</c:v>
                </c:pt>
                <c:pt idx="925">
                  <c:v>3.0833333330000001</c:v>
                </c:pt>
                <c:pt idx="926">
                  <c:v>3.0866666669999998</c:v>
                </c:pt>
                <c:pt idx="927">
                  <c:v>3.09</c:v>
                </c:pt>
                <c:pt idx="928">
                  <c:v>3.0933333329999999</c:v>
                </c:pt>
                <c:pt idx="929">
                  <c:v>3.096666667</c:v>
                </c:pt>
                <c:pt idx="930">
                  <c:v>3.1</c:v>
                </c:pt>
                <c:pt idx="931">
                  <c:v>3.1033333330000001</c:v>
                </c:pt>
                <c:pt idx="932">
                  <c:v>3.1066666669999998</c:v>
                </c:pt>
                <c:pt idx="933">
                  <c:v>3.11</c:v>
                </c:pt>
                <c:pt idx="934">
                  <c:v>3.1133333329999999</c:v>
                </c:pt>
                <c:pt idx="935">
                  <c:v>3.1166666670000001</c:v>
                </c:pt>
                <c:pt idx="936">
                  <c:v>3.12</c:v>
                </c:pt>
                <c:pt idx="937">
                  <c:v>3.1233333330000002</c:v>
                </c:pt>
                <c:pt idx="938">
                  <c:v>3.1266666669999998</c:v>
                </c:pt>
                <c:pt idx="939">
                  <c:v>3.13</c:v>
                </c:pt>
                <c:pt idx="940">
                  <c:v>3.1333333329999999</c:v>
                </c:pt>
                <c:pt idx="941">
                  <c:v>3.1366666670000001</c:v>
                </c:pt>
                <c:pt idx="942">
                  <c:v>3.14</c:v>
                </c:pt>
                <c:pt idx="943">
                  <c:v>3.1433333330000002</c:v>
                </c:pt>
                <c:pt idx="944">
                  <c:v>3.1466666669999999</c:v>
                </c:pt>
                <c:pt idx="945">
                  <c:v>3.15</c:v>
                </c:pt>
                <c:pt idx="946">
                  <c:v>3.153333333</c:v>
                </c:pt>
                <c:pt idx="947">
                  <c:v>3.1566666670000001</c:v>
                </c:pt>
                <c:pt idx="948">
                  <c:v>3.16</c:v>
                </c:pt>
                <c:pt idx="949">
                  <c:v>3.1633333330000002</c:v>
                </c:pt>
                <c:pt idx="950">
                  <c:v>3.1666666669999999</c:v>
                </c:pt>
                <c:pt idx="951">
                  <c:v>3.17</c:v>
                </c:pt>
                <c:pt idx="952">
                  <c:v>3.173333333</c:v>
                </c:pt>
                <c:pt idx="953">
                  <c:v>3.1766666670000001</c:v>
                </c:pt>
                <c:pt idx="954">
                  <c:v>3.18</c:v>
                </c:pt>
                <c:pt idx="955">
                  <c:v>3.1833333330000002</c:v>
                </c:pt>
                <c:pt idx="956">
                  <c:v>3.1866666669999999</c:v>
                </c:pt>
                <c:pt idx="957">
                  <c:v>3.19</c:v>
                </c:pt>
                <c:pt idx="958">
                  <c:v>3.193333333</c:v>
                </c:pt>
                <c:pt idx="959">
                  <c:v>3.1966666670000001</c:v>
                </c:pt>
                <c:pt idx="960">
                  <c:v>3.2</c:v>
                </c:pt>
                <c:pt idx="961">
                  <c:v>3.2033333329999998</c:v>
                </c:pt>
                <c:pt idx="962">
                  <c:v>3.2066666669999999</c:v>
                </c:pt>
                <c:pt idx="963">
                  <c:v>3.21</c:v>
                </c:pt>
                <c:pt idx="964">
                  <c:v>3.213333333</c:v>
                </c:pt>
                <c:pt idx="965">
                  <c:v>3.2166666670000001</c:v>
                </c:pt>
                <c:pt idx="966">
                  <c:v>3.22</c:v>
                </c:pt>
                <c:pt idx="967">
                  <c:v>3.2233333329999998</c:v>
                </c:pt>
                <c:pt idx="968">
                  <c:v>3.2266666669999999</c:v>
                </c:pt>
                <c:pt idx="969">
                  <c:v>3.23</c:v>
                </c:pt>
                <c:pt idx="970">
                  <c:v>3.233333333</c:v>
                </c:pt>
                <c:pt idx="971">
                  <c:v>3.2366666670000002</c:v>
                </c:pt>
                <c:pt idx="972">
                  <c:v>3.24</c:v>
                </c:pt>
                <c:pt idx="973">
                  <c:v>3.2433333329999998</c:v>
                </c:pt>
                <c:pt idx="974">
                  <c:v>3.246666667</c:v>
                </c:pt>
                <c:pt idx="975">
                  <c:v>3.25</c:v>
                </c:pt>
                <c:pt idx="976">
                  <c:v>3.253333333</c:v>
                </c:pt>
                <c:pt idx="977">
                  <c:v>3.2566666670000002</c:v>
                </c:pt>
                <c:pt idx="978">
                  <c:v>3.26</c:v>
                </c:pt>
                <c:pt idx="979">
                  <c:v>3.2633333329999998</c:v>
                </c:pt>
                <c:pt idx="980">
                  <c:v>3.266666667</c:v>
                </c:pt>
                <c:pt idx="981">
                  <c:v>3.27</c:v>
                </c:pt>
                <c:pt idx="982">
                  <c:v>3.2733333330000001</c:v>
                </c:pt>
                <c:pt idx="983">
                  <c:v>3.2766666670000002</c:v>
                </c:pt>
                <c:pt idx="984">
                  <c:v>3.28</c:v>
                </c:pt>
                <c:pt idx="985">
                  <c:v>3.2833333329999999</c:v>
                </c:pt>
                <c:pt idx="986">
                  <c:v>3.286666667</c:v>
                </c:pt>
                <c:pt idx="987">
                  <c:v>3.29</c:v>
                </c:pt>
                <c:pt idx="988">
                  <c:v>3.2933333330000001</c:v>
                </c:pt>
                <c:pt idx="989">
                  <c:v>3.2966666670000002</c:v>
                </c:pt>
                <c:pt idx="990">
                  <c:v>3.3</c:v>
                </c:pt>
                <c:pt idx="991">
                  <c:v>3.3033333329999999</c:v>
                </c:pt>
                <c:pt idx="992">
                  <c:v>3.306666667</c:v>
                </c:pt>
                <c:pt idx="993">
                  <c:v>3.31</c:v>
                </c:pt>
                <c:pt idx="994">
                  <c:v>3.3133333330000001</c:v>
                </c:pt>
                <c:pt idx="995">
                  <c:v>3.3166666669999998</c:v>
                </c:pt>
                <c:pt idx="996">
                  <c:v>3.32</c:v>
                </c:pt>
                <c:pt idx="997">
                  <c:v>3.3233333329999999</c:v>
                </c:pt>
                <c:pt idx="998">
                  <c:v>3.326666667</c:v>
                </c:pt>
                <c:pt idx="999">
                  <c:v>3.33</c:v>
                </c:pt>
                <c:pt idx="1000">
                  <c:v>3.3333333330000001</c:v>
                </c:pt>
                <c:pt idx="1001">
                  <c:v>3.3366666669999998</c:v>
                </c:pt>
                <c:pt idx="1002">
                  <c:v>3.34</c:v>
                </c:pt>
                <c:pt idx="1003">
                  <c:v>3.3433333329999999</c:v>
                </c:pt>
                <c:pt idx="1004">
                  <c:v>3.346666667</c:v>
                </c:pt>
                <c:pt idx="1005">
                  <c:v>3.35</c:v>
                </c:pt>
                <c:pt idx="1006">
                  <c:v>3.3533333330000001</c:v>
                </c:pt>
                <c:pt idx="1007">
                  <c:v>3.3566666669999998</c:v>
                </c:pt>
                <c:pt idx="1008">
                  <c:v>3.36</c:v>
                </c:pt>
                <c:pt idx="1009">
                  <c:v>3.3633333329999999</c:v>
                </c:pt>
                <c:pt idx="1010">
                  <c:v>3.3666666670000001</c:v>
                </c:pt>
                <c:pt idx="1011">
                  <c:v>3.37</c:v>
                </c:pt>
                <c:pt idx="1012">
                  <c:v>3.3733333330000002</c:v>
                </c:pt>
                <c:pt idx="1013">
                  <c:v>3.3766666669999998</c:v>
                </c:pt>
                <c:pt idx="1014">
                  <c:v>3.38</c:v>
                </c:pt>
                <c:pt idx="1015">
                  <c:v>3.3833333329999999</c:v>
                </c:pt>
                <c:pt idx="1016">
                  <c:v>3.3866666670000001</c:v>
                </c:pt>
                <c:pt idx="1017">
                  <c:v>3.39</c:v>
                </c:pt>
                <c:pt idx="1018">
                  <c:v>3.3933333330000002</c:v>
                </c:pt>
                <c:pt idx="1019">
                  <c:v>3.3966666669999999</c:v>
                </c:pt>
                <c:pt idx="1020">
                  <c:v>3.4</c:v>
                </c:pt>
                <c:pt idx="1021">
                  <c:v>3.403333333</c:v>
                </c:pt>
                <c:pt idx="1022">
                  <c:v>3.4066666670000001</c:v>
                </c:pt>
                <c:pt idx="1023">
                  <c:v>3.41</c:v>
                </c:pt>
                <c:pt idx="1024">
                  <c:v>3.4133333330000002</c:v>
                </c:pt>
                <c:pt idx="1025">
                  <c:v>3.4166666669999999</c:v>
                </c:pt>
                <c:pt idx="1026">
                  <c:v>3.42</c:v>
                </c:pt>
                <c:pt idx="1027">
                  <c:v>3.423333333</c:v>
                </c:pt>
                <c:pt idx="1028">
                  <c:v>3.4266666670000001</c:v>
                </c:pt>
                <c:pt idx="1029">
                  <c:v>3.43</c:v>
                </c:pt>
                <c:pt idx="1030">
                  <c:v>3.4333333330000002</c:v>
                </c:pt>
                <c:pt idx="1031">
                  <c:v>3.4366666669999999</c:v>
                </c:pt>
                <c:pt idx="1032">
                  <c:v>3.44</c:v>
                </c:pt>
                <c:pt idx="1033">
                  <c:v>3.443333333</c:v>
                </c:pt>
                <c:pt idx="1034">
                  <c:v>3.4466666670000001</c:v>
                </c:pt>
                <c:pt idx="1035">
                  <c:v>3.45</c:v>
                </c:pt>
                <c:pt idx="1036">
                  <c:v>3.4533333329999998</c:v>
                </c:pt>
                <c:pt idx="1037">
                  <c:v>3.4566666669999999</c:v>
                </c:pt>
                <c:pt idx="1038">
                  <c:v>3.46</c:v>
                </c:pt>
                <c:pt idx="1039">
                  <c:v>3.463333333</c:v>
                </c:pt>
                <c:pt idx="1040">
                  <c:v>3.4666666670000001</c:v>
                </c:pt>
                <c:pt idx="1041">
                  <c:v>3.47</c:v>
                </c:pt>
                <c:pt idx="1042">
                  <c:v>3.4733333329999998</c:v>
                </c:pt>
                <c:pt idx="1043">
                  <c:v>3.4766666669999999</c:v>
                </c:pt>
                <c:pt idx="1044">
                  <c:v>3.48</c:v>
                </c:pt>
                <c:pt idx="1045">
                  <c:v>3.483333333</c:v>
                </c:pt>
                <c:pt idx="1046">
                  <c:v>3.4866666670000002</c:v>
                </c:pt>
                <c:pt idx="1047">
                  <c:v>3.49</c:v>
                </c:pt>
                <c:pt idx="1048">
                  <c:v>3.4933333329999998</c:v>
                </c:pt>
                <c:pt idx="1049">
                  <c:v>3.496666667</c:v>
                </c:pt>
                <c:pt idx="1050">
                  <c:v>3.5</c:v>
                </c:pt>
                <c:pt idx="1051">
                  <c:v>3.503333333</c:v>
                </c:pt>
                <c:pt idx="1052">
                  <c:v>3.5066666670000002</c:v>
                </c:pt>
                <c:pt idx="1053">
                  <c:v>3.51</c:v>
                </c:pt>
                <c:pt idx="1054">
                  <c:v>3.5133333329999998</c:v>
                </c:pt>
                <c:pt idx="1055">
                  <c:v>3.516666667</c:v>
                </c:pt>
                <c:pt idx="1056">
                  <c:v>3.52</c:v>
                </c:pt>
                <c:pt idx="1057">
                  <c:v>3.5233333330000001</c:v>
                </c:pt>
                <c:pt idx="1058">
                  <c:v>3.5266666670000002</c:v>
                </c:pt>
                <c:pt idx="1059">
                  <c:v>3.53</c:v>
                </c:pt>
                <c:pt idx="1060">
                  <c:v>3.5333333329999999</c:v>
                </c:pt>
                <c:pt idx="1061">
                  <c:v>3.536666667</c:v>
                </c:pt>
                <c:pt idx="1062">
                  <c:v>3.54</c:v>
                </c:pt>
                <c:pt idx="1063">
                  <c:v>3.5433333330000001</c:v>
                </c:pt>
                <c:pt idx="1064">
                  <c:v>3.5466666670000002</c:v>
                </c:pt>
                <c:pt idx="1065">
                  <c:v>3.55</c:v>
                </c:pt>
                <c:pt idx="1066">
                  <c:v>3.5533333329999999</c:v>
                </c:pt>
                <c:pt idx="1067">
                  <c:v>3.556666667</c:v>
                </c:pt>
                <c:pt idx="1068">
                  <c:v>3.56</c:v>
                </c:pt>
                <c:pt idx="1069">
                  <c:v>3.5633333330000001</c:v>
                </c:pt>
                <c:pt idx="1070">
                  <c:v>3.5666666669999998</c:v>
                </c:pt>
                <c:pt idx="1071">
                  <c:v>3.57</c:v>
                </c:pt>
                <c:pt idx="1072">
                  <c:v>3.5733333329999999</c:v>
                </c:pt>
                <c:pt idx="1073">
                  <c:v>3.576666667</c:v>
                </c:pt>
                <c:pt idx="1074">
                  <c:v>3.58</c:v>
                </c:pt>
                <c:pt idx="1075">
                  <c:v>3.5833333330000001</c:v>
                </c:pt>
                <c:pt idx="1076">
                  <c:v>3.5866666669999998</c:v>
                </c:pt>
                <c:pt idx="1077">
                  <c:v>3.59</c:v>
                </c:pt>
                <c:pt idx="1078">
                  <c:v>3.5933333329999999</c:v>
                </c:pt>
                <c:pt idx="1079">
                  <c:v>3.596666667</c:v>
                </c:pt>
                <c:pt idx="1080">
                  <c:v>3.6</c:v>
                </c:pt>
                <c:pt idx="1081">
                  <c:v>3.6033333330000001</c:v>
                </c:pt>
                <c:pt idx="1082">
                  <c:v>3.6066666669999998</c:v>
                </c:pt>
                <c:pt idx="1083">
                  <c:v>3.61</c:v>
                </c:pt>
                <c:pt idx="1084">
                  <c:v>3.6133333329999999</c:v>
                </c:pt>
                <c:pt idx="1085">
                  <c:v>3.6166666670000001</c:v>
                </c:pt>
                <c:pt idx="1086">
                  <c:v>3.62</c:v>
                </c:pt>
                <c:pt idx="1087">
                  <c:v>3.6233333330000002</c:v>
                </c:pt>
                <c:pt idx="1088">
                  <c:v>3.6266666669999998</c:v>
                </c:pt>
                <c:pt idx="1089">
                  <c:v>3.63</c:v>
                </c:pt>
                <c:pt idx="1090">
                  <c:v>3.6333333329999999</c:v>
                </c:pt>
                <c:pt idx="1091">
                  <c:v>3.6366666670000001</c:v>
                </c:pt>
                <c:pt idx="1092">
                  <c:v>3.64</c:v>
                </c:pt>
                <c:pt idx="1093">
                  <c:v>3.6433333330000002</c:v>
                </c:pt>
                <c:pt idx="1094">
                  <c:v>3.6466666669999999</c:v>
                </c:pt>
                <c:pt idx="1095">
                  <c:v>3.65</c:v>
                </c:pt>
                <c:pt idx="1096">
                  <c:v>3.653333333</c:v>
                </c:pt>
                <c:pt idx="1097">
                  <c:v>3.6566666670000001</c:v>
                </c:pt>
                <c:pt idx="1098">
                  <c:v>3.66</c:v>
                </c:pt>
                <c:pt idx="1099">
                  <c:v>3.6633333330000002</c:v>
                </c:pt>
                <c:pt idx="1100">
                  <c:v>3.6666666669999999</c:v>
                </c:pt>
                <c:pt idx="1101">
                  <c:v>3.67</c:v>
                </c:pt>
                <c:pt idx="1102">
                  <c:v>3.673333333</c:v>
                </c:pt>
                <c:pt idx="1103">
                  <c:v>3.6766666670000001</c:v>
                </c:pt>
                <c:pt idx="1104">
                  <c:v>3.68</c:v>
                </c:pt>
                <c:pt idx="1105">
                  <c:v>3.6833333330000002</c:v>
                </c:pt>
                <c:pt idx="1106">
                  <c:v>3.6866666669999999</c:v>
                </c:pt>
                <c:pt idx="1107">
                  <c:v>3.69</c:v>
                </c:pt>
                <c:pt idx="1108">
                  <c:v>3.693333333</c:v>
                </c:pt>
                <c:pt idx="1109">
                  <c:v>3.6966666670000001</c:v>
                </c:pt>
                <c:pt idx="1110">
                  <c:v>3.7</c:v>
                </c:pt>
                <c:pt idx="1111">
                  <c:v>3.7033333329999998</c:v>
                </c:pt>
                <c:pt idx="1112">
                  <c:v>3.7066666669999999</c:v>
                </c:pt>
                <c:pt idx="1113">
                  <c:v>3.71</c:v>
                </c:pt>
                <c:pt idx="1114">
                  <c:v>3.713333333</c:v>
                </c:pt>
                <c:pt idx="1115">
                  <c:v>3.7166666670000001</c:v>
                </c:pt>
                <c:pt idx="1116">
                  <c:v>3.72</c:v>
                </c:pt>
                <c:pt idx="1117">
                  <c:v>3.7233333329999998</c:v>
                </c:pt>
                <c:pt idx="1118">
                  <c:v>3.7266666669999999</c:v>
                </c:pt>
                <c:pt idx="1119">
                  <c:v>3.73</c:v>
                </c:pt>
                <c:pt idx="1120">
                  <c:v>3.733333333</c:v>
                </c:pt>
                <c:pt idx="1121">
                  <c:v>3.7366666670000002</c:v>
                </c:pt>
                <c:pt idx="1122">
                  <c:v>3.74</c:v>
                </c:pt>
                <c:pt idx="1123">
                  <c:v>3.7433333329999998</c:v>
                </c:pt>
                <c:pt idx="1124">
                  <c:v>3.746666667</c:v>
                </c:pt>
                <c:pt idx="1125">
                  <c:v>3.75</c:v>
                </c:pt>
                <c:pt idx="1126">
                  <c:v>3.753333333</c:v>
                </c:pt>
                <c:pt idx="1127">
                  <c:v>3.7566666670000002</c:v>
                </c:pt>
                <c:pt idx="1128">
                  <c:v>3.76</c:v>
                </c:pt>
                <c:pt idx="1129">
                  <c:v>3.7633333329999998</c:v>
                </c:pt>
                <c:pt idx="1130">
                  <c:v>3.766666667</c:v>
                </c:pt>
                <c:pt idx="1131">
                  <c:v>3.77</c:v>
                </c:pt>
                <c:pt idx="1132">
                  <c:v>3.7733333330000001</c:v>
                </c:pt>
                <c:pt idx="1133">
                  <c:v>3.7766666670000002</c:v>
                </c:pt>
                <c:pt idx="1134">
                  <c:v>3.78</c:v>
                </c:pt>
                <c:pt idx="1135">
                  <c:v>3.7833333329999999</c:v>
                </c:pt>
                <c:pt idx="1136">
                  <c:v>3.786666667</c:v>
                </c:pt>
                <c:pt idx="1137">
                  <c:v>3.79</c:v>
                </c:pt>
                <c:pt idx="1138">
                  <c:v>3.7933333330000001</c:v>
                </c:pt>
                <c:pt idx="1139">
                  <c:v>3.7966666670000002</c:v>
                </c:pt>
                <c:pt idx="1140">
                  <c:v>3.8</c:v>
                </c:pt>
                <c:pt idx="1141">
                  <c:v>3.8033333329999999</c:v>
                </c:pt>
                <c:pt idx="1142">
                  <c:v>3.806666667</c:v>
                </c:pt>
                <c:pt idx="1143">
                  <c:v>3.81</c:v>
                </c:pt>
                <c:pt idx="1144">
                  <c:v>3.8133333330000001</c:v>
                </c:pt>
                <c:pt idx="1145">
                  <c:v>3.8166666669999998</c:v>
                </c:pt>
                <c:pt idx="1146">
                  <c:v>3.82</c:v>
                </c:pt>
                <c:pt idx="1147">
                  <c:v>3.8233333329999999</c:v>
                </c:pt>
                <c:pt idx="1148">
                  <c:v>3.826666667</c:v>
                </c:pt>
                <c:pt idx="1149">
                  <c:v>3.83</c:v>
                </c:pt>
                <c:pt idx="1150">
                  <c:v>3.8333333330000001</c:v>
                </c:pt>
                <c:pt idx="1151">
                  <c:v>3.8366666669999998</c:v>
                </c:pt>
                <c:pt idx="1152">
                  <c:v>3.84</c:v>
                </c:pt>
                <c:pt idx="1153">
                  <c:v>3.8433333329999999</c:v>
                </c:pt>
                <c:pt idx="1154">
                  <c:v>3.846666667</c:v>
                </c:pt>
                <c:pt idx="1155">
                  <c:v>3.85</c:v>
                </c:pt>
                <c:pt idx="1156">
                  <c:v>3.8533333330000001</c:v>
                </c:pt>
                <c:pt idx="1157">
                  <c:v>3.8566666669999998</c:v>
                </c:pt>
                <c:pt idx="1158">
                  <c:v>3.86</c:v>
                </c:pt>
                <c:pt idx="1159">
                  <c:v>3.8633333329999999</c:v>
                </c:pt>
                <c:pt idx="1160">
                  <c:v>3.8666666670000001</c:v>
                </c:pt>
                <c:pt idx="1161">
                  <c:v>3.87</c:v>
                </c:pt>
                <c:pt idx="1162">
                  <c:v>3.8733333330000002</c:v>
                </c:pt>
                <c:pt idx="1163">
                  <c:v>3.8766666669999998</c:v>
                </c:pt>
                <c:pt idx="1164">
                  <c:v>3.88</c:v>
                </c:pt>
                <c:pt idx="1165">
                  <c:v>3.8833333329999999</c:v>
                </c:pt>
                <c:pt idx="1166">
                  <c:v>3.8866666670000001</c:v>
                </c:pt>
                <c:pt idx="1167">
                  <c:v>3.89</c:v>
                </c:pt>
                <c:pt idx="1168">
                  <c:v>3.8933333330000002</c:v>
                </c:pt>
                <c:pt idx="1169">
                  <c:v>3.8966666669999999</c:v>
                </c:pt>
                <c:pt idx="1170">
                  <c:v>3.9</c:v>
                </c:pt>
                <c:pt idx="1171">
                  <c:v>3.903333333</c:v>
                </c:pt>
                <c:pt idx="1172">
                  <c:v>3.9066666670000001</c:v>
                </c:pt>
                <c:pt idx="1173">
                  <c:v>3.91</c:v>
                </c:pt>
                <c:pt idx="1174">
                  <c:v>3.9133333330000002</c:v>
                </c:pt>
                <c:pt idx="1175">
                  <c:v>3.9166666669999999</c:v>
                </c:pt>
                <c:pt idx="1176">
                  <c:v>3.92</c:v>
                </c:pt>
                <c:pt idx="1177">
                  <c:v>3.923333333</c:v>
                </c:pt>
                <c:pt idx="1178">
                  <c:v>3.9266666670000001</c:v>
                </c:pt>
                <c:pt idx="1179">
                  <c:v>3.93</c:v>
                </c:pt>
                <c:pt idx="1180">
                  <c:v>3.9333333330000002</c:v>
                </c:pt>
                <c:pt idx="1181">
                  <c:v>3.9366666669999999</c:v>
                </c:pt>
                <c:pt idx="1182">
                  <c:v>3.94</c:v>
                </c:pt>
                <c:pt idx="1183">
                  <c:v>3.943333333</c:v>
                </c:pt>
                <c:pt idx="1184">
                  <c:v>3.9466666670000001</c:v>
                </c:pt>
                <c:pt idx="1185">
                  <c:v>3.95</c:v>
                </c:pt>
                <c:pt idx="1186">
                  <c:v>3.9533333329999998</c:v>
                </c:pt>
                <c:pt idx="1187">
                  <c:v>3.9566666669999999</c:v>
                </c:pt>
                <c:pt idx="1188">
                  <c:v>3.96</c:v>
                </c:pt>
                <c:pt idx="1189">
                  <c:v>3.963333333</c:v>
                </c:pt>
                <c:pt idx="1190">
                  <c:v>3.9666666670000001</c:v>
                </c:pt>
                <c:pt idx="1191">
                  <c:v>3.97</c:v>
                </c:pt>
                <c:pt idx="1192">
                  <c:v>3.9733333329999998</c:v>
                </c:pt>
                <c:pt idx="1193">
                  <c:v>3.9766666669999999</c:v>
                </c:pt>
                <c:pt idx="1194">
                  <c:v>3.98</c:v>
                </c:pt>
                <c:pt idx="1195">
                  <c:v>3.983333333</c:v>
                </c:pt>
                <c:pt idx="1196">
                  <c:v>3.9866666670000002</c:v>
                </c:pt>
                <c:pt idx="1197">
                  <c:v>3.99</c:v>
                </c:pt>
                <c:pt idx="1198">
                  <c:v>3.9933333329999998</c:v>
                </c:pt>
                <c:pt idx="1199">
                  <c:v>3.996666667</c:v>
                </c:pt>
                <c:pt idx="1200">
                  <c:v>4</c:v>
                </c:pt>
                <c:pt idx="1201">
                  <c:v>4.0033333329999996</c:v>
                </c:pt>
                <c:pt idx="1202">
                  <c:v>4.0066666670000002</c:v>
                </c:pt>
                <c:pt idx="1203">
                  <c:v>4.01</c:v>
                </c:pt>
                <c:pt idx="1204">
                  <c:v>4.0133333330000003</c:v>
                </c:pt>
                <c:pt idx="1205">
                  <c:v>4.016666667</c:v>
                </c:pt>
                <c:pt idx="1206">
                  <c:v>4.0199999999999996</c:v>
                </c:pt>
                <c:pt idx="1207">
                  <c:v>4.0233333330000001</c:v>
                </c:pt>
                <c:pt idx="1208">
                  <c:v>4.0266666669999998</c:v>
                </c:pt>
                <c:pt idx="1209">
                  <c:v>4.03</c:v>
                </c:pt>
                <c:pt idx="1210">
                  <c:v>4.0333333329999999</c:v>
                </c:pt>
                <c:pt idx="1211">
                  <c:v>4.0366666670000004</c:v>
                </c:pt>
                <c:pt idx="1212">
                  <c:v>4.04</c:v>
                </c:pt>
                <c:pt idx="1213">
                  <c:v>4.0433333329999996</c:v>
                </c:pt>
                <c:pt idx="1214">
                  <c:v>4.0466666670000002</c:v>
                </c:pt>
                <c:pt idx="1215">
                  <c:v>4.05</c:v>
                </c:pt>
                <c:pt idx="1216">
                  <c:v>4.0533333330000003</c:v>
                </c:pt>
                <c:pt idx="1217">
                  <c:v>4.056666667</c:v>
                </c:pt>
                <c:pt idx="1218">
                  <c:v>4.0599999999999996</c:v>
                </c:pt>
                <c:pt idx="1219">
                  <c:v>4.0633333330000001</c:v>
                </c:pt>
                <c:pt idx="1220">
                  <c:v>4.0666666669999998</c:v>
                </c:pt>
                <c:pt idx="1221">
                  <c:v>4.07</c:v>
                </c:pt>
                <c:pt idx="1222">
                  <c:v>4.0733333329999999</c:v>
                </c:pt>
                <c:pt idx="1223">
                  <c:v>4.0766666669999996</c:v>
                </c:pt>
                <c:pt idx="1224">
                  <c:v>4.08</c:v>
                </c:pt>
                <c:pt idx="1225">
                  <c:v>4.0833333329999997</c:v>
                </c:pt>
                <c:pt idx="1226">
                  <c:v>4.0866666670000003</c:v>
                </c:pt>
                <c:pt idx="1227">
                  <c:v>4.09</c:v>
                </c:pt>
                <c:pt idx="1228">
                  <c:v>4.0933333330000004</c:v>
                </c:pt>
                <c:pt idx="1229">
                  <c:v>4.096666667</c:v>
                </c:pt>
                <c:pt idx="1230">
                  <c:v>4.0999999999999996</c:v>
                </c:pt>
                <c:pt idx="1231">
                  <c:v>4.1033333330000001</c:v>
                </c:pt>
                <c:pt idx="1232">
                  <c:v>4.1066666669999998</c:v>
                </c:pt>
                <c:pt idx="1233">
                  <c:v>4.1100000000000003</c:v>
                </c:pt>
                <c:pt idx="1234">
                  <c:v>4.1133333329999999</c:v>
                </c:pt>
                <c:pt idx="1235">
                  <c:v>4.1166666669999996</c:v>
                </c:pt>
                <c:pt idx="1236">
                  <c:v>4.12</c:v>
                </c:pt>
                <c:pt idx="1237">
                  <c:v>4.1233333329999997</c:v>
                </c:pt>
                <c:pt idx="1238">
                  <c:v>4.1266666670000003</c:v>
                </c:pt>
                <c:pt idx="1239">
                  <c:v>4.13</c:v>
                </c:pt>
                <c:pt idx="1240">
                  <c:v>4.1333333330000004</c:v>
                </c:pt>
                <c:pt idx="1241">
                  <c:v>4.1366666670000001</c:v>
                </c:pt>
                <c:pt idx="1242">
                  <c:v>4.1399999999999997</c:v>
                </c:pt>
                <c:pt idx="1243">
                  <c:v>4.1433333330000002</c:v>
                </c:pt>
                <c:pt idx="1244">
                  <c:v>4.1466666669999999</c:v>
                </c:pt>
                <c:pt idx="1245">
                  <c:v>4.1500000000000004</c:v>
                </c:pt>
                <c:pt idx="1246">
                  <c:v>4.153333333</c:v>
                </c:pt>
                <c:pt idx="1247">
                  <c:v>4.1566666669999996</c:v>
                </c:pt>
                <c:pt idx="1248">
                  <c:v>4.16</c:v>
                </c:pt>
                <c:pt idx="1249">
                  <c:v>4.1633333329999997</c:v>
                </c:pt>
                <c:pt idx="1250">
                  <c:v>4.1666666670000003</c:v>
                </c:pt>
                <c:pt idx="1251">
                  <c:v>4.17</c:v>
                </c:pt>
                <c:pt idx="1252">
                  <c:v>4.1733333330000004</c:v>
                </c:pt>
                <c:pt idx="1253">
                  <c:v>4.1766666670000001</c:v>
                </c:pt>
                <c:pt idx="1254">
                  <c:v>4.18</c:v>
                </c:pt>
                <c:pt idx="1255">
                  <c:v>4.1833333330000002</c:v>
                </c:pt>
                <c:pt idx="1256">
                  <c:v>4.1866666669999999</c:v>
                </c:pt>
                <c:pt idx="1257">
                  <c:v>4.1900000000000004</c:v>
                </c:pt>
                <c:pt idx="1258">
                  <c:v>4.193333333</c:v>
                </c:pt>
                <c:pt idx="1259">
                  <c:v>4.1966666669999997</c:v>
                </c:pt>
                <c:pt idx="1260">
                  <c:v>4.2</c:v>
                </c:pt>
                <c:pt idx="1261">
                  <c:v>4.2033333329999998</c:v>
                </c:pt>
                <c:pt idx="1262">
                  <c:v>4.2066666670000004</c:v>
                </c:pt>
                <c:pt idx="1263">
                  <c:v>4.21</c:v>
                </c:pt>
                <c:pt idx="1264">
                  <c:v>4.2133333329999996</c:v>
                </c:pt>
                <c:pt idx="1265">
                  <c:v>4.2166666670000001</c:v>
                </c:pt>
                <c:pt idx="1266">
                  <c:v>4.22</c:v>
                </c:pt>
                <c:pt idx="1267">
                  <c:v>4.2233333330000002</c:v>
                </c:pt>
                <c:pt idx="1268">
                  <c:v>4.2266666669999999</c:v>
                </c:pt>
                <c:pt idx="1269">
                  <c:v>4.2300000000000004</c:v>
                </c:pt>
                <c:pt idx="1270">
                  <c:v>4.233333333</c:v>
                </c:pt>
                <c:pt idx="1271">
                  <c:v>4.2366666669999997</c:v>
                </c:pt>
                <c:pt idx="1272">
                  <c:v>4.24</c:v>
                </c:pt>
                <c:pt idx="1273">
                  <c:v>4.2433333329999998</c:v>
                </c:pt>
                <c:pt idx="1274">
                  <c:v>4.2466666670000004</c:v>
                </c:pt>
                <c:pt idx="1275">
                  <c:v>4.25</c:v>
                </c:pt>
                <c:pt idx="1276">
                  <c:v>4.2533333329999996</c:v>
                </c:pt>
                <c:pt idx="1277">
                  <c:v>4.2566666670000002</c:v>
                </c:pt>
                <c:pt idx="1278">
                  <c:v>4.26</c:v>
                </c:pt>
                <c:pt idx="1279">
                  <c:v>4.2633333330000003</c:v>
                </c:pt>
                <c:pt idx="1280">
                  <c:v>4.266666667</c:v>
                </c:pt>
                <c:pt idx="1281">
                  <c:v>4.2699999999999996</c:v>
                </c:pt>
                <c:pt idx="1282">
                  <c:v>4.2733333330000001</c:v>
                </c:pt>
                <c:pt idx="1283">
                  <c:v>4.2766666669999998</c:v>
                </c:pt>
                <c:pt idx="1284">
                  <c:v>4.28</c:v>
                </c:pt>
                <c:pt idx="1285">
                  <c:v>4.2833333329999999</c:v>
                </c:pt>
                <c:pt idx="1286">
                  <c:v>4.2866666670000004</c:v>
                </c:pt>
                <c:pt idx="1287">
                  <c:v>4.29</c:v>
                </c:pt>
                <c:pt idx="1288">
                  <c:v>4.2933333329999996</c:v>
                </c:pt>
                <c:pt idx="1289">
                  <c:v>4.2966666670000002</c:v>
                </c:pt>
                <c:pt idx="1290">
                  <c:v>4.3</c:v>
                </c:pt>
                <c:pt idx="1291">
                  <c:v>4.3033333330000003</c:v>
                </c:pt>
                <c:pt idx="1292">
                  <c:v>4.306666667</c:v>
                </c:pt>
                <c:pt idx="1293">
                  <c:v>4.3099999999999996</c:v>
                </c:pt>
                <c:pt idx="1294">
                  <c:v>4.3133333330000001</c:v>
                </c:pt>
                <c:pt idx="1295">
                  <c:v>4.3166666669999998</c:v>
                </c:pt>
                <c:pt idx="1296">
                  <c:v>4.32</c:v>
                </c:pt>
                <c:pt idx="1297">
                  <c:v>4.3233333329999999</c:v>
                </c:pt>
                <c:pt idx="1298">
                  <c:v>4.3266666669999996</c:v>
                </c:pt>
                <c:pt idx="1299">
                  <c:v>4.33</c:v>
                </c:pt>
                <c:pt idx="1300">
                  <c:v>4.3333333329999997</c:v>
                </c:pt>
                <c:pt idx="1301">
                  <c:v>4.3366666670000003</c:v>
                </c:pt>
                <c:pt idx="1302">
                  <c:v>4.34</c:v>
                </c:pt>
                <c:pt idx="1303">
                  <c:v>4.3433333330000004</c:v>
                </c:pt>
                <c:pt idx="1304">
                  <c:v>4.346666667</c:v>
                </c:pt>
                <c:pt idx="1305">
                  <c:v>4.3499999999999996</c:v>
                </c:pt>
                <c:pt idx="1306">
                  <c:v>4.3533333330000001</c:v>
                </c:pt>
                <c:pt idx="1307">
                  <c:v>4.3566666669999998</c:v>
                </c:pt>
                <c:pt idx="1308">
                  <c:v>4.3600000000000003</c:v>
                </c:pt>
                <c:pt idx="1309">
                  <c:v>4.3633333329999999</c:v>
                </c:pt>
                <c:pt idx="1310">
                  <c:v>4.3666666669999996</c:v>
                </c:pt>
                <c:pt idx="1311">
                  <c:v>4.37</c:v>
                </c:pt>
                <c:pt idx="1312">
                  <c:v>4.3733333329999997</c:v>
                </c:pt>
                <c:pt idx="1313">
                  <c:v>4.3766666670000003</c:v>
                </c:pt>
                <c:pt idx="1314">
                  <c:v>4.38</c:v>
                </c:pt>
                <c:pt idx="1315">
                  <c:v>4.3833333330000004</c:v>
                </c:pt>
                <c:pt idx="1316">
                  <c:v>4.3866666670000001</c:v>
                </c:pt>
                <c:pt idx="1317">
                  <c:v>4.3899999999999997</c:v>
                </c:pt>
                <c:pt idx="1318">
                  <c:v>4.3933333330000002</c:v>
                </c:pt>
                <c:pt idx="1319">
                  <c:v>4.3966666669999999</c:v>
                </c:pt>
                <c:pt idx="1320">
                  <c:v>4.4000000000000004</c:v>
                </c:pt>
                <c:pt idx="1321">
                  <c:v>4.403333333</c:v>
                </c:pt>
                <c:pt idx="1322">
                  <c:v>4.4066666669999996</c:v>
                </c:pt>
                <c:pt idx="1323">
                  <c:v>4.41</c:v>
                </c:pt>
                <c:pt idx="1324">
                  <c:v>4.4133333329999997</c:v>
                </c:pt>
                <c:pt idx="1325">
                  <c:v>4.4166666670000003</c:v>
                </c:pt>
                <c:pt idx="1326">
                  <c:v>4.42</c:v>
                </c:pt>
                <c:pt idx="1327">
                  <c:v>4.4233333330000004</c:v>
                </c:pt>
                <c:pt idx="1328">
                  <c:v>4.4266666670000001</c:v>
                </c:pt>
                <c:pt idx="1329">
                  <c:v>4.43</c:v>
                </c:pt>
                <c:pt idx="1330">
                  <c:v>4.4333333330000002</c:v>
                </c:pt>
                <c:pt idx="1331">
                  <c:v>4.4366666669999999</c:v>
                </c:pt>
                <c:pt idx="1332">
                  <c:v>4.4400000000000004</c:v>
                </c:pt>
                <c:pt idx="1333">
                  <c:v>4.443333333</c:v>
                </c:pt>
                <c:pt idx="1334">
                  <c:v>4.4466666669999997</c:v>
                </c:pt>
                <c:pt idx="1335">
                  <c:v>4.45</c:v>
                </c:pt>
                <c:pt idx="1336">
                  <c:v>4.4533333329999998</c:v>
                </c:pt>
                <c:pt idx="1337">
                  <c:v>4.4566666670000004</c:v>
                </c:pt>
                <c:pt idx="1338">
                  <c:v>4.46</c:v>
                </c:pt>
                <c:pt idx="1339">
                  <c:v>4.4633333329999996</c:v>
                </c:pt>
                <c:pt idx="1340">
                  <c:v>4.4666666670000001</c:v>
                </c:pt>
                <c:pt idx="1341">
                  <c:v>4.47</c:v>
                </c:pt>
                <c:pt idx="1342">
                  <c:v>4.4733333330000002</c:v>
                </c:pt>
                <c:pt idx="1343">
                  <c:v>4.4766666669999999</c:v>
                </c:pt>
                <c:pt idx="1344">
                  <c:v>4.4800000000000004</c:v>
                </c:pt>
                <c:pt idx="1345">
                  <c:v>4.483333333</c:v>
                </c:pt>
                <c:pt idx="1346">
                  <c:v>4.4866666669999997</c:v>
                </c:pt>
                <c:pt idx="1347">
                  <c:v>4.49</c:v>
                </c:pt>
                <c:pt idx="1348">
                  <c:v>4.4933333329999998</c:v>
                </c:pt>
                <c:pt idx="1349">
                  <c:v>4.4966666670000004</c:v>
                </c:pt>
                <c:pt idx="1350">
                  <c:v>4.5</c:v>
                </c:pt>
                <c:pt idx="1351">
                  <c:v>4.5033333329999996</c:v>
                </c:pt>
                <c:pt idx="1352">
                  <c:v>4.5066666670000002</c:v>
                </c:pt>
                <c:pt idx="1353">
                  <c:v>4.51</c:v>
                </c:pt>
                <c:pt idx="1354">
                  <c:v>4.5133333330000003</c:v>
                </c:pt>
                <c:pt idx="1355">
                  <c:v>4.516666667</c:v>
                </c:pt>
                <c:pt idx="1356">
                  <c:v>4.5199999999999996</c:v>
                </c:pt>
                <c:pt idx="1357">
                  <c:v>4.5233333330000001</c:v>
                </c:pt>
                <c:pt idx="1358">
                  <c:v>4.5266666669999998</c:v>
                </c:pt>
                <c:pt idx="1359">
                  <c:v>4.53</c:v>
                </c:pt>
                <c:pt idx="1360">
                  <c:v>4.5333333329999999</c:v>
                </c:pt>
                <c:pt idx="1361">
                  <c:v>4.5366666670000004</c:v>
                </c:pt>
                <c:pt idx="1362">
                  <c:v>4.54</c:v>
                </c:pt>
                <c:pt idx="1363">
                  <c:v>4.5433333329999996</c:v>
                </c:pt>
                <c:pt idx="1364">
                  <c:v>4.5466666670000002</c:v>
                </c:pt>
                <c:pt idx="1365">
                  <c:v>4.55</c:v>
                </c:pt>
                <c:pt idx="1366">
                  <c:v>4.5533333330000003</c:v>
                </c:pt>
                <c:pt idx="1367">
                  <c:v>4.556666667</c:v>
                </c:pt>
                <c:pt idx="1368">
                  <c:v>4.5599999999999996</c:v>
                </c:pt>
                <c:pt idx="1369">
                  <c:v>4.5633333330000001</c:v>
                </c:pt>
                <c:pt idx="1370">
                  <c:v>4.5666666669999998</c:v>
                </c:pt>
                <c:pt idx="1371">
                  <c:v>4.57</c:v>
                </c:pt>
                <c:pt idx="1372">
                  <c:v>4.5733333329999999</c:v>
                </c:pt>
                <c:pt idx="1373">
                  <c:v>4.5766666669999996</c:v>
                </c:pt>
                <c:pt idx="1374">
                  <c:v>4.58</c:v>
                </c:pt>
                <c:pt idx="1375">
                  <c:v>4.5833333329999997</c:v>
                </c:pt>
                <c:pt idx="1376">
                  <c:v>4.5866666670000003</c:v>
                </c:pt>
                <c:pt idx="1377">
                  <c:v>4.59</c:v>
                </c:pt>
                <c:pt idx="1378">
                  <c:v>4.5933333330000004</c:v>
                </c:pt>
                <c:pt idx="1379">
                  <c:v>4.596666667</c:v>
                </c:pt>
                <c:pt idx="1380">
                  <c:v>4.5999999999999996</c:v>
                </c:pt>
                <c:pt idx="1381">
                  <c:v>4.6033333330000001</c:v>
                </c:pt>
                <c:pt idx="1382">
                  <c:v>4.6066666669999998</c:v>
                </c:pt>
                <c:pt idx="1383">
                  <c:v>4.6100000000000003</c:v>
                </c:pt>
                <c:pt idx="1384">
                  <c:v>4.6133333329999999</c:v>
                </c:pt>
                <c:pt idx="1385">
                  <c:v>4.6166666669999996</c:v>
                </c:pt>
                <c:pt idx="1386">
                  <c:v>4.62</c:v>
                </c:pt>
                <c:pt idx="1387">
                  <c:v>4.6233333329999997</c:v>
                </c:pt>
                <c:pt idx="1388">
                  <c:v>4.6266666670000003</c:v>
                </c:pt>
                <c:pt idx="1389">
                  <c:v>4.63</c:v>
                </c:pt>
                <c:pt idx="1390">
                  <c:v>4.6333333330000004</c:v>
                </c:pt>
                <c:pt idx="1391">
                  <c:v>4.6366666670000001</c:v>
                </c:pt>
                <c:pt idx="1392">
                  <c:v>4.6399999999999997</c:v>
                </c:pt>
                <c:pt idx="1393">
                  <c:v>4.6433333330000002</c:v>
                </c:pt>
                <c:pt idx="1394">
                  <c:v>4.6466666669999999</c:v>
                </c:pt>
                <c:pt idx="1395">
                  <c:v>4.6500000000000004</c:v>
                </c:pt>
                <c:pt idx="1396">
                  <c:v>4.653333333</c:v>
                </c:pt>
                <c:pt idx="1397">
                  <c:v>4.6566666669999996</c:v>
                </c:pt>
                <c:pt idx="1398">
                  <c:v>4.66</c:v>
                </c:pt>
                <c:pt idx="1399">
                  <c:v>4.6633333329999997</c:v>
                </c:pt>
                <c:pt idx="1400">
                  <c:v>4.6666666670000003</c:v>
                </c:pt>
                <c:pt idx="1401">
                  <c:v>4.67</c:v>
                </c:pt>
                <c:pt idx="1402">
                  <c:v>4.6733333330000004</c:v>
                </c:pt>
                <c:pt idx="1403">
                  <c:v>4.6766666670000001</c:v>
                </c:pt>
                <c:pt idx="1404">
                  <c:v>4.68</c:v>
                </c:pt>
                <c:pt idx="1405">
                  <c:v>4.6833333330000002</c:v>
                </c:pt>
                <c:pt idx="1406">
                  <c:v>4.6866666669999999</c:v>
                </c:pt>
                <c:pt idx="1407">
                  <c:v>4.6900000000000004</c:v>
                </c:pt>
                <c:pt idx="1408">
                  <c:v>4.693333333</c:v>
                </c:pt>
                <c:pt idx="1409">
                  <c:v>4.6966666669999997</c:v>
                </c:pt>
                <c:pt idx="1410">
                  <c:v>4.7</c:v>
                </c:pt>
                <c:pt idx="1411">
                  <c:v>4.7033333329999998</c:v>
                </c:pt>
                <c:pt idx="1412">
                  <c:v>4.7066666670000004</c:v>
                </c:pt>
                <c:pt idx="1413">
                  <c:v>4.71</c:v>
                </c:pt>
                <c:pt idx="1414">
                  <c:v>4.7133333329999996</c:v>
                </c:pt>
                <c:pt idx="1415">
                  <c:v>4.7166666670000001</c:v>
                </c:pt>
                <c:pt idx="1416">
                  <c:v>4.72</c:v>
                </c:pt>
                <c:pt idx="1417">
                  <c:v>4.7233333330000002</c:v>
                </c:pt>
                <c:pt idx="1418">
                  <c:v>4.7266666669999999</c:v>
                </c:pt>
                <c:pt idx="1419">
                  <c:v>4.7300000000000004</c:v>
                </c:pt>
                <c:pt idx="1420">
                  <c:v>4.733333333</c:v>
                </c:pt>
                <c:pt idx="1421">
                  <c:v>4.7366666669999997</c:v>
                </c:pt>
                <c:pt idx="1422">
                  <c:v>4.74</c:v>
                </c:pt>
                <c:pt idx="1423">
                  <c:v>4.7433333329999998</c:v>
                </c:pt>
                <c:pt idx="1424">
                  <c:v>4.7466666670000004</c:v>
                </c:pt>
                <c:pt idx="1425">
                  <c:v>4.75</c:v>
                </c:pt>
                <c:pt idx="1426">
                  <c:v>4.7533333329999996</c:v>
                </c:pt>
                <c:pt idx="1427">
                  <c:v>4.7566666670000002</c:v>
                </c:pt>
                <c:pt idx="1428">
                  <c:v>4.76</c:v>
                </c:pt>
                <c:pt idx="1429">
                  <c:v>4.7633333330000003</c:v>
                </c:pt>
                <c:pt idx="1430">
                  <c:v>4.766666667</c:v>
                </c:pt>
                <c:pt idx="1431">
                  <c:v>4.7699999999999996</c:v>
                </c:pt>
                <c:pt idx="1432">
                  <c:v>4.7733333330000001</c:v>
                </c:pt>
                <c:pt idx="1433">
                  <c:v>4.7766666669999998</c:v>
                </c:pt>
                <c:pt idx="1434">
                  <c:v>4.78</c:v>
                </c:pt>
                <c:pt idx="1435">
                  <c:v>4.7833333329999999</c:v>
                </c:pt>
                <c:pt idx="1436">
                  <c:v>4.7866666670000004</c:v>
                </c:pt>
                <c:pt idx="1437">
                  <c:v>4.79</c:v>
                </c:pt>
                <c:pt idx="1438">
                  <c:v>4.7933333329999996</c:v>
                </c:pt>
                <c:pt idx="1439">
                  <c:v>4.7966666670000002</c:v>
                </c:pt>
                <c:pt idx="1440">
                  <c:v>4.8</c:v>
                </c:pt>
                <c:pt idx="1441">
                  <c:v>4.8033333330000003</c:v>
                </c:pt>
                <c:pt idx="1442">
                  <c:v>4.806666667</c:v>
                </c:pt>
                <c:pt idx="1443">
                  <c:v>4.8099999999999996</c:v>
                </c:pt>
                <c:pt idx="1444">
                  <c:v>4.8133333330000001</c:v>
                </c:pt>
                <c:pt idx="1445">
                  <c:v>4.8166666669999998</c:v>
                </c:pt>
                <c:pt idx="1446">
                  <c:v>4.82</c:v>
                </c:pt>
                <c:pt idx="1447">
                  <c:v>4.8233333329999999</c:v>
                </c:pt>
                <c:pt idx="1448">
                  <c:v>4.8266666669999996</c:v>
                </c:pt>
                <c:pt idx="1449">
                  <c:v>4.83</c:v>
                </c:pt>
                <c:pt idx="1450">
                  <c:v>4.8333333329999997</c:v>
                </c:pt>
                <c:pt idx="1451">
                  <c:v>4.8366666670000003</c:v>
                </c:pt>
                <c:pt idx="1452">
                  <c:v>4.84</c:v>
                </c:pt>
                <c:pt idx="1453">
                  <c:v>4.8433333330000004</c:v>
                </c:pt>
                <c:pt idx="1454">
                  <c:v>4.846666667</c:v>
                </c:pt>
                <c:pt idx="1455">
                  <c:v>4.8499999999999996</c:v>
                </c:pt>
                <c:pt idx="1456">
                  <c:v>4.8533333330000001</c:v>
                </c:pt>
                <c:pt idx="1457">
                  <c:v>4.8566666669999998</c:v>
                </c:pt>
                <c:pt idx="1458">
                  <c:v>4.8600000000000003</c:v>
                </c:pt>
                <c:pt idx="1459">
                  <c:v>4.8633333329999999</c:v>
                </c:pt>
                <c:pt idx="1460">
                  <c:v>4.8666666669999996</c:v>
                </c:pt>
                <c:pt idx="1461">
                  <c:v>4.87</c:v>
                </c:pt>
                <c:pt idx="1462">
                  <c:v>4.8733333329999997</c:v>
                </c:pt>
                <c:pt idx="1463">
                  <c:v>4.8766666670000003</c:v>
                </c:pt>
                <c:pt idx="1464">
                  <c:v>4.88</c:v>
                </c:pt>
                <c:pt idx="1465">
                  <c:v>4.8833333330000004</c:v>
                </c:pt>
                <c:pt idx="1466">
                  <c:v>4.8866666670000001</c:v>
                </c:pt>
                <c:pt idx="1467">
                  <c:v>4.8899999999999997</c:v>
                </c:pt>
                <c:pt idx="1468">
                  <c:v>4.8933333330000002</c:v>
                </c:pt>
                <c:pt idx="1469">
                  <c:v>4.8966666669999999</c:v>
                </c:pt>
                <c:pt idx="1470">
                  <c:v>4.9000000000000004</c:v>
                </c:pt>
                <c:pt idx="1471">
                  <c:v>4.903333333</c:v>
                </c:pt>
                <c:pt idx="1472">
                  <c:v>4.9066666669999996</c:v>
                </c:pt>
                <c:pt idx="1473">
                  <c:v>4.91</c:v>
                </c:pt>
                <c:pt idx="1474">
                  <c:v>4.9133333329999997</c:v>
                </c:pt>
                <c:pt idx="1475">
                  <c:v>4.9166666670000003</c:v>
                </c:pt>
                <c:pt idx="1476">
                  <c:v>4.92</c:v>
                </c:pt>
                <c:pt idx="1477">
                  <c:v>4.9233333330000004</c:v>
                </c:pt>
                <c:pt idx="1478">
                  <c:v>4.9266666670000001</c:v>
                </c:pt>
                <c:pt idx="1479">
                  <c:v>4.93</c:v>
                </c:pt>
                <c:pt idx="1480">
                  <c:v>4.9333333330000002</c:v>
                </c:pt>
                <c:pt idx="1481">
                  <c:v>4.9366666669999999</c:v>
                </c:pt>
                <c:pt idx="1482">
                  <c:v>4.9400000000000004</c:v>
                </c:pt>
                <c:pt idx="1483">
                  <c:v>4.943333333</c:v>
                </c:pt>
                <c:pt idx="1484">
                  <c:v>4.9466666669999997</c:v>
                </c:pt>
                <c:pt idx="1485">
                  <c:v>4.95</c:v>
                </c:pt>
                <c:pt idx="1486">
                  <c:v>4.9533333329999998</c:v>
                </c:pt>
                <c:pt idx="1487">
                  <c:v>4.9566666670000004</c:v>
                </c:pt>
                <c:pt idx="1488">
                  <c:v>4.96</c:v>
                </c:pt>
                <c:pt idx="1489">
                  <c:v>4.9633333329999996</c:v>
                </c:pt>
                <c:pt idx="1490">
                  <c:v>4.9666666670000001</c:v>
                </c:pt>
                <c:pt idx="1491">
                  <c:v>4.97</c:v>
                </c:pt>
                <c:pt idx="1492">
                  <c:v>4.9733333330000002</c:v>
                </c:pt>
                <c:pt idx="1493">
                  <c:v>4.9766666669999999</c:v>
                </c:pt>
                <c:pt idx="1494">
                  <c:v>4.9800000000000004</c:v>
                </c:pt>
                <c:pt idx="1495">
                  <c:v>4.983333333</c:v>
                </c:pt>
                <c:pt idx="1496">
                  <c:v>4.9866666669999997</c:v>
                </c:pt>
                <c:pt idx="1497">
                  <c:v>4.99</c:v>
                </c:pt>
                <c:pt idx="1498">
                  <c:v>4.9933333329999998</c:v>
                </c:pt>
                <c:pt idx="1499">
                  <c:v>4.9966666670000004</c:v>
                </c:pt>
                <c:pt idx="1500">
                  <c:v>5</c:v>
                </c:pt>
              </c:numCache>
            </c:numRef>
          </c:xVal>
          <c:yVal>
            <c:numRef>
              <c:f>'Data-and-Harmonics'!$C$4:$C$1504</c:f>
              <c:numCache>
                <c:formatCode>General</c:formatCode>
                <c:ptCount val="1501"/>
                <c:pt idx="0">
                  <c:v>170</c:v>
                </c:pt>
                <c:pt idx="1">
                  <c:v>170.41884835578841</c:v>
                </c:pt>
                <c:pt idx="2">
                  <c:v>170.83751311643516</c:v>
                </c:pt>
                <c:pt idx="3">
                  <c:v>171.25581039058628</c:v>
                </c:pt>
                <c:pt idx="4">
                  <c:v>171.67355682490532</c:v>
                </c:pt>
                <c:pt idx="5">
                  <c:v>172.09056930701149</c:v>
                </c:pt>
                <c:pt idx="6">
                  <c:v>172.50666467128607</c:v>
                </c:pt>
                <c:pt idx="7">
                  <c:v>172.92166052980969</c:v>
                </c:pt>
                <c:pt idx="8">
                  <c:v>173.33537497562335</c:v>
                </c:pt>
                <c:pt idx="9">
                  <c:v>173.74762629171448</c:v>
                </c:pt>
                <c:pt idx="10">
                  <c:v>174.15823377538263</c:v>
                </c:pt>
                <c:pt idx="11">
                  <c:v>174.56701744299428</c:v>
                </c:pt>
                <c:pt idx="12">
                  <c:v>174.9737977432971</c:v>
                </c:pt>
                <c:pt idx="13">
                  <c:v>175.37839637196046</c:v>
                </c:pt>
                <c:pt idx="14">
                  <c:v>175.78063597898955</c:v>
                </c:pt>
                <c:pt idx="15">
                  <c:v>176.18033988749895</c:v>
                </c:pt>
                <c:pt idx="16">
                  <c:v>176.57733289521371</c:v>
                </c:pt>
                <c:pt idx="17">
                  <c:v>176.97144098569709</c:v>
                </c:pt>
                <c:pt idx="18">
                  <c:v>177.36249105369356</c:v>
                </c:pt>
                <c:pt idx="19">
                  <c:v>177.75031169042714</c:v>
                </c:pt>
                <c:pt idx="20">
                  <c:v>178.13473289978251</c:v>
                </c:pt>
                <c:pt idx="21">
                  <c:v>178.51558583130145</c:v>
                </c:pt>
                <c:pt idx="22">
                  <c:v>178.89270354617906</c:v>
                </c:pt>
                <c:pt idx="23">
                  <c:v>179.26592073951844</c:v>
                </c:pt>
                <c:pt idx="24">
                  <c:v>179.6350734820343</c:v>
                </c:pt>
                <c:pt idx="25">
                  <c:v>179.99999996372401</c:v>
                </c:pt>
                <c:pt idx="26">
                  <c:v>180.36054022329202</c:v>
                </c:pt>
                <c:pt idx="27">
                  <c:v>180.71653589957992</c:v>
                </c:pt>
                <c:pt idx="28">
                  <c:v>181.06783094997755</c:v>
                </c:pt>
                <c:pt idx="29">
                  <c:v>181.41427138808484</c:v>
                </c:pt>
                <c:pt idx="30">
                  <c:v>181.75570504584945</c:v>
                </c:pt>
                <c:pt idx="31">
                  <c:v>182.09198226388253</c:v>
                </c:pt>
                <c:pt idx="32">
                  <c:v>182.42295563839349</c:v>
                </c:pt>
                <c:pt idx="33">
                  <c:v>182.7484797949738</c:v>
                </c:pt>
                <c:pt idx="34">
                  <c:v>183.06841204809317</c:v>
                </c:pt>
                <c:pt idx="35">
                  <c:v>183.38261215830593</c:v>
                </c:pt>
                <c:pt idx="36">
                  <c:v>183.69094211857379</c:v>
                </c:pt>
                <c:pt idx="37">
                  <c:v>183.99326678033955</c:v>
                </c:pt>
                <c:pt idx="38">
                  <c:v>184.2894536219635</c:v>
                </c:pt>
                <c:pt idx="39">
                  <c:v>184.57937254842824</c:v>
                </c:pt>
                <c:pt idx="40">
                  <c:v>184.86289648151941</c:v>
                </c:pt>
                <c:pt idx="41">
                  <c:v>185.13990114040556</c:v>
                </c:pt>
                <c:pt idx="42">
                  <c:v>185.41026485551578</c:v>
                </c:pt>
                <c:pt idx="43">
                  <c:v>185.67386912049821</c:v>
                </c:pt>
                <c:pt idx="44">
                  <c:v>185.9305983858093</c:v>
                </c:pt>
                <c:pt idx="45">
                  <c:v>186.18033988749895</c:v>
                </c:pt>
                <c:pt idx="46">
                  <c:v>186.42298415876809</c:v>
                </c:pt>
                <c:pt idx="47">
                  <c:v>186.6584248373824</c:v>
                </c:pt>
                <c:pt idx="48">
                  <c:v>186.88655851004029</c:v>
                </c:pt>
                <c:pt idx="49">
                  <c:v>187.10728518151106</c:v>
                </c:pt>
                <c:pt idx="50">
                  <c:v>187.32050809663272</c:v>
                </c:pt>
                <c:pt idx="51">
                  <c:v>187.52613360087727</c:v>
                </c:pt>
                <c:pt idx="52">
                  <c:v>187.7240715652178</c:v>
                </c:pt>
                <c:pt idx="53">
                  <c:v>187.9142352234131</c:v>
                </c:pt>
                <c:pt idx="54">
                  <c:v>188.09654104932039</c:v>
                </c:pt>
                <c:pt idx="55">
                  <c:v>188.27090913581466</c:v>
                </c:pt>
                <c:pt idx="56">
                  <c:v>188.43726304800222</c:v>
                </c:pt>
                <c:pt idx="57">
                  <c:v>188.59552971776503</c:v>
                </c:pt>
                <c:pt idx="58">
                  <c:v>188.74563977523687</c:v>
                </c:pt>
                <c:pt idx="59">
                  <c:v>188.88752741852517</c:v>
                </c:pt>
                <c:pt idx="60">
                  <c:v>189.02113032590307</c:v>
                </c:pt>
                <c:pt idx="61">
                  <c:v>189.14638993853441</c:v>
                </c:pt>
                <c:pt idx="62">
                  <c:v>189.26325134721765</c:v>
                </c:pt>
                <c:pt idx="63">
                  <c:v>189.37166322257264</c:v>
                </c:pt>
                <c:pt idx="64">
                  <c:v>189.47157804789808</c:v>
                </c:pt>
                <c:pt idx="65">
                  <c:v>189.56295202338509</c:v>
                </c:pt>
                <c:pt idx="66">
                  <c:v>189.64574501457378</c:v>
                </c:pt>
                <c:pt idx="67">
                  <c:v>189.71992073442451</c:v>
                </c:pt>
                <c:pt idx="68">
                  <c:v>189.78544666537888</c:v>
                </c:pt>
                <c:pt idx="69">
                  <c:v>189.84229402628955</c:v>
                </c:pt>
                <c:pt idx="70">
                  <c:v>189.890437902987</c:v>
                </c:pt>
                <c:pt idx="71">
                  <c:v>189.92985718849516</c:v>
                </c:pt>
                <c:pt idx="72">
                  <c:v>189.96053456856544</c:v>
                </c:pt>
                <c:pt idx="73">
                  <c:v>189.98245660022309</c:v>
                </c:pt>
                <c:pt idx="74">
                  <c:v>189.99561367037415</c:v>
                </c:pt>
                <c:pt idx="75">
                  <c:v>190</c:v>
                </c:pt>
                <c:pt idx="76">
                  <c:v>189.99561367037415</c:v>
                </c:pt>
                <c:pt idx="77">
                  <c:v>189.98245660022309</c:v>
                </c:pt>
                <c:pt idx="78">
                  <c:v>189.96053456856544</c:v>
                </c:pt>
                <c:pt idx="79">
                  <c:v>189.92985718849519</c:v>
                </c:pt>
                <c:pt idx="80">
                  <c:v>189.890437902987</c:v>
                </c:pt>
                <c:pt idx="81">
                  <c:v>189.84229402628955</c:v>
                </c:pt>
                <c:pt idx="82">
                  <c:v>189.78544666537888</c:v>
                </c:pt>
                <c:pt idx="83">
                  <c:v>189.71992073442451</c:v>
                </c:pt>
                <c:pt idx="84">
                  <c:v>189.64574501457378</c:v>
                </c:pt>
                <c:pt idx="85">
                  <c:v>189.56295202338509</c:v>
                </c:pt>
                <c:pt idx="86">
                  <c:v>189.47157804789808</c:v>
                </c:pt>
                <c:pt idx="87">
                  <c:v>189.37166322257264</c:v>
                </c:pt>
                <c:pt idx="88">
                  <c:v>189.26325134721765</c:v>
                </c:pt>
                <c:pt idx="89">
                  <c:v>189.14638993853441</c:v>
                </c:pt>
                <c:pt idx="90">
                  <c:v>189.02113032590307</c:v>
                </c:pt>
                <c:pt idx="91">
                  <c:v>188.88752741852517</c:v>
                </c:pt>
                <c:pt idx="92">
                  <c:v>188.74563977523687</c:v>
                </c:pt>
                <c:pt idx="93">
                  <c:v>188.59552971776503</c:v>
                </c:pt>
                <c:pt idx="94">
                  <c:v>188.43726304800222</c:v>
                </c:pt>
                <c:pt idx="95">
                  <c:v>188.27090913581466</c:v>
                </c:pt>
                <c:pt idx="96">
                  <c:v>188.09654104932039</c:v>
                </c:pt>
                <c:pt idx="97">
                  <c:v>187.9142352234131</c:v>
                </c:pt>
                <c:pt idx="98">
                  <c:v>187.7240715652178</c:v>
                </c:pt>
                <c:pt idx="99">
                  <c:v>187.52613360087727</c:v>
                </c:pt>
                <c:pt idx="100">
                  <c:v>187.32050809663272</c:v>
                </c:pt>
                <c:pt idx="101">
                  <c:v>187.10728518151106</c:v>
                </c:pt>
                <c:pt idx="102">
                  <c:v>186.88655851004029</c:v>
                </c:pt>
                <c:pt idx="103">
                  <c:v>186.6584248373824</c:v>
                </c:pt>
                <c:pt idx="104">
                  <c:v>186.42298415876809</c:v>
                </c:pt>
                <c:pt idx="105">
                  <c:v>186.18033988749895</c:v>
                </c:pt>
                <c:pt idx="106">
                  <c:v>185.9305983858093</c:v>
                </c:pt>
                <c:pt idx="107">
                  <c:v>185.67386912049821</c:v>
                </c:pt>
                <c:pt idx="108">
                  <c:v>185.41026485551578</c:v>
                </c:pt>
                <c:pt idx="109">
                  <c:v>185.13990114040556</c:v>
                </c:pt>
                <c:pt idx="110">
                  <c:v>184.86289648151941</c:v>
                </c:pt>
                <c:pt idx="111">
                  <c:v>184.57937254842824</c:v>
                </c:pt>
                <c:pt idx="112">
                  <c:v>184.2894536219635</c:v>
                </c:pt>
                <c:pt idx="113">
                  <c:v>183.99326678033955</c:v>
                </c:pt>
                <c:pt idx="114">
                  <c:v>183.69094211857379</c:v>
                </c:pt>
                <c:pt idx="115">
                  <c:v>183.38261215830593</c:v>
                </c:pt>
                <c:pt idx="116">
                  <c:v>183.06841204809317</c:v>
                </c:pt>
                <c:pt idx="117">
                  <c:v>182.7484797949738</c:v>
                </c:pt>
                <c:pt idx="118">
                  <c:v>182.42295563839349</c:v>
                </c:pt>
                <c:pt idx="119">
                  <c:v>182.09198226388253</c:v>
                </c:pt>
                <c:pt idx="120">
                  <c:v>181.75570504584945</c:v>
                </c:pt>
                <c:pt idx="121">
                  <c:v>181.41427138808484</c:v>
                </c:pt>
                <c:pt idx="122">
                  <c:v>181.06783094997758</c:v>
                </c:pt>
                <c:pt idx="123">
                  <c:v>180.71653589957995</c:v>
                </c:pt>
                <c:pt idx="124">
                  <c:v>180.36054022329202</c:v>
                </c:pt>
                <c:pt idx="125">
                  <c:v>179.99999996372401</c:v>
                </c:pt>
                <c:pt idx="126">
                  <c:v>179.6350734820343</c:v>
                </c:pt>
                <c:pt idx="127">
                  <c:v>179.26592073951844</c:v>
                </c:pt>
                <c:pt idx="128">
                  <c:v>178.89270354617906</c:v>
                </c:pt>
                <c:pt idx="129">
                  <c:v>178.51558583130145</c:v>
                </c:pt>
                <c:pt idx="130">
                  <c:v>178.13473289978251</c:v>
                </c:pt>
                <c:pt idx="131">
                  <c:v>177.75031169042714</c:v>
                </c:pt>
                <c:pt idx="132">
                  <c:v>177.36249105369356</c:v>
                </c:pt>
                <c:pt idx="133">
                  <c:v>176.97144098569709</c:v>
                </c:pt>
                <c:pt idx="134">
                  <c:v>176.57733289521371</c:v>
                </c:pt>
                <c:pt idx="135">
                  <c:v>176.18033988749895</c:v>
                </c:pt>
                <c:pt idx="136">
                  <c:v>175.78063597898952</c:v>
                </c:pt>
                <c:pt idx="137">
                  <c:v>175.37839637196046</c:v>
                </c:pt>
                <c:pt idx="138">
                  <c:v>174.9737977432971</c:v>
                </c:pt>
                <c:pt idx="139">
                  <c:v>174.56701744299428</c:v>
                </c:pt>
                <c:pt idx="140">
                  <c:v>174.15823377538263</c:v>
                </c:pt>
                <c:pt idx="141">
                  <c:v>173.74762629171451</c:v>
                </c:pt>
                <c:pt idx="142">
                  <c:v>173.33537497562335</c:v>
                </c:pt>
                <c:pt idx="143">
                  <c:v>172.92166052980969</c:v>
                </c:pt>
                <c:pt idx="144">
                  <c:v>172.5066646712861</c:v>
                </c:pt>
                <c:pt idx="145">
                  <c:v>172.09056930701152</c:v>
                </c:pt>
                <c:pt idx="146">
                  <c:v>171.67355682490532</c:v>
                </c:pt>
                <c:pt idx="147">
                  <c:v>171.25581039058628</c:v>
                </c:pt>
                <c:pt idx="148">
                  <c:v>170.83751311643516</c:v>
                </c:pt>
                <c:pt idx="149">
                  <c:v>170.41884835578841</c:v>
                </c:pt>
                <c:pt idx="150">
                  <c:v>170</c:v>
                </c:pt>
                <c:pt idx="151">
                  <c:v>169.58115164421159</c:v>
                </c:pt>
                <c:pt idx="152">
                  <c:v>169.16248688356487</c:v>
                </c:pt>
                <c:pt idx="153">
                  <c:v>168.74418960941372</c:v>
                </c:pt>
                <c:pt idx="154">
                  <c:v>168.32644317509471</c:v>
                </c:pt>
                <c:pt idx="155">
                  <c:v>167.90943069298851</c:v>
                </c:pt>
                <c:pt idx="156">
                  <c:v>167.49333532871393</c:v>
                </c:pt>
                <c:pt idx="157">
                  <c:v>167.07833947019031</c:v>
                </c:pt>
                <c:pt idx="158">
                  <c:v>166.66462502437665</c:v>
                </c:pt>
                <c:pt idx="159">
                  <c:v>166.25237370828552</c:v>
                </c:pt>
                <c:pt idx="160">
                  <c:v>165.84176622461737</c:v>
                </c:pt>
                <c:pt idx="161">
                  <c:v>165.43298255700572</c:v>
                </c:pt>
                <c:pt idx="162">
                  <c:v>165.0262022567029</c:v>
                </c:pt>
                <c:pt idx="163">
                  <c:v>164.62160362803957</c:v>
                </c:pt>
                <c:pt idx="164">
                  <c:v>164.21936402101048</c:v>
                </c:pt>
                <c:pt idx="165">
                  <c:v>163.81966011250105</c:v>
                </c:pt>
                <c:pt idx="166">
                  <c:v>163.42266710478629</c:v>
                </c:pt>
                <c:pt idx="167">
                  <c:v>163.02855901430291</c:v>
                </c:pt>
                <c:pt idx="168">
                  <c:v>162.63750894630644</c:v>
                </c:pt>
                <c:pt idx="169">
                  <c:v>162.24968830957286</c:v>
                </c:pt>
                <c:pt idx="170">
                  <c:v>161.86526710021749</c:v>
                </c:pt>
                <c:pt idx="171">
                  <c:v>161.48441416869855</c:v>
                </c:pt>
                <c:pt idx="172">
                  <c:v>161.10729645382094</c:v>
                </c:pt>
                <c:pt idx="173">
                  <c:v>160.73407926048156</c:v>
                </c:pt>
                <c:pt idx="174">
                  <c:v>160.3649265179657</c:v>
                </c:pt>
                <c:pt idx="175">
                  <c:v>160.00000003627599</c:v>
                </c:pt>
                <c:pt idx="176">
                  <c:v>159.63945977670798</c:v>
                </c:pt>
                <c:pt idx="177">
                  <c:v>159.28346410042008</c:v>
                </c:pt>
                <c:pt idx="178">
                  <c:v>158.93216905002245</c:v>
                </c:pt>
                <c:pt idx="179">
                  <c:v>158.58572861191516</c:v>
                </c:pt>
                <c:pt idx="180">
                  <c:v>158.24429495415055</c:v>
                </c:pt>
                <c:pt idx="181">
                  <c:v>157.90801773611747</c:v>
                </c:pt>
                <c:pt idx="182">
                  <c:v>157.57704436160651</c:v>
                </c:pt>
                <c:pt idx="183">
                  <c:v>157.2515202050262</c:v>
                </c:pt>
                <c:pt idx="184">
                  <c:v>156.93158795190683</c:v>
                </c:pt>
                <c:pt idx="185">
                  <c:v>156.61738784169407</c:v>
                </c:pt>
                <c:pt idx="186">
                  <c:v>156.30905788142621</c:v>
                </c:pt>
                <c:pt idx="187">
                  <c:v>156.00673321966045</c:v>
                </c:pt>
                <c:pt idx="188">
                  <c:v>155.7105463780365</c:v>
                </c:pt>
                <c:pt idx="189">
                  <c:v>155.42062745157176</c:v>
                </c:pt>
                <c:pt idx="190">
                  <c:v>155.13710351848059</c:v>
                </c:pt>
                <c:pt idx="191">
                  <c:v>154.86009885959447</c:v>
                </c:pt>
                <c:pt idx="192">
                  <c:v>154.58973514448422</c:v>
                </c:pt>
                <c:pt idx="193">
                  <c:v>154.32613087950179</c:v>
                </c:pt>
                <c:pt idx="194">
                  <c:v>154.0694016141907</c:v>
                </c:pt>
                <c:pt idx="195">
                  <c:v>153.81966011250105</c:v>
                </c:pt>
                <c:pt idx="196">
                  <c:v>153.57701584123191</c:v>
                </c:pt>
                <c:pt idx="197">
                  <c:v>153.3415751626176</c:v>
                </c:pt>
                <c:pt idx="198">
                  <c:v>153.11344148995968</c:v>
                </c:pt>
                <c:pt idx="199">
                  <c:v>152.89271481848894</c:v>
                </c:pt>
                <c:pt idx="200">
                  <c:v>152.67949190336728</c:v>
                </c:pt>
                <c:pt idx="201">
                  <c:v>152.47386639912273</c:v>
                </c:pt>
                <c:pt idx="202">
                  <c:v>152.2759284347822</c:v>
                </c:pt>
                <c:pt idx="203">
                  <c:v>152.0857647765869</c:v>
                </c:pt>
                <c:pt idx="204">
                  <c:v>151.90345895067961</c:v>
                </c:pt>
                <c:pt idx="205">
                  <c:v>151.72909086418534</c:v>
                </c:pt>
                <c:pt idx="206">
                  <c:v>151.56273695199778</c:v>
                </c:pt>
                <c:pt idx="207">
                  <c:v>151.40447028223497</c:v>
                </c:pt>
                <c:pt idx="208">
                  <c:v>151.25436022476313</c:v>
                </c:pt>
                <c:pt idx="209">
                  <c:v>151.11247258147483</c:v>
                </c:pt>
                <c:pt idx="210">
                  <c:v>150.97886967409693</c:v>
                </c:pt>
                <c:pt idx="211">
                  <c:v>150.85361006146559</c:v>
                </c:pt>
                <c:pt idx="212">
                  <c:v>150.73674865278235</c:v>
                </c:pt>
                <c:pt idx="213">
                  <c:v>150.62833677742739</c:v>
                </c:pt>
                <c:pt idx="214">
                  <c:v>150.52842195210192</c:v>
                </c:pt>
                <c:pt idx="215">
                  <c:v>150.43704797661491</c:v>
                </c:pt>
                <c:pt idx="216">
                  <c:v>150.35425498542622</c:v>
                </c:pt>
                <c:pt idx="217">
                  <c:v>150.28007926557549</c:v>
                </c:pt>
                <c:pt idx="218">
                  <c:v>150.21455333462112</c:v>
                </c:pt>
                <c:pt idx="219">
                  <c:v>150.15770597371045</c:v>
                </c:pt>
                <c:pt idx="220">
                  <c:v>150.109562097013</c:v>
                </c:pt>
                <c:pt idx="221">
                  <c:v>150.07014281150481</c:v>
                </c:pt>
                <c:pt idx="222">
                  <c:v>150.03946543143456</c:v>
                </c:pt>
                <c:pt idx="223">
                  <c:v>150.01754339977691</c:v>
                </c:pt>
                <c:pt idx="224">
                  <c:v>150.00438632962585</c:v>
                </c:pt>
                <c:pt idx="225">
                  <c:v>150</c:v>
                </c:pt>
                <c:pt idx="226">
                  <c:v>150.00438632962585</c:v>
                </c:pt>
                <c:pt idx="227">
                  <c:v>150.01754339977691</c:v>
                </c:pt>
                <c:pt idx="228">
                  <c:v>150.03946543143456</c:v>
                </c:pt>
                <c:pt idx="229">
                  <c:v>150.07014281150481</c:v>
                </c:pt>
                <c:pt idx="230">
                  <c:v>150.109562097013</c:v>
                </c:pt>
                <c:pt idx="231">
                  <c:v>150.15770597371045</c:v>
                </c:pt>
                <c:pt idx="232">
                  <c:v>150.21455333462112</c:v>
                </c:pt>
                <c:pt idx="233">
                  <c:v>150.28007926557549</c:v>
                </c:pt>
                <c:pt idx="234">
                  <c:v>150.35425498542622</c:v>
                </c:pt>
                <c:pt idx="235">
                  <c:v>150.43704797661491</c:v>
                </c:pt>
                <c:pt idx="236">
                  <c:v>150.52842195210192</c:v>
                </c:pt>
                <c:pt idx="237">
                  <c:v>150.62833677742736</c:v>
                </c:pt>
                <c:pt idx="238">
                  <c:v>150.73674865278235</c:v>
                </c:pt>
                <c:pt idx="239">
                  <c:v>150.85361006146559</c:v>
                </c:pt>
                <c:pt idx="240">
                  <c:v>150.97886967409693</c:v>
                </c:pt>
                <c:pt idx="241">
                  <c:v>151.11247258147483</c:v>
                </c:pt>
                <c:pt idx="242">
                  <c:v>151.2543602247631</c:v>
                </c:pt>
                <c:pt idx="243">
                  <c:v>151.40447028223497</c:v>
                </c:pt>
                <c:pt idx="244">
                  <c:v>151.56273695199778</c:v>
                </c:pt>
                <c:pt idx="245">
                  <c:v>151.72909086418534</c:v>
                </c:pt>
                <c:pt idx="246">
                  <c:v>151.90345895067961</c:v>
                </c:pt>
                <c:pt idx="247">
                  <c:v>152.0857647765869</c:v>
                </c:pt>
                <c:pt idx="248">
                  <c:v>152.2759284347822</c:v>
                </c:pt>
                <c:pt idx="249">
                  <c:v>152.47386639912273</c:v>
                </c:pt>
                <c:pt idx="250">
                  <c:v>152.67949190336728</c:v>
                </c:pt>
                <c:pt idx="251">
                  <c:v>152.89271481848894</c:v>
                </c:pt>
                <c:pt idx="252">
                  <c:v>153.11344148995968</c:v>
                </c:pt>
                <c:pt idx="253">
                  <c:v>153.3415751626176</c:v>
                </c:pt>
                <c:pt idx="254">
                  <c:v>153.57701584123191</c:v>
                </c:pt>
                <c:pt idx="255">
                  <c:v>153.81966011250105</c:v>
                </c:pt>
                <c:pt idx="256">
                  <c:v>154.06940161419067</c:v>
                </c:pt>
                <c:pt idx="257">
                  <c:v>154.32613087950179</c:v>
                </c:pt>
                <c:pt idx="258">
                  <c:v>154.58973514448422</c:v>
                </c:pt>
                <c:pt idx="259">
                  <c:v>154.86009885959444</c:v>
                </c:pt>
                <c:pt idx="260">
                  <c:v>155.13710351848059</c:v>
                </c:pt>
                <c:pt idx="261">
                  <c:v>155.42062745157176</c:v>
                </c:pt>
                <c:pt idx="262">
                  <c:v>155.7105463780365</c:v>
                </c:pt>
                <c:pt idx="263">
                  <c:v>156.00673321966045</c:v>
                </c:pt>
                <c:pt idx="264">
                  <c:v>156.30905788142621</c:v>
                </c:pt>
                <c:pt idx="265">
                  <c:v>156.61738784169407</c:v>
                </c:pt>
                <c:pt idx="266">
                  <c:v>156.93158795190681</c:v>
                </c:pt>
                <c:pt idx="267">
                  <c:v>157.2515202050262</c:v>
                </c:pt>
                <c:pt idx="268">
                  <c:v>157.57704436160651</c:v>
                </c:pt>
                <c:pt idx="269">
                  <c:v>157.90801773611747</c:v>
                </c:pt>
                <c:pt idx="270">
                  <c:v>158.24429495415052</c:v>
                </c:pt>
                <c:pt idx="271">
                  <c:v>158.58572861191513</c:v>
                </c:pt>
                <c:pt idx="272">
                  <c:v>158.93216905002242</c:v>
                </c:pt>
                <c:pt idx="273">
                  <c:v>159.28346410042008</c:v>
                </c:pt>
                <c:pt idx="274">
                  <c:v>159.63945977670798</c:v>
                </c:pt>
                <c:pt idx="275">
                  <c:v>160.00000003627599</c:v>
                </c:pt>
                <c:pt idx="276">
                  <c:v>160.3649265179657</c:v>
                </c:pt>
                <c:pt idx="277">
                  <c:v>160.73407926048156</c:v>
                </c:pt>
                <c:pt idx="278">
                  <c:v>161.10729645382094</c:v>
                </c:pt>
                <c:pt idx="279">
                  <c:v>161.48441416869855</c:v>
                </c:pt>
                <c:pt idx="280">
                  <c:v>161.86526710021749</c:v>
                </c:pt>
                <c:pt idx="281">
                  <c:v>162.24968830957283</c:v>
                </c:pt>
                <c:pt idx="282">
                  <c:v>162.63750894630641</c:v>
                </c:pt>
                <c:pt idx="283">
                  <c:v>163.02855901430291</c:v>
                </c:pt>
                <c:pt idx="284">
                  <c:v>163.42266710478629</c:v>
                </c:pt>
                <c:pt idx="285">
                  <c:v>163.81966011250105</c:v>
                </c:pt>
                <c:pt idx="286">
                  <c:v>164.21936402101045</c:v>
                </c:pt>
                <c:pt idx="287">
                  <c:v>164.62160362803954</c:v>
                </c:pt>
                <c:pt idx="288">
                  <c:v>165.0262022567029</c:v>
                </c:pt>
                <c:pt idx="289">
                  <c:v>165.43298255700572</c:v>
                </c:pt>
                <c:pt idx="290">
                  <c:v>165.84176622461737</c:v>
                </c:pt>
                <c:pt idx="291">
                  <c:v>166.25237370828552</c:v>
                </c:pt>
                <c:pt idx="292">
                  <c:v>166.66462502437665</c:v>
                </c:pt>
                <c:pt idx="293">
                  <c:v>167.07833947019031</c:v>
                </c:pt>
                <c:pt idx="294">
                  <c:v>167.4933353287139</c:v>
                </c:pt>
                <c:pt idx="295">
                  <c:v>167.90943069298851</c:v>
                </c:pt>
                <c:pt idx="296">
                  <c:v>168.32644317509468</c:v>
                </c:pt>
                <c:pt idx="297">
                  <c:v>168.74418960941372</c:v>
                </c:pt>
                <c:pt idx="298">
                  <c:v>169.16248688356484</c:v>
                </c:pt>
                <c:pt idx="299">
                  <c:v>169.58115164421156</c:v>
                </c:pt>
                <c:pt idx="300">
                  <c:v>170</c:v>
                </c:pt>
                <c:pt idx="301">
                  <c:v>170.41884835578844</c:v>
                </c:pt>
                <c:pt idx="302">
                  <c:v>170.83751311643513</c:v>
                </c:pt>
                <c:pt idx="303">
                  <c:v>171.25581039058625</c:v>
                </c:pt>
                <c:pt idx="304">
                  <c:v>171.67355682490532</c:v>
                </c:pt>
                <c:pt idx="305">
                  <c:v>172.09056930701149</c:v>
                </c:pt>
                <c:pt idx="306">
                  <c:v>172.50666467128607</c:v>
                </c:pt>
                <c:pt idx="307">
                  <c:v>172.92166052980969</c:v>
                </c:pt>
                <c:pt idx="308">
                  <c:v>173.33537497562335</c:v>
                </c:pt>
                <c:pt idx="309">
                  <c:v>173.74762629171448</c:v>
                </c:pt>
                <c:pt idx="310">
                  <c:v>174.15823377538266</c:v>
                </c:pt>
                <c:pt idx="311">
                  <c:v>174.56701744299428</c:v>
                </c:pt>
                <c:pt idx="312">
                  <c:v>174.9737977432971</c:v>
                </c:pt>
                <c:pt idx="313">
                  <c:v>175.37839637196046</c:v>
                </c:pt>
                <c:pt idx="314">
                  <c:v>175.78063597898952</c:v>
                </c:pt>
                <c:pt idx="315">
                  <c:v>176.18033988749895</c:v>
                </c:pt>
                <c:pt idx="316">
                  <c:v>176.57733289521371</c:v>
                </c:pt>
                <c:pt idx="317">
                  <c:v>176.97144098569709</c:v>
                </c:pt>
                <c:pt idx="318">
                  <c:v>177.36249105369356</c:v>
                </c:pt>
                <c:pt idx="319">
                  <c:v>177.75031169042714</c:v>
                </c:pt>
                <c:pt idx="320">
                  <c:v>178.13473289978251</c:v>
                </c:pt>
                <c:pt idx="321">
                  <c:v>178.51558583130145</c:v>
                </c:pt>
                <c:pt idx="322">
                  <c:v>178.89270354617904</c:v>
                </c:pt>
                <c:pt idx="323">
                  <c:v>179.26592073951844</c:v>
                </c:pt>
                <c:pt idx="324">
                  <c:v>179.6350734820343</c:v>
                </c:pt>
                <c:pt idx="325">
                  <c:v>179.99999996372401</c:v>
                </c:pt>
                <c:pt idx="326">
                  <c:v>180.36054022329202</c:v>
                </c:pt>
                <c:pt idx="327">
                  <c:v>180.71653589957992</c:v>
                </c:pt>
                <c:pt idx="328">
                  <c:v>181.06783094997755</c:v>
                </c:pt>
                <c:pt idx="329">
                  <c:v>181.41427138808484</c:v>
                </c:pt>
                <c:pt idx="330">
                  <c:v>181.75570504584948</c:v>
                </c:pt>
                <c:pt idx="331">
                  <c:v>182.09198226388253</c:v>
                </c:pt>
                <c:pt idx="332">
                  <c:v>182.42295563839349</c:v>
                </c:pt>
                <c:pt idx="333">
                  <c:v>182.7484797949738</c:v>
                </c:pt>
                <c:pt idx="334">
                  <c:v>183.06841204809317</c:v>
                </c:pt>
                <c:pt idx="335">
                  <c:v>183.38261215830593</c:v>
                </c:pt>
                <c:pt idx="336">
                  <c:v>183.69094211857379</c:v>
                </c:pt>
                <c:pt idx="337">
                  <c:v>183.99326678033955</c:v>
                </c:pt>
                <c:pt idx="338">
                  <c:v>184.2894536219635</c:v>
                </c:pt>
                <c:pt idx="339">
                  <c:v>184.57937254842821</c:v>
                </c:pt>
                <c:pt idx="340">
                  <c:v>184.86289648151939</c:v>
                </c:pt>
                <c:pt idx="341">
                  <c:v>185.13990114040556</c:v>
                </c:pt>
                <c:pt idx="342">
                  <c:v>185.41026485551578</c:v>
                </c:pt>
                <c:pt idx="343">
                  <c:v>185.67386912049821</c:v>
                </c:pt>
                <c:pt idx="344">
                  <c:v>185.9305983858093</c:v>
                </c:pt>
                <c:pt idx="345">
                  <c:v>186.18033988749895</c:v>
                </c:pt>
                <c:pt idx="346">
                  <c:v>186.42298415876809</c:v>
                </c:pt>
                <c:pt idx="347">
                  <c:v>186.6584248373824</c:v>
                </c:pt>
                <c:pt idx="348">
                  <c:v>186.88655851004029</c:v>
                </c:pt>
                <c:pt idx="349">
                  <c:v>187.10728518151106</c:v>
                </c:pt>
                <c:pt idx="350">
                  <c:v>187.32050809663272</c:v>
                </c:pt>
                <c:pt idx="351">
                  <c:v>187.52613360087727</c:v>
                </c:pt>
                <c:pt idx="352">
                  <c:v>187.7240715652178</c:v>
                </c:pt>
                <c:pt idx="353">
                  <c:v>187.9142352234131</c:v>
                </c:pt>
                <c:pt idx="354">
                  <c:v>188.09654104932039</c:v>
                </c:pt>
                <c:pt idx="355">
                  <c:v>188.27090913581466</c:v>
                </c:pt>
                <c:pt idx="356">
                  <c:v>188.43726304800222</c:v>
                </c:pt>
                <c:pt idx="357">
                  <c:v>188.59552971776503</c:v>
                </c:pt>
                <c:pt idx="358">
                  <c:v>188.74563977523687</c:v>
                </c:pt>
                <c:pt idx="359">
                  <c:v>188.88752741852514</c:v>
                </c:pt>
                <c:pt idx="360">
                  <c:v>189.02113032590307</c:v>
                </c:pt>
                <c:pt idx="361">
                  <c:v>189.14638993853441</c:v>
                </c:pt>
                <c:pt idx="362">
                  <c:v>189.26325134721765</c:v>
                </c:pt>
                <c:pt idx="363">
                  <c:v>189.37166322257261</c:v>
                </c:pt>
                <c:pt idx="364">
                  <c:v>189.47157804789808</c:v>
                </c:pt>
                <c:pt idx="365">
                  <c:v>189.56295202338509</c:v>
                </c:pt>
                <c:pt idx="366">
                  <c:v>189.64574501457378</c:v>
                </c:pt>
                <c:pt idx="367">
                  <c:v>189.71992073442451</c:v>
                </c:pt>
                <c:pt idx="368">
                  <c:v>189.78544666537888</c:v>
                </c:pt>
                <c:pt idx="369">
                  <c:v>189.84229402628955</c:v>
                </c:pt>
                <c:pt idx="370">
                  <c:v>189.890437902987</c:v>
                </c:pt>
                <c:pt idx="371">
                  <c:v>189.92985718849516</c:v>
                </c:pt>
                <c:pt idx="372">
                  <c:v>189.96053456856544</c:v>
                </c:pt>
                <c:pt idx="373">
                  <c:v>189.98245660022309</c:v>
                </c:pt>
                <c:pt idx="374">
                  <c:v>189.99561367037415</c:v>
                </c:pt>
                <c:pt idx="375">
                  <c:v>190</c:v>
                </c:pt>
                <c:pt idx="376">
                  <c:v>189.99561367037415</c:v>
                </c:pt>
                <c:pt idx="377">
                  <c:v>189.98245660022309</c:v>
                </c:pt>
                <c:pt idx="378">
                  <c:v>189.96053456856544</c:v>
                </c:pt>
                <c:pt idx="379">
                  <c:v>189.92985718849519</c:v>
                </c:pt>
                <c:pt idx="380">
                  <c:v>189.890437902987</c:v>
                </c:pt>
                <c:pt idx="381">
                  <c:v>189.84229402628955</c:v>
                </c:pt>
                <c:pt idx="382">
                  <c:v>189.78544666537888</c:v>
                </c:pt>
                <c:pt idx="383">
                  <c:v>189.71992073442451</c:v>
                </c:pt>
                <c:pt idx="384">
                  <c:v>189.64574501457378</c:v>
                </c:pt>
                <c:pt idx="385">
                  <c:v>189.56295202338509</c:v>
                </c:pt>
                <c:pt idx="386">
                  <c:v>189.47157804789808</c:v>
                </c:pt>
                <c:pt idx="387">
                  <c:v>189.37166322257264</c:v>
                </c:pt>
                <c:pt idx="388">
                  <c:v>189.26325134721765</c:v>
                </c:pt>
                <c:pt idx="389">
                  <c:v>189.14638993853441</c:v>
                </c:pt>
                <c:pt idx="390">
                  <c:v>189.02113032590307</c:v>
                </c:pt>
                <c:pt idx="391">
                  <c:v>188.88752741852517</c:v>
                </c:pt>
                <c:pt idx="392">
                  <c:v>188.7456397752369</c:v>
                </c:pt>
                <c:pt idx="393">
                  <c:v>188.59552971776503</c:v>
                </c:pt>
                <c:pt idx="394">
                  <c:v>188.43726304800222</c:v>
                </c:pt>
                <c:pt idx="395">
                  <c:v>188.27090913581469</c:v>
                </c:pt>
                <c:pt idx="396">
                  <c:v>188.09654104932039</c:v>
                </c:pt>
                <c:pt idx="397">
                  <c:v>187.9142352234131</c:v>
                </c:pt>
                <c:pt idx="398">
                  <c:v>187.7240715652178</c:v>
                </c:pt>
                <c:pt idx="399">
                  <c:v>187.52613360087727</c:v>
                </c:pt>
                <c:pt idx="400">
                  <c:v>187.32050809663275</c:v>
                </c:pt>
                <c:pt idx="401">
                  <c:v>187.10728518151106</c:v>
                </c:pt>
                <c:pt idx="402">
                  <c:v>186.88655851004029</c:v>
                </c:pt>
                <c:pt idx="403">
                  <c:v>186.6584248373824</c:v>
                </c:pt>
                <c:pt idx="404">
                  <c:v>186.42298415876809</c:v>
                </c:pt>
                <c:pt idx="405">
                  <c:v>186.18033988749895</c:v>
                </c:pt>
                <c:pt idx="406">
                  <c:v>185.93059838580933</c:v>
                </c:pt>
                <c:pt idx="407">
                  <c:v>185.67386912049824</c:v>
                </c:pt>
                <c:pt idx="408">
                  <c:v>185.41026485551578</c:v>
                </c:pt>
                <c:pt idx="409">
                  <c:v>185.13990114040556</c:v>
                </c:pt>
                <c:pt idx="410">
                  <c:v>184.86289648151941</c:v>
                </c:pt>
                <c:pt idx="411">
                  <c:v>184.57937254842821</c:v>
                </c:pt>
                <c:pt idx="412">
                  <c:v>184.2894536219635</c:v>
                </c:pt>
                <c:pt idx="413">
                  <c:v>183.99326678033952</c:v>
                </c:pt>
                <c:pt idx="414">
                  <c:v>183.69094211857379</c:v>
                </c:pt>
                <c:pt idx="415">
                  <c:v>183.38261215830593</c:v>
                </c:pt>
                <c:pt idx="416">
                  <c:v>183.06841204809317</c:v>
                </c:pt>
                <c:pt idx="417">
                  <c:v>182.74847979497383</c:v>
                </c:pt>
                <c:pt idx="418">
                  <c:v>182.42295563839349</c:v>
                </c:pt>
                <c:pt idx="419">
                  <c:v>182.09198226388253</c:v>
                </c:pt>
                <c:pt idx="420">
                  <c:v>181.75570504584948</c:v>
                </c:pt>
                <c:pt idx="421">
                  <c:v>181.41427138808487</c:v>
                </c:pt>
                <c:pt idx="422">
                  <c:v>181.06783094997758</c:v>
                </c:pt>
                <c:pt idx="423">
                  <c:v>180.71653589957995</c:v>
                </c:pt>
                <c:pt idx="424">
                  <c:v>180.36054022329205</c:v>
                </c:pt>
                <c:pt idx="425">
                  <c:v>179.99999996372401</c:v>
                </c:pt>
                <c:pt idx="426">
                  <c:v>179.63507348203433</c:v>
                </c:pt>
                <c:pt idx="427">
                  <c:v>179.26592073951846</c:v>
                </c:pt>
                <c:pt idx="428">
                  <c:v>178.89270354617906</c:v>
                </c:pt>
                <c:pt idx="429">
                  <c:v>178.51558583130148</c:v>
                </c:pt>
                <c:pt idx="430">
                  <c:v>178.13473289978251</c:v>
                </c:pt>
                <c:pt idx="431">
                  <c:v>177.75031169042717</c:v>
                </c:pt>
                <c:pt idx="432">
                  <c:v>177.36249105369356</c:v>
                </c:pt>
                <c:pt idx="433">
                  <c:v>176.97144098569709</c:v>
                </c:pt>
                <c:pt idx="434">
                  <c:v>176.57733289521371</c:v>
                </c:pt>
                <c:pt idx="435">
                  <c:v>176.18033988749895</c:v>
                </c:pt>
                <c:pt idx="436">
                  <c:v>175.78063597898955</c:v>
                </c:pt>
                <c:pt idx="437">
                  <c:v>175.37839637196046</c:v>
                </c:pt>
                <c:pt idx="438">
                  <c:v>174.9737977432971</c:v>
                </c:pt>
                <c:pt idx="439">
                  <c:v>174.56701744299431</c:v>
                </c:pt>
                <c:pt idx="440">
                  <c:v>174.15823377538266</c:v>
                </c:pt>
                <c:pt idx="441">
                  <c:v>173.74762629171451</c:v>
                </c:pt>
                <c:pt idx="442">
                  <c:v>173.33537497562335</c:v>
                </c:pt>
                <c:pt idx="443">
                  <c:v>172.92166052980971</c:v>
                </c:pt>
                <c:pt idx="444">
                  <c:v>172.50666467128607</c:v>
                </c:pt>
                <c:pt idx="445">
                  <c:v>172.09056930701149</c:v>
                </c:pt>
                <c:pt idx="446">
                  <c:v>171.67355682490535</c:v>
                </c:pt>
                <c:pt idx="447">
                  <c:v>171.25581039058628</c:v>
                </c:pt>
                <c:pt idx="448">
                  <c:v>170.83751311643516</c:v>
                </c:pt>
                <c:pt idx="449">
                  <c:v>170.41884835578844</c:v>
                </c:pt>
                <c:pt idx="450">
                  <c:v>170</c:v>
                </c:pt>
                <c:pt idx="451">
                  <c:v>169.58115164421159</c:v>
                </c:pt>
                <c:pt idx="452">
                  <c:v>169.16248688356487</c:v>
                </c:pt>
                <c:pt idx="453">
                  <c:v>168.74418960941375</c:v>
                </c:pt>
                <c:pt idx="454">
                  <c:v>168.32644317509468</c:v>
                </c:pt>
                <c:pt idx="455">
                  <c:v>167.90943069298851</c:v>
                </c:pt>
                <c:pt idx="456">
                  <c:v>167.49333532871393</c:v>
                </c:pt>
                <c:pt idx="457">
                  <c:v>167.07833947019029</c:v>
                </c:pt>
                <c:pt idx="458">
                  <c:v>166.66462502437668</c:v>
                </c:pt>
                <c:pt idx="459">
                  <c:v>166.25237370828549</c:v>
                </c:pt>
                <c:pt idx="460">
                  <c:v>165.84176622461737</c:v>
                </c:pt>
                <c:pt idx="461">
                  <c:v>165.43298255700572</c:v>
                </c:pt>
                <c:pt idx="462">
                  <c:v>165.0262022567029</c:v>
                </c:pt>
                <c:pt idx="463">
                  <c:v>164.62160362803954</c:v>
                </c:pt>
                <c:pt idx="464">
                  <c:v>164.21936402101048</c:v>
                </c:pt>
                <c:pt idx="465">
                  <c:v>163.81966011250105</c:v>
                </c:pt>
                <c:pt idx="466">
                  <c:v>163.42266710478629</c:v>
                </c:pt>
                <c:pt idx="467">
                  <c:v>163.02855901430294</c:v>
                </c:pt>
                <c:pt idx="468">
                  <c:v>162.63750894630647</c:v>
                </c:pt>
                <c:pt idx="469">
                  <c:v>162.24968830957283</c:v>
                </c:pt>
                <c:pt idx="470">
                  <c:v>161.86526710021752</c:v>
                </c:pt>
                <c:pt idx="471">
                  <c:v>161.48441416869855</c:v>
                </c:pt>
                <c:pt idx="472">
                  <c:v>161.10729645382096</c:v>
                </c:pt>
                <c:pt idx="473">
                  <c:v>160.73407926048154</c:v>
                </c:pt>
                <c:pt idx="474">
                  <c:v>160.3649265179657</c:v>
                </c:pt>
                <c:pt idx="475">
                  <c:v>160.00000003627602</c:v>
                </c:pt>
                <c:pt idx="476">
                  <c:v>159.63945977670798</c:v>
                </c:pt>
                <c:pt idx="477">
                  <c:v>159.28346410042008</c:v>
                </c:pt>
                <c:pt idx="478">
                  <c:v>158.93216905002245</c:v>
                </c:pt>
                <c:pt idx="479">
                  <c:v>158.58572861191516</c:v>
                </c:pt>
                <c:pt idx="480">
                  <c:v>158.24429495415055</c:v>
                </c:pt>
                <c:pt idx="481">
                  <c:v>157.90801773611747</c:v>
                </c:pt>
                <c:pt idx="482">
                  <c:v>157.57704436160654</c:v>
                </c:pt>
                <c:pt idx="483">
                  <c:v>157.2515202050262</c:v>
                </c:pt>
                <c:pt idx="484">
                  <c:v>156.93158795190683</c:v>
                </c:pt>
                <c:pt idx="485">
                  <c:v>156.61738784169407</c:v>
                </c:pt>
                <c:pt idx="486">
                  <c:v>156.30905788142621</c:v>
                </c:pt>
                <c:pt idx="487">
                  <c:v>156.00673321966048</c:v>
                </c:pt>
                <c:pt idx="488">
                  <c:v>155.7105463780365</c:v>
                </c:pt>
                <c:pt idx="489">
                  <c:v>155.42062745157179</c:v>
                </c:pt>
                <c:pt idx="490">
                  <c:v>155.13710351848059</c:v>
                </c:pt>
                <c:pt idx="491">
                  <c:v>154.86009885959444</c:v>
                </c:pt>
                <c:pt idx="492">
                  <c:v>154.58973514448425</c:v>
                </c:pt>
                <c:pt idx="493">
                  <c:v>154.32613087950179</c:v>
                </c:pt>
                <c:pt idx="494">
                  <c:v>154.0694016141907</c:v>
                </c:pt>
                <c:pt idx="495">
                  <c:v>153.81966011250105</c:v>
                </c:pt>
                <c:pt idx="496">
                  <c:v>153.57701584123191</c:v>
                </c:pt>
                <c:pt idx="497">
                  <c:v>153.3415751626176</c:v>
                </c:pt>
                <c:pt idx="498">
                  <c:v>153.11344148995971</c:v>
                </c:pt>
                <c:pt idx="499">
                  <c:v>152.89271481848894</c:v>
                </c:pt>
                <c:pt idx="500">
                  <c:v>152.67949190336728</c:v>
                </c:pt>
                <c:pt idx="501">
                  <c:v>152.47386639912276</c:v>
                </c:pt>
                <c:pt idx="502">
                  <c:v>152.2759284347822</c:v>
                </c:pt>
                <c:pt idx="503">
                  <c:v>152.0857647765869</c:v>
                </c:pt>
                <c:pt idx="504">
                  <c:v>151.90345895067964</c:v>
                </c:pt>
                <c:pt idx="505">
                  <c:v>151.72909086418531</c:v>
                </c:pt>
                <c:pt idx="506">
                  <c:v>151.56273695199778</c:v>
                </c:pt>
                <c:pt idx="507">
                  <c:v>151.40447028223497</c:v>
                </c:pt>
                <c:pt idx="508">
                  <c:v>151.25436022476313</c:v>
                </c:pt>
                <c:pt idx="509">
                  <c:v>151.11247258147483</c:v>
                </c:pt>
                <c:pt idx="510">
                  <c:v>150.97886967409693</c:v>
                </c:pt>
                <c:pt idx="511">
                  <c:v>150.85361006146559</c:v>
                </c:pt>
                <c:pt idx="512">
                  <c:v>150.73674865278235</c:v>
                </c:pt>
                <c:pt idx="513">
                  <c:v>150.62833677742739</c:v>
                </c:pt>
                <c:pt idx="514">
                  <c:v>150.52842195210195</c:v>
                </c:pt>
                <c:pt idx="515">
                  <c:v>150.43704797661491</c:v>
                </c:pt>
                <c:pt idx="516">
                  <c:v>150.35425498542622</c:v>
                </c:pt>
                <c:pt idx="517">
                  <c:v>150.28007926557549</c:v>
                </c:pt>
                <c:pt idx="518">
                  <c:v>150.21455333462112</c:v>
                </c:pt>
                <c:pt idx="519">
                  <c:v>150.15770597371045</c:v>
                </c:pt>
                <c:pt idx="520">
                  <c:v>150.109562097013</c:v>
                </c:pt>
                <c:pt idx="521">
                  <c:v>150.07014281150484</c:v>
                </c:pt>
                <c:pt idx="522">
                  <c:v>150.03946543143456</c:v>
                </c:pt>
                <c:pt idx="523">
                  <c:v>150.01754339977691</c:v>
                </c:pt>
                <c:pt idx="524">
                  <c:v>150.00438632962585</c:v>
                </c:pt>
                <c:pt idx="525">
                  <c:v>150</c:v>
                </c:pt>
                <c:pt idx="526">
                  <c:v>150.00438632962585</c:v>
                </c:pt>
                <c:pt idx="527">
                  <c:v>150.01754339977691</c:v>
                </c:pt>
                <c:pt idx="528">
                  <c:v>150.03946543143456</c:v>
                </c:pt>
                <c:pt idx="529">
                  <c:v>150.07014281150484</c:v>
                </c:pt>
                <c:pt idx="530">
                  <c:v>150.109562097013</c:v>
                </c:pt>
                <c:pt idx="531">
                  <c:v>150.15770597371045</c:v>
                </c:pt>
                <c:pt idx="532">
                  <c:v>150.21455333462112</c:v>
                </c:pt>
                <c:pt idx="533">
                  <c:v>150.28007926557549</c:v>
                </c:pt>
                <c:pt idx="534">
                  <c:v>150.35425498542622</c:v>
                </c:pt>
                <c:pt idx="535">
                  <c:v>150.43704797661491</c:v>
                </c:pt>
                <c:pt idx="536">
                  <c:v>150.52842195210192</c:v>
                </c:pt>
                <c:pt idx="537">
                  <c:v>150.62833677742736</c:v>
                </c:pt>
                <c:pt idx="538">
                  <c:v>150.73674865278235</c:v>
                </c:pt>
                <c:pt idx="539">
                  <c:v>150.85361006146559</c:v>
                </c:pt>
                <c:pt idx="540">
                  <c:v>150.97886967409693</c:v>
                </c:pt>
                <c:pt idx="541">
                  <c:v>151.11247258147483</c:v>
                </c:pt>
                <c:pt idx="542">
                  <c:v>151.2543602247631</c:v>
                </c:pt>
                <c:pt idx="543">
                  <c:v>151.40447028223497</c:v>
                </c:pt>
                <c:pt idx="544">
                  <c:v>151.56273695199778</c:v>
                </c:pt>
                <c:pt idx="545">
                  <c:v>151.72909086418531</c:v>
                </c:pt>
                <c:pt idx="546">
                  <c:v>151.90345895067961</c:v>
                </c:pt>
                <c:pt idx="547">
                  <c:v>152.0857647765869</c:v>
                </c:pt>
                <c:pt idx="548">
                  <c:v>152.2759284347822</c:v>
                </c:pt>
                <c:pt idx="549">
                  <c:v>152.47386639912273</c:v>
                </c:pt>
                <c:pt idx="550">
                  <c:v>152.67949190336725</c:v>
                </c:pt>
                <c:pt idx="551">
                  <c:v>152.89271481848894</c:v>
                </c:pt>
                <c:pt idx="552">
                  <c:v>153.11344148995971</c:v>
                </c:pt>
                <c:pt idx="553">
                  <c:v>153.3415751626176</c:v>
                </c:pt>
                <c:pt idx="554">
                  <c:v>153.57701584123191</c:v>
                </c:pt>
                <c:pt idx="555">
                  <c:v>153.81966011250105</c:v>
                </c:pt>
                <c:pt idx="556">
                  <c:v>154.06940161419067</c:v>
                </c:pt>
                <c:pt idx="557">
                  <c:v>154.32613087950176</c:v>
                </c:pt>
                <c:pt idx="558">
                  <c:v>154.58973514448422</c:v>
                </c:pt>
                <c:pt idx="559">
                  <c:v>154.86009885959444</c:v>
                </c:pt>
                <c:pt idx="560">
                  <c:v>155.13710351848059</c:v>
                </c:pt>
                <c:pt idx="561">
                  <c:v>155.42062745157179</c:v>
                </c:pt>
                <c:pt idx="562">
                  <c:v>155.7105463780365</c:v>
                </c:pt>
                <c:pt idx="563">
                  <c:v>156.00673321966048</c:v>
                </c:pt>
                <c:pt idx="564">
                  <c:v>156.30905788142621</c:v>
                </c:pt>
                <c:pt idx="565">
                  <c:v>156.61738784169407</c:v>
                </c:pt>
                <c:pt idx="566">
                  <c:v>156.93158795190683</c:v>
                </c:pt>
                <c:pt idx="567">
                  <c:v>157.25152020502617</c:v>
                </c:pt>
                <c:pt idx="568">
                  <c:v>157.57704436160651</c:v>
                </c:pt>
                <c:pt idx="569">
                  <c:v>157.90801773611747</c:v>
                </c:pt>
                <c:pt idx="570">
                  <c:v>158.24429495415052</c:v>
                </c:pt>
                <c:pt idx="571">
                  <c:v>158.58572861191513</c:v>
                </c:pt>
                <c:pt idx="572">
                  <c:v>158.93216905002242</c:v>
                </c:pt>
                <c:pt idx="573">
                  <c:v>159.28346410042005</c:v>
                </c:pt>
                <c:pt idx="574">
                  <c:v>159.63945977670795</c:v>
                </c:pt>
                <c:pt idx="575">
                  <c:v>160.00000003627599</c:v>
                </c:pt>
                <c:pt idx="576">
                  <c:v>160.36492651796567</c:v>
                </c:pt>
                <c:pt idx="577">
                  <c:v>160.73407926048154</c:v>
                </c:pt>
                <c:pt idx="578">
                  <c:v>161.10729645382094</c:v>
                </c:pt>
                <c:pt idx="579">
                  <c:v>161.48441416869852</c:v>
                </c:pt>
                <c:pt idx="580">
                  <c:v>161.86526710021749</c:v>
                </c:pt>
                <c:pt idx="581">
                  <c:v>162.24968830957283</c:v>
                </c:pt>
                <c:pt idx="582">
                  <c:v>162.63750894630644</c:v>
                </c:pt>
                <c:pt idx="583">
                  <c:v>163.02855901430291</c:v>
                </c:pt>
                <c:pt idx="584">
                  <c:v>163.42266710478629</c:v>
                </c:pt>
                <c:pt idx="585">
                  <c:v>163.81966011250105</c:v>
                </c:pt>
                <c:pt idx="586">
                  <c:v>164.21936402101045</c:v>
                </c:pt>
                <c:pt idx="587">
                  <c:v>164.62160362803954</c:v>
                </c:pt>
                <c:pt idx="588">
                  <c:v>165.0262022567029</c:v>
                </c:pt>
                <c:pt idx="589">
                  <c:v>165.43298255700569</c:v>
                </c:pt>
                <c:pt idx="590">
                  <c:v>165.84176622461734</c:v>
                </c:pt>
                <c:pt idx="591">
                  <c:v>166.25237370828549</c:v>
                </c:pt>
                <c:pt idx="592">
                  <c:v>166.66462502437665</c:v>
                </c:pt>
                <c:pt idx="593">
                  <c:v>167.07833947019029</c:v>
                </c:pt>
                <c:pt idx="594">
                  <c:v>167.49333532871393</c:v>
                </c:pt>
                <c:pt idx="595">
                  <c:v>167.90943069298851</c:v>
                </c:pt>
                <c:pt idx="596">
                  <c:v>168.32644317509465</c:v>
                </c:pt>
                <c:pt idx="597">
                  <c:v>168.74418960941372</c:v>
                </c:pt>
                <c:pt idx="598">
                  <c:v>169.16248688356484</c:v>
                </c:pt>
                <c:pt idx="599">
                  <c:v>169.58115164421156</c:v>
                </c:pt>
                <c:pt idx="600">
                  <c:v>170</c:v>
                </c:pt>
                <c:pt idx="601">
                  <c:v>170.41884835578841</c:v>
                </c:pt>
                <c:pt idx="602">
                  <c:v>170.83751311643516</c:v>
                </c:pt>
                <c:pt idx="603">
                  <c:v>171.25581039058622</c:v>
                </c:pt>
                <c:pt idx="604">
                  <c:v>171.67355682490529</c:v>
                </c:pt>
                <c:pt idx="605">
                  <c:v>172.09056930701149</c:v>
                </c:pt>
                <c:pt idx="606">
                  <c:v>172.50666467128607</c:v>
                </c:pt>
                <c:pt idx="607">
                  <c:v>172.92166052980969</c:v>
                </c:pt>
                <c:pt idx="608">
                  <c:v>173.33537497562335</c:v>
                </c:pt>
                <c:pt idx="609">
                  <c:v>173.74762629171445</c:v>
                </c:pt>
                <c:pt idx="610">
                  <c:v>174.1582337753826</c:v>
                </c:pt>
                <c:pt idx="611">
                  <c:v>174.56701744299428</c:v>
                </c:pt>
                <c:pt idx="612">
                  <c:v>174.9737977432971</c:v>
                </c:pt>
                <c:pt idx="613">
                  <c:v>175.37839637196043</c:v>
                </c:pt>
                <c:pt idx="614">
                  <c:v>175.78063597898955</c:v>
                </c:pt>
                <c:pt idx="615">
                  <c:v>176.18033988749892</c:v>
                </c:pt>
                <c:pt idx="616">
                  <c:v>176.57733289521371</c:v>
                </c:pt>
                <c:pt idx="617">
                  <c:v>176.97144098569706</c:v>
                </c:pt>
                <c:pt idx="618">
                  <c:v>177.36249105369353</c:v>
                </c:pt>
                <c:pt idx="619">
                  <c:v>177.75031169042717</c:v>
                </c:pt>
                <c:pt idx="620">
                  <c:v>178.13473289978248</c:v>
                </c:pt>
                <c:pt idx="621">
                  <c:v>178.51558583130142</c:v>
                </c:pt>
                <c:pt idx="622">
                  <c:v>178.89270354617904</c:v>
                </c:pt>
                <c:pt idx="623">
                  <c:v>179.26592073951846</c:v>
                </c:pt>
                <c:pt idx="624">
                  <c:v>179.6350734820343</c:v>
                </c:pt>
                <c:pt idx="625">
                  <c:v>179.99999996372401</c:v>
                </c:pt>
                <c:pt idx="626">
                  <c:v>180.36054022329199</c:v>
                </c:pt>
                <c:pt idx="627">
                  <c:v>180.7165358995799</c:v>
                </c:pt>
                <c:pt idx="628">
                  <c:v>181.06783094997755</c:v>
                </c:pt>
                <c:pt idx="629">
                  <c:v>181.41427138808484</c:v>
                </c:pt>
                <c:pt idx="630">
                  <c:v>181.75570504584945</c:v>
                </c:pt>
                <c:pt idx="631">
                  <c:v>182.09198226388256</c:v>
                </c:pt>
                <c:pt idx="632">
                  <c:v>182.42295563839343</c:v>
                </c:pt>
                <c:pt idx="633">
                  <c:v>182.74847979497378</c:v>
                </c:pt>
                <c:pt idx="634">
                  <c:v>183.06841204809317</c:v>
                </c:pt>
                <c:pt idx="635">
                  <c:v>183.38261215830593</c:v>
                </c:pt>
                <c:pt idx="636">
                  <c:v>183.69094211857379</c:v>
                </c:pt>
                <c:pt idx="637">
                  <c:v>183.99326678033955</c:v>
                </c:pt>
                <c:pt idx="638">
                  <c:v>184.28945362196347</c:v>
                </c:pt>
                <c:pt idx="639">
                  <c:v>184.57937254842821</c:v>
                </c:pt>
                <c:pt idx="640">
                  <c:v>184.86289648151941</c:v>
                </c:pt>
                <c:pt idx="641">
                  <c:v>185.13990114040556</c:v>
                </c:pt>
                <c:pt idx="642">
                  <c:v>185.41026485551578</c:v>
                </c:pt>
                <c:pt idx="643">
                  <c:v>185.67386912049824</c:v>
                </c:pt>
                <c:pt idx="644">
                  <c:v>185.93059838580928</c:v>
                </c:pt>
                <c:pt idx="645">
                  <c:v>186.18033988749895</c:v>
                </c:pt>
                <c:pt idx="646">
                  <c:v>186.42298415876809</c:v>
                </c:pt>
                <c:pt idx="647">
                  <c:v>186.6584248373824</c:v>
                </c:pt>
                <c:pt idx="648">
                  <c:v>186.88655851004032</c:v>
                </c:pt>
                <c:pt idx="649">
                  <c:v>187.10728518151109</c:v>
                </c:pt>
                <c:pt idx="650">
                  <c:v>187.32050809663272</c:v>
                </c:pt>
                <c:pt idx="651">
                  <c:v>187.52613360087724</c:v>
                </c:pt>
                <c:pt idx="652">
                  <c:v>187.7240715652178</c:v>
                </c:pt>
                <c:pt idx="653">
                  <c:v>187.9142352234131</c:v>
                </c:pt>
                <c:pt idx="654">
                  <c:v>188.09654104932039</c:v>
                </c:pt>
                <c:pt idx="655">
                  <c:v>188.27090913581466</c:v>
                </c:pt>
                <c:pt idx="656">
                  <c:v>188.43726304800222</c:v>
                </c:pt>
                <c:pt idx="657">
                  <c:v>188.59552971776503</c:v>
                </c:pt>
                <c:pt idx="658">
                  <c:v>188.74563977523687</c:v>
                </c:pt>
                <c:pt idx="659">
                  <c:v>188.88752741852517</c:v>
                </c:pt>
                <c:pt idx="660">
                  <c:v>189.02113032590307</c:v>
                </c:pt>
                <c:pt idx="661">
                  <c:v>189.14638993853441</c:v>
                </c:pt>
                <c:pt idx="662">
                  <c:v>189.26325134721765</c:v>
                </c:pt>
                <c:pt idx="663">
                  <c:v>189.37166322257261</c:v>
                </c:pt>
                <c:pt idx="664">
                  <c:v>189.47157804789805</c:v>
                </c:pt>
                <c:pt idx="665">
                  <c:v>189.56295202338509</c:v>
                </c:pt>
                <c:pt idx="666">
                  <c:v>189.64574501457378</c:v>
                </c:pt>
                <c:pt idx="667">
                  <c:v>189.71992073442451</c:v>
                </c:pt>
                <c:pt idx="668">
                  <c:v>189.78544666537888</c:v>
                </c:pt>
                <c:pt idx="669">
                  <c:v>189.84229402628955</c:v>
                </c:pt>
                <c:pt idx="670">
                  <c:v>189.890437902987</c:v>
                </c:pt>
                <c:pt idx="671">
                  <c:v>189.92985718849519</c:v>
                </c:pt>
                <c:pt idx="672">
                  <c:v>189.96053456856544</c:v>
                </c:pt>
                <c:pt idx="673">
                  <c:v>189.98245660022309</c:v>
                </c:pt>
                <c:pt idx="674">
                  <c:v>189.99561367037415</c:v>
                </c:pt>
                <c:pt idx="675">
                  <c:v>190</c:v>
                </c:pt>
                <c:pt idx="676">
                  <c:v>189.99561367037415</c:v>
                </c:pt>
                <c:pt idx="677">
                  <c:v>189.98245660022309</c:v>
                </c:pt>
                <c:pt idx="678">
                  <c:v>189.96053456856544</c:v>
                </c:pt>
                <c:pt idx="679">
                  <c:v>189.92985718849519</c:v>
                </c:pt>
                <c:pt idx="680">
                  <c:v>189.890437902987</c:v>
                </c:pt>
                <c:pt idx="681">
                  <c:v>189.84229402628955</c:v>
                </c:pt>
                <c:pt idx="682">
                  <c:v>189.78544666537888</c:v>
                </c:pt>
                <c:pt idx="683">
                  <c:v>189.71992073442451</c:v>
                </c:pt>
                <c:pt idx="684">
                  <c:v>189.64574501457378</c:v>
                </c:pt>
                <c:pt idx="685">
                  <c:v>189.56295202338509</c:v>
                </c:pt>
                <c:pt idx="686">
                  <c:v>189.47157804789808</c:v>
                </c:pt>
                <c:pt idx="687">
                  <c:v>189.37166322257264</c:v>
                </c:pt>
                <c:pt idx="688">
                  <c:v>189.26325134721765</c:v>
                </c:pt>
                <c:pt idx="689">
                  <c:v>189.14638993853441</c:v>
                </c:pt>
                <c:pt idx="690">
                  <c:v>189.02113032590307</c:v>
                </c:pt>
                <c:pt idx="691">
                  <c:v>188.88752741852517</c:v>
                </c:pt>
                <c:pt idx="692">
                  <c:v>188.7456397752369</c:v>
                </c:pt>
                <c:pt idx="693">
                  <c:v>188.59552971776503</c:v>
                </c:pt>
                <c:pt idx="694">
                  <c:v>188.43726304800222</c:v>
                </c:pt>
                <c:pt idx="695">
                  <c:v>188.27090913581469</c:v>
                </c:pt>
                <c:pt idx="696">
                  <c:v>188.09654104932039</c:v>
                </c:pt>
                <c:pt idx="697">
                  <c:v>187.9142352234131</c:v>
                </c:pt>
                <c:pt idx="698">
                  <c:v>187.7240715652178</c:v>
                </c:pt>
                <c:pt idx="699">
                  <c:v>187.52613360087727</c:v>
                </c:pt>
                <c:pt idx="700">
                  <c:v>187.32050809663272</c:v>
                </c:pt>
                <c:pt idx="701">
                  <c:v>187.10728518151109</c:v>
                </c:pt>
                <c:pt idx="702">
                  <c:v>186.88655851004032</c:v>
                </c:pt>
                <c:pt idx="703">
                  <c:v>186.6584248373824</c:v>
                </c:pt>
                <c:pt idx="704">
                  <c:v>186.42298415876809</c:v>
                </c:pt>
                <c:pt idx="705">
                  <c:v>186.18033988749895</c:v>
                </c:pt>
                <c:pt idx="706">
                  <c:v>185.9305983858093</c:v>
                </c:pt>
                <c:pt idx="707">
                  <c:v>185.67386912049824</c:v>
                </c:pt>
                <c:pt idx="708">
                  <c:v>185.41026485551581</c:v>
                </c:pt>
                <c:pt idx="709">
                  <c:v>185.13990114040556</c:v>
                </c:pt>
                <c:pt idx="710">
                  <c:v>184.86289648151941</c:v>
                </c:pt>
                <c:pt idx="711">
                  <c:v>184.57937254842824</c:v>
                </c:pt>
                <c:pt idx="712">
                  <c:v>184.2894536219635</c:v>
                </c:pt>
                <c:pt idx="713">
                  <c:v>183.99326678033958</c:v>
                </c:pt>
                <c:pt idx="714">
                  <c:v>183.69094211857379</c:v>
                </c:pt>
                <c:pt idx="715">
                  <c:v>183.38261215830593</c:v>
                </c:pt>
                <c:pt idx="716">
                  <c:v>183.06841204809317</c:v>
                </c:pt>
                <c:pt idx="717">
                  <c:v>182.7484797949738</c:v>
                </c:pt>
                <c:pt idx="718">
                  <c:v>182.42295563839346</c:v>
                </c:pt>
                <c:pt idx="719">
                  <c:v>182.09198226388256</c:v>
                </c:pt>
                <c:pt idx="720">
                  <c:v>181.75570504584948</c:v>
                </c:pt>
                <c:pt idx="721">
                  <c:v>181.41427138808487</c:v>
                </c:pt>
                <c:pt idx="722">
                  <c:v>181.06783094997758</c:v>
                </c:pt>
                <c:pt idx="723">
                  <c:v>180.71653589957992</c:v>
                </c:pt>
                <c:pt idx="724">
                  <c:v>180.36054022329202</c:v>
                </c:pt>
                <c:pt idx="725">
                  <c:v>179.99999996372404</c:v>
                </c:pt>
                <c:pt idx="726">
                  <c:v>179.63507348203433</c:v>
                </c:pt>
                <c:pt idx="727">
                  <c:v>179.26592073951846</c:v>
                </c:pt>
                <c:pt idx="728">
                  <c:v>178.89270354617906</c:v>
                </c:pt>
                <c:pt idx="729">
                  <c:v>178.51558583130145</c:v>
                </c:pt>
                <c:pt idx="730">
                  <c:v>178.13473289978251</c:v>
                </c:pt>
                <c:pt idx="731">
                  <c:v>177.75031169042717</c:v>
                </c:pt>
                <c:pt idx="732">
                  <c:v>177.36249105369356</c:v>
                </c:pt>
                <c:pt idx="733">
                  <c:v>176.97144098569709</c:v>
                </c:pt>
                <c:pt idx="734">
                  <c:v>176.57733289521371</c:v>
                </c:pt>
                <c:pt idx="735">
                  <c:v>176.18033988749892</c:v>
                </c:pt>
                <c:pt idx="736">
                  <c:v>175.78063597898958</c:v>
                </c:pt>
                <c:pt idx="737">
                  <c:v>175.37839637196046</c:v>
                </c:pt>
                <c:pt idx="738">
                  <c:v>174.97379774329713</c:v>
                </c:pt>
                <c:pt idx="739">
                  <c:v>174.56701744299431</c:v>
                </c:pt>
                <c:pt idx="740">
                  <c:v>174.15823377538263</c:v>
                </c:pt>
                <c:pt idx="741">
                  <c:v>173.74762629171448</c:v>
                </c:pt>
                <c:pt idx="742">
                  <c:v>173.33537497562338</c:v>
                </c:pt>
                <c:pt idx="743">
                  <c:v>172.92166052980971</c:v>
                </c:pt>
                <c:pt idx="744">
                  <c:v>172.50666467128607</c:v>
                </c:pt>
                <c:pt idx="745">
                  <c:v>172.09056930701152</c:v>
                </c:pt>
                <c:pt idx="746">
                  <c:v>171.67355682490532</c:v>
                </c:pt>
                <c:pt idx="747">
                  <c:v>171.25581039058625</c:v>
                </c:pt>
                <c:pt idx="748">
                  <c:v>170.83751311643519</c:v>
                </c:pt>
                <c:pt idx="749">
                  <c:v>170.41884835578844</c:v>
                </c:pt>
                <c:pt idx="750">
                  <c:v>170</c:v>
                </c:pt>
                <c:pt idx="751">
                  <c:v>169.58115164421159</c:v>
                </c:pt>
                <c:pt idx="752">
                  <c:v>169.16248688356484</c:v>
                </c:pt>
                <c:pt idx="753">
                  <c:v>168.74418960941378</c:v>
                </c:pt>
                <c:pt idx="754">
                  <c:v>168.32644317509471</c:v>
                </c:pt>
                <c:pt idx="755">
                  <c:v>167.90943069298851</c:v>
                </c:pt>
                <c:pt idx="756">
                  <c:v>167.49333532871395</c:v>
                </c:pt>
                <c:pt idx="757">
                  <c:v>167.07833947019031</c:v>
                </c:pt>
                <c:pt idx="758">
                  <c:v>166.66462502437665</c:v>
                </c:pt>
                <c:pt idx="759">
                  <c:v>166.25237370828555</c:v>
                </c:pt>
                <c:pt idx="760">
                  <c:v>165.8417662246174</c:v>
                </c:pt>
                <c:pt idx="761">
                  <c:v>165.43298255700572</c:v>
                </c:pt>
                <c:pt idx="762">
                  <c:v>165.0262022567029</c:v>
                </c:pt>
                <c:pt idx="763">
                  <c:v>164.62160362803957</c:v>
                </c:pt>
                <c:pt idx="764">
                  <c:v>164.21936402101048</c:v>
                </c:pt>
                <c:pt idx="765">
                  <c:v>163.81966011250108</c:v>
                </c:pt>
                <c:pt idx="766">
                  <c:v>163.42266710478629</c:v>
                </c:pt>
                <c:pt idx="767">
                  <c:v>163.02855901430294</c:v>
                </c:pt>
                <c:pt idx="768">
                  <c:v>162.63750894630641</c:v>
                </c:pt>
                <c:pt idx="769">
                  <c:v>162.24968830957289</c:v>
                </c:pt>
                <c:pt idx="770">
                  <c:v>161.86526710021752</c:v>
                </c:pt>
                <c:pt idx="771">
                  <c:v>161.48441416869861</c:v>
                </c:pt>
                <c:pt idx="772">
                  <c:v>161.10729645382096</c:v>
                </c:pt>
                <c:pt idx="773">
                  <c:v>160.73407926048159</c:v>
                </c:pt>
                <c:pt idx="774">
                  <c:v>160.3649265179657</c:v>
                </c:pt>
                <c:pt idx="775">
                  <c:v>160.00000003627596</c:v>
                </c:pt>
                <c:pt idx="776">
                  <c:v>159.63945977670801</c:v>
                </c:pt>
                <c:pt idx="777">
                  <c:v>159.28346410042008</c:v>
                </c:pt>
                <c:pt idx="778">
                  <c:v>158.93216905002248</c:v>
                </c:pt>
                <c:pt idx="779">
                  <c:v>158.58572861191513</c:v>
                </c:pt>
                <c:pt idx="780">
                  <c:v>158.24429495415055</c:v>
                </c:pt>
                <c:pt idx="781">
                  <c:v>157.90801773611744</c:v>
                </c:pt>
                <c:pt idx="782">
                  <c:v>157.57704436160657</c:v>
                </c:pt>
                <c:pt idx="783">
                  <c:v>157.25152020502622</c:v>
                </c:pt>
                <c:pt idx="784">
                  <c:v>156.93158795190681</c:v>
                </c:pt>
                <c:pt idx="785">
                  <c:v>156.61738784169404</c:v>
                </c:pt>
                <c:pt idx="786">
                  <c:v>156.30905788142624</c:v>
                </c:pt>
                <c:pt idx="787">
                  <c:v>156.00673321966045</c:v>
                </c:pt>
                <c:pt idx="788">
                  <c:v>155.71054637803655</c:v>
                </c:pt>
                <c:pt idx="789">
                  <c:v>155.42062745157179</c:v>
                </c:pt>
                <c:pt idx="790">
                  <c:v>155.13710351848059</c:v>
                </c:pt>
                <c:pt idx="791">
                  <c:v>154.86009885959444</c:v>
                </c:pt>
                <c:pt idx="792">
                  <c:v>154.58973514448419</c:v>
                </c:pt>
                <c:pt idx="793">
                  <c:v>154.32613087950179</c:v>
                </c:pt>
                <c:pt idx="794">
                  <c:v>154.0694016141907</c:v>
                </c:pt>
                <c:pt idx="795">
                  <c:v>153.81966011250108</c:v>
                </c:pt>
                <c:pt idx="796">
                  <c:v>153.57701584123191</c:v>
                </c:pt>
                <c:pt idx="797">
                  <c:v>153.3415751626176</c:v>
                </c:pt>
                <c:pt idx="798">
                  <c:v>153.11344148995968</c:v>
                </c:pt>
                <c:pt idx="799">
                  <c:v>152.89271481848894</c:v>
                </c:pt>
                <c:pt idx="800">
                  <c:v>152.67949190336728</c:v>
                </c:pt>
                <c:pt idx="801">
                  <c:v>152.47386639912273</c:v>
                </c:pt>
                <c:pt idx="802">
                  <c:v>152.27592843478223</c:v>
                </c:pt>
                <c:pt idx="803">
                  <c:v>152.08576477658693</c:v>
                </c:pt>
                <c:pt idx="804">
                  <c:v>151.90345895067961</c:v>
                </c:pt>
                <c:pt idx="805">
                  <c:v>151.72909086418531</c:v>
                </c:pt>
                <c:pt idx="806">
                  <c:v>151.56273695199778</c:v>
                </c:pt>
                <c:pt idx="807">
                  <c:v>151.40447028223497</c:v>
                </c:pt>
                <c:pt idx="808">
                  <c:v>151.25436022476313</c:v>
                </c:pt>
                <c:pt idx="809">
                  <c:v>151.11247258147483</c:v>
                </c:pt>
                <c:pt idx="810">
                  <c:v>150.97886967409693</c:v>
                </c:pt>
                <c:pt idx="811">
                  <c:v>150.85361006146562</c:v>
                </c:pt>
                <c:pt idx="812">
                  <c:v>150.73674865278235</c:v>
                </c:pt>
                <c:pt idx="813">
                  <c:v>150.62833677742739</c:v>
                </c:pt>
                <c:pt idx="814">
                  <c:v>150.52842195210192</c:v>
                </c:pt>
                <c:pt idx="815">
                  <c:v>150.43704797661491</c:v>
                </c:pt>
                <c:pt idx="816">
                  <c:v>150.35425498542622</c:v>
                </c:pt>
                <c:pt idx="817">
                  <c:v>150.28007926557549</c:v>
                </c:pt>
                <c:pt idx="818">
                  <c:v>150.21455333462112</c:v>
                </c:pt>
                <c:pt idx="819">
                  <c:v>150.15770597371045</c:v>
                </c:pt>
                <c:pt idx="820">
                  <c:v>150.109562097013</c:v>
                </c:pt>
                <c:pt idx="821">
                  <c:v>150.07014281150484</c:v>
                </c:pt>
                <c:pt idx="822">
                  <c:v>150.03946543143456</c:v>
                </c:pt>
                <c:pt idx="823">
                  <c:v>150.01754339977691</c:v>
                </c:pt>
                <c:pt idx="824">
                  <c:v>150.00438632962585</c:v>
                </c:pt>
                <c:pt idx="825">
                  <c:v>150</c:v>
                </c:pt>
                <c:pt idx="826">
                  <c:v>150.00438632962585</c:v>
                </c:pt>
                <c:pt idx="827">
                  <c:v>150.01754339977691</c:v>
                </c:pt>
                <c:pt idx="828">
                  <c:v>150.03946543143456</c:v>
                </c:pt>
                <c:pt idx="829">
                  <c:v>150.07014281150481</c:v>
                </c:pt>
                <c:pt idx="830">
                  <c:v>150.109562097013</c:v>
                </c:pt>
                <c:pt idx="831">
                  <c:v>150.15770597371045</c:v>
                </c:pt>
                <c:pt idx="832">
                  <c:v>150.21455333462112</c:v>
                </c:pt>
                <c:pt idx="833">
                  <c:v>150.28007926557549</c:v>
                </c:pt>
                <c:pt idx="834">
                  <c:v>150.35425498542622</c:v>
                </c:pt>
                <c:pt idx="835">
                  <c:v>150.43704797661491</c:v>
                </c:pt>
                <c:pt idx="836">
                  <c:v>150.52842195210192</c:v>
                </c:pt>
                <c:pt idx="837">
                  <c:v>150.62833677742736</c:v>
                </c:pt>
                <c:pt idx="838">
                  <c:v>150.73674865278235</c:v>
                </c:pt>
                <c:pt idx="839">
                  <c:v>150.85361006146559</c:v>
                </c:pt>
                <c:pt idx="840">
                  <c:v>150.97886967409693</c:v>
                </c:pt>
                <c:pt idx="841">
                  <c:v>151.11247258147483</c:v>
                </c:pt>
                <c:pt idx="842">
                  <c:v>151.25436022476313</c:v>
                </c:pt>
                <c:pt idx="843">
                  <c:v>151.40447028223497</c:v>
                </c:pt>
                <c:pt idx="844">
                  <c:v>151.56273695199778</c:v>
                </c:pt>
                <c:pt idx="845">
                  <c:v>151.72909086418531</c:v>
                </c:pt>
                <c:pt idx="846">
                  <c:v>151.90345895067961</c:v>
                </c:pt>
                <c:pt idx="847">
                  <c:v>152.0857647765869</c:v>
                </c:pt>
                <c:pt idx="848">
                  <c:v>152.2759284347822</c:v>
                </c:pt>
                <c:pt idx="849">
                  <c:v>152.4738663991227</c:v>
                </c:pt>
                <c:pt idx="850">
                  <c:v>152.67949190336728</c:v>
                </c:pt>
                <c:pt idx="851">
                  <c:v>152.89271481848894</c:v>
                </c:pt>
                <c:pt idx="852">
                  <c:v>153.11344148995968</c:v>
                </c:pt>
                <c:pt idx="853">
                  <c:v>153.3415751626176</c:v>
                </c:pt>
                <c:pt idx="854">
                  <c:v>153.57701584123191</c:v>
                </c:pt>
                <c:pt idx="855">
                  <c:v>153.81966011250105</c:v>
                </c:pt>
                <c:pt idx="856">
                  <c:v>154.06940161419067</c:v>
                </c:pt>
                <c:pt idx="857">
                  <c:v>154.32613087950176</c:v>
                </c:pt>
                <c:pt idx="858">
                  <c:v>154.58973514448417</c:v>
                </c:pt>
                <c:pt idx="859">
                  <c:v>154.86009885959444</c:v>
                </c:pt>
                <c:pt idx="860">
                  <c:v>155.13710351848059</c:v>
                </c:pt>
                <c:pt idx="861">
                  <c:v>155.42062745157176</c:v>
                </c:pt>
                <c:pt idx="862">
                  <c:v>155.71054637803653</c:v>
                </c:pt>
                <c:pt idx="863">
                  <c:v>156.00673321966042</c:v>
                </c:pt>
                <c:pt idx="864">
                  <c:v>156.30905788142621</c:v>
                </c:pt>
                <c:pt idx="865">
                  <c:v>156.61738784169404</c:v>
                </c:pt>
                <c:pt idx="866">
                  <c:v>156.93158795190681</c:v>
                </c:pt>
                <c:pt idx="867">
                  <c:v>157.2515202050262</c:v>
                </c:pt>
                <c:pt idx="868">
                  <c:v>157.57704436160654</c:v>
                </c:pt>
                <c:pt idx="869">
                  <c:v>157.90801773611744</c:v>
                </c:pt>
                <c:pt idx="870">
                  <c:v>158.24429495415052</c:v>
                </c:pt>
                <c:pt idx="871">
                  <c:v>158.5857286119151</c:v>
                </c:pt>
                <c:pt idx="872">
                  <c:v>158.93216905002245</c:v>
                </c:pt>
                <c:pt idx="873">
                  <c:v>159.28346410042005</c:v>
                </c:pt>
                <c:pt idx="874">
                  <c:v>159.63945977670798</c:v>
                </c:pt>
                <c:pt idx="875">
                  <c:v>160.00000003627594</c:v>
                </c:pt>
                <c:pt idx="876">
                  <c:v>160.36492651796567</c:v>
                </c:pt>
                <c:pt idx="877">
                  <c:v>160.73407926048156</c:v>
                </c:pt>
                <c:pt idx="878">
                  <c:v>161.10729645382094</c:v>
                </c:pt>
                <c:pt idx="879">
                  <c:v>161.48441416869858</c:v>
                </c:pt>
                <c:pt idx="880">
                  <c:v>161.86526710021749</c:v>
                </c:pt>
                <c:pt idx="881">
                  <c:v>162.24968830957286</c:v>
                </c:pt>
                <c:pt idx="882">
                  <c:v>162.63750894630641</c:v>
                </c:pt>
                <c:pt idx="883">
                  <c:v>163.02855901430291</c:v>
                </c:pt>
                <c:pt idx="884">
                  <c:v>163.42266710478626</c:v>
                </c:pt>
                <c:pt idx="885">
                  <c:v>163.81966011250108</c:v>
                </c:pt>
                <c:pt idx="886">
                  <c:v>164.21936402101045</c:v>
                </c:pt>
                <c:pt idx="887">
                  <c:v>164.62160362803954</c:v>
                </c:pt>
                <c:pt idx="888">
                  <c:v>165.02620225670293</c:v>
                </c:pt>
                <c:pt idx="889">
                  <c:v>165.43298255700569</c:v>
                </c:pt>
                <c:pt idx="890">
                  <c:v>165.84176622461734</c:v>
                </c:pt>
                <c:pt idx="891">
                  <c:v>166.25237370828552</c:v>
                </c:pt>
                <c:pt idx="892">
                  <c:v>166.66462502437662</c:v>
                </c:pt>
                <c:pt idx="893">
                  <c:v>167.07833947019029</c:v>
                </c:pt>
                <c:pt idx="894">
                  <c:v>167.49333532871393</c:v>
                </c:pt>
                <c:pt idx="895">
                  <c:v>167.90943069298845</c:v>
                </c:pt>
                <c:pt idx="896">
                  <c:v>168.32644317509471</c:v>
                </c:pt>
                <c:pt idx="897">
                  <c:v>168.74418960941372</c:v>
                </c:pt>
                <c:pt idx="898">
                  <c:v>169.16248688356481</c:v>
                </c:pt>
                <c:pt idx="899">
                  <c:v>169.58115164421153</c:v>
                </c:pt>
                <c:pt idx="900">
                  <c:v>169.99999999999997</c:v>
                </c:pt>
                <c:pt idx="901">
                  <c:v>170.41884835578844</c:v>
                </c:pt>
                <c:pt idx="902">
                  <c:v>170.83751311643516</c:v>
                </c:pt>
                <c:pt idx="903">
                  <c:v>171.25581039058625</c:v>
                </c:pt>
                <c:pt idx="904">
                  <c:v>171.67355682490526</c:v>
                </c:pt>
                <c:pt idx="905">
                  <c:v>172.09056930701152</c:v>
                </c:pt>
                <c:pt idx="906">
                  <c:v>172.50666467128605</c:v>
                </c:pt>
                <c:pt idx="907">
                  <c:v>172.92166052980969</c:v>
                </c:pt>
                <c:pt idx="908">
                  <c:v>173.33537497562335</c:v>
                </c:pt>
                <c:pt idx="909">
                  <c:v>173.74762629171445</c:v>
                </c:pt>
                <c:pt idx="910">
                  <c:v>174.15823377538263</c:v>
                </c:pt>
                <c:pt idx="911">
                  <c:v>174.56701744299428</c:v>
                </c:pt>
                <c:pt idx="912">
                  <c:v>174.97379774329704</c:v>
                </c:pt>
                <c:pt idx="913">
                  <c:v>175.37839637196043</c:v>
                </c:pt>
                <c:pt idx="914">
                  <c:v>175.78063597898952</c:v>
                </c:pt>
                <c:pt idx="915">
                  <c:v>176.18033988749889</c:v>
                </c:pt>
                <c:pt idx="916">
                  <c:v>176.57733289521371</c:v>
                </c:pt>
                <c:pt idx="917">
                  <c:v>176.97144098569706</c:v>
                </c:pt>
                <c:pt idx="918">
                  <c:v>177.36249105369356</c:v>
                </c:pt>
                <c:pt idx="919">
                  <c:v>177.75031169042711</c:v>
                </c:pt>
                <c:pt idx="920">
                  <c:v>178.13473289978248</c:v>
                </c:pt>
                <c:pt idx="921">
                  <c:v>178.51558583130139</c:v>
                </c:pt>
                <c:pt idx="922">
                  <c:v>178.89270354617904</c:v>
                </c:pt>
                <c:pt idx="923">
                  <c:v>179.26592073951841</c:v>
                </c:pt>
                <c:pt idx="924">
                  <c:v>179.6350734820343</c:v>
                </c:pt>
                <c:pt idx="925">
                  <c:v>179.99999996372404</c:v>
                </c:pt>
                <c:pt idx="926">
                  <c:v>180.36054022329199</c:v>
                </c:pt>
                <c:pt idx="927">
                  <c:v>180.71653589957992</c:v>
                </c:pt>
                <c:pt idx="928">
                  <c:v>181.06783094997752</c:v>
                </c:pt>
                <c:pt idx="929">
                  <c:v>181.41427138808487</c:v>
                </c:pt>
                <c:pt idx="930">
                  <c:v>181.75570504584945</c:v>
                </c:pt>
                <c:pt idx="931">
                  <c:v>182.09198226388256</c:v>
                </c:pt>
                <c:pt idx="932">
                  <c:v>182.42295563839343</c:v>
                </c:pt>
                <c:pt idx="933">
                  <c:v>182.74847979497378</c:v>
                </c:pt>
                <c:pt idx="934">
                  <c:v>183.06841204809319</c:v>
                </c:pt>
                <c:pt idx="935">
                  <c:v>183.38261215830596</c:v>
                </c:pt>
                <c:pt idx="936">
                  <c:v>183.69094211857376</c:v>
                </c:pt>
                <c:pt idx="937">
                  <c:v>183.99326678033955</c:v>
                </c:pt>
                <c:pt idx="938">
                  <c:v>184.28945362196345</c:v>
                </c:pt>
                <c:pt idx="939">
                  <c:v>184.57937254842821</c:v>
                </c:pt>
                <c:pt idx="940">
                  <c:v>184.86289648151941</c:v>
                </c:pt>
                <c:pt idx="941">
                  <c:v>185.13990114040556</c:v>
                </c:pt>
                <c:pt idx="942">
                  <c:v>185.41026485551581</c:v>
                </c:pt>
                <c:pt idx="943">
                  <c:v>185.67386912049821</c:v>
                </c:pt>
                <c:pt idx="944">
                  <c:v>185.9305983858093</c:v>
                </c:pt>
                <c:pt idx="945">
                  <c:v>186.18033988749892</c:v>
                </c:pt>
                <c:pt idx="946">
                  <c:v>186.42298415876809</c:v>
                </c:pt>
                <c:pt idx="947">
                  <c:v>186.6584248373824</c:v>
                </c:pt>
                <c:pt idx="948">
                  <c:v>186.88655851004032</c:v>
                </c:pt>
                <c:pt idx="949">
                  <c:v>187.10728518151106</c:v>
                </c:pt>
                <c:pt idx="950">
                  <c:v>187.32050809663272</c:v>
                </c:pt>
                <c:pt idx="951">
                  <c:v>187.52613360087727</c:v>
                </c:pt>
                <c:pt idx="952">
                  <c:v>187.72407156521777</c:v>
                </c:pt>
                <c:pt idx="953">
                  <c:v>187.91423522341307</c:v>
                </c:pt>
                <c:pt idx="954">
                  <c:v>188.09654104932039</c:v>
                </c:pt>
                <c:pt idx="955">
                  <c:v>188.27090913581469</c:v>
                </c:pt>
                <c:pt idx="956">
                  <c:v>188.43726304800222</c:v>
                </c:pt>
                <c:pt idx="957">
                  <c:v>188.59552971776503</c:v>
                </c:pt>
                <c:pt idx="958">
                  <c:v>188.74563977523687</c:v>
                </c:pt>
                <c:pt idx="959">
                  <c:v>188.88752741852517</c:v>
                </c:pt>
                <c:pt idx="960">
                  <c:v>189.02113032590307</c:v>
                </c:pt>
                <c:pt idx="961">
                  <c:v>189.14638993853438</c:v>
                </c:pt>
                <c:pt idx="962">
                  <c:v>189.26325134721765</c:v>
                </c:pt>
                <c:pt idx="963">
                  <c:v>189.37166322257261</c:v>
                </c:pt>
                <c:pt idx="964">
                  <c:v>189.47157804789808</c:v>
                </c:pt>
                <c:pt idx="965">
                  <c:v>189.56295202338509</c:v>
                </c:pt>
                <c:pt idx="966">
                  <c:v>189.64574501457378</c:v>
                </c:pt>
                <c:pt idx="967">
                  <c:v>189.71992073442451</c:v>
                </c:pt>
                <c:pt idx="968">
                  <c:v>189.78544666537888</c:v>
                </c:pt>
                <c:pt idx="969">
                  <c:v>189.84229402628955</c:v>
                </c:pt>
                <c:pt idx="970">
                  <c:v>189.890437902987</c:v>
                </c:pt>
                <c:pt idx="971">
                  <c:v>189.92985718849516</c:v>
                </c:pt>
                <c:pt idx="972">
                  <c:v>189.96053456856544</c:v>
                </c:pt>
                <c:pt idx="973">
                  <c:v>189.98245660022309</c:v>
                </c:pt>
                <c:pt idx="974">
                  <c:v>189.99561367037415</c:v>
                </c:pt>
                <c:pt idx="975">
                  <c:v>190</c:v>
                </c:pt>
                <c:pt idx="976">
                  <c:v>189.99561367037415</c:v>
                </c:pt>
                <c:pt idx="977">
                  <c:v>189.98245660022309</c:v>
                </c:pt>
                <c:pt idx="978">
                  <c:v>189.96053456856544</c:v>
                </c:pt>
                <c:pt idx="979">
                  <c:v>189.92985718849519</c:v>
                </c:pt>
                <c:pt idx="980">
                  <c:v>189.890437902987</c:v>
                </c:pt>
                <c:pt idx="981">
                  <c:v>189.84229402628955</c:v>
                </c:pt>
                <c:pt idx="982">
                  <c:v>189.78544666537888</c:v>
                </c:pt>
                <c:pt idx="983">
                  <c:v>189.71992073442451</c:v>
                </c:pt>
                <c:pt idx="984">
                  <c:v>189.64574501457378</c:v>
                </c:pt>
                <c:pt idx="985">
                  <c:v>189.56295202338509</c:v>
                </c:pt>
                <c:pt idx="986">
                  <c:v>189.47157804789808</c:v>
                </c:pt>
                <c:pt idx="987">
                  <c:v>189.37166322257264</c:v>
                </c:pt>
                <c:pt idx="988">
                  <c:v>189.26325134721765</c:v>
                </c:pt>
                <c:pt idx="989">
                  <c:v>189.14638993853441</c:v>
                </c:pt>
                <c:pt idx="990">
                  <c:v>189.02113032590307</c:v>
                </c:pt>
                <c:pt idx="991">
                  <c:v>188.88752741852517</c:v>
                </c:pt>
                <c:pt idx="992">
                  <c:v>188.74563977523687</c:v>
                </c:pt>
                <c:pt idx="993">
                  <c:v>188.59552971776503</c:v>
                </c:pt>
                <c:pt idx="994">
                  <c:v>188.43726304800222</c:v>
                </c:pt>
                <c:pt idx="995">
                  <c:v>188.27090913581469</c:v>
                </c:pt>
                <c:pt idx="996">
                  <c:v>188.09654104932039</c:v>
                </c:pt>
                <c:pt idx="997">
                  <c:v>187.9142352234131</c:v>
                </c:pt>
                <c:pt idx="998">
                  <c:v>187.7240715652178</c:v>
                </c:pt>
                <c:pt idx="999">
                  <c:v>187.5261336008773</c:v>
                </c:pt>
                <c:pt idx="1000">
                  <c:v>187.32050809663272</c:v>
                </c:pt>
                <c:pt idx="1001">
                  <c:v>187.10728518151106</c:v>
                </c:pt>
                <c:pt idx="1002">
                  <c:v>186.88655851004032</c:v>
                </c:pt>
                <c:pt idx="1003">
                  <c:v>186.6584248373824</c:v>
                </c:pt>
                <c:pt idx="1004">
                  <c:v>186.42298415876809</c:v>
                </c:pt>
                <c:pt idx="1005">
                  <c:v>186.18033988749895</c:v>
                </c:pt>
                <c:pt idx="1006">
                  <c:v>185.93059838580933</c:v>
                </c:pt>
                <c:pt idx="1007">
                  <c:v>185.67386912049824</c:v>
                </c:pt>
                <c:pt idx="1008">
                  <c:v>185.41026485551583</c:v>
                </c:pt>
                <c:pt idx="1009">
                  <c:v>185.13990114040556</c:v>
                </c:pt>
                <c:pt idx="1010">
                  <c:v>184.86289648151941</c:v>
                </c:pt>
                <c:pt idx="1011">
                  <c:v>184.57937254842824</c:v>
                </c:pt>
                <c:pt idx="1012">
                  <c:v>184.28945362196347</c:v>
                </c:pt>
                <c:pt idx="1013">
                  <c:v>183.99326678033958</c:v>
                </c:pt>
                <c:pt idx="1014">
                  <c:v>183.69094211857379</c:v>
                </c:pt>
                <c:pt idx="1015">
                  <c:v>183.38261215830596</c:v>
                </c:pt>
                <c:pt idx="1016">
                  <c:v>183.06841204809319</c:v>
                </c:pt>
                <c:pt idx="1017">
                  <c:v>182.7484797949738</c:v>
                </c:pt>
                <c:pt idx="1018">
                  <c:v>182.42295563839346</c:v>
                </c:pt>
                <c:pt idx="1019">
                  <c:v>182.09198226388256</c:v>
                </c:pt>
                <c:pt idx="1020">
                  <c:v>181.75570504584948</c:v>
                </c:pt>
                <c:pt idx="1021">
                  <c:v>181.4142713880849</c:v>
                </c:pt>
                <c:pt idx="1022">
                  <c:v>181.06783094997755</c:v>
                </c:pt>
                <c:pt idx="1023">
                  <c:v>180.71653589957995</c:v>
                </c:pt>
                <c:pt idx="1024">
                  <c:v>180.36054022329202</c:v>
                </c:pt>
                <c:pt idx="1025">
                  <c:v>179.99999996372406</c:v>
                </c:pt>
                <c:pt idx="1026">
                  <c:v>179.63507348203433</c:v>
                </c:pt>
                <c:pt idx="1027">
                  <c:v>179.26592073951844</c:v>
                </c:pt>
                <c:pt idx="1028">
                  <c:v>178.89270354617906</c:v>
                </c:pt>
                <c:pt idx="1029">
                  <c:v>178.51558583130142</c:v>
                </c:pt>
                <c:pt idx="1030">
                  <c:v>178.13473289978251</c:v>
                </c:pt>
                <c:pt idx="1031">
                  <c:v>177.75031169042714</c:v>
                </c:pt>
                <c:pt idx="1032">
                  <c:v>177.36249105369359</c:v>
                </c:pt>
                <c:pt idx="1033">
                  <c:v>176.97144098569709</c:v>
                </c:pt>
                <c:pt idx="1034">
                  <c:v>176.57733289521374</c:v>
                </c:pt>
                <c:pt idx="1035">
                  <c:v>176.18033988749892</c:v>
                </c:pt>
                <c:pt idx="1036">
                  <c:v>175.78063597898955</c:v>
                </c:pt>
                <c:pt idx="1037">
                  <c:v>175.37839637196046</c:v>
                </c:pt>
                <c:pt idx="1038">
                  <c:v>174.9737977432971</c:v>
                </c:pt>
                <c:pt idx="1039">
                  <c:v>174.56701744299431</c:v>
                </c:pt>
                <c:pt idx="1040">
                  <c:v>174.15823377538266</c:v>
                </c:pt>
                <c:pt idx="1041">
                  <c:v>173.74762629171448</c:v>
                </c:pt>
                <c:pt idx="1042">
                  <c:v>173.33537497562338</c:v>
                </c:pt>
                <c:pt idx="1043">
                  <c:v>172.92166052980971</c:v>
                </c:pt>
                <c:pt idx="1044">
                  <c:v>172.50666467128607</c:v>
                </c:pt>
                <c:pt idx="1045">
                  <c:v>172.09056930701155</c:v>
                </c:pt>
                <c:pt idx="1046">
                  <c:v>171.67355682490529</c:v>
                </c:pt>
                <c:pt idx="1047">
                  <c:v>171.25581039058628</c:v>
                </c:pt>
                <c:pt idx="1048">
                  <c:v>170.83751311643519</c:v>
                </c:pt>
                <c:pt idx="1049">
                  <c:v>170.41884835578847</c:v>
                </c:pt>
                <c:pt idx="1050">
                  <c:v>170.00000000000003</c:v>
                </c:pt>
                <c:pt idx="1051">
                  <c:v>169.58115164421156</c:v>
                </c:pt>
                <c:pt idx="1052">
                  <c:v>169.16248688356484</c:v>
                </c:pt>
                <c:pt idx="1053">
                  <c:v>168.74418960941375</c:v>
                </c:pt>
                <c:pt idx="1054">
                  <c:v>168.32644317509474</c:v>
                </c:pt>
                <c:pt idx="1055">
                  <c:v>167.90943069298848</c:v>
                </c:pt>
                <c:pt idx="1056">
                  <c:v>167.49333532871395</c:v>
                </c:pt>
                <c:pt idx="1057">
                  <c:v>167.07833947019031</c:v>
                </c:pt>
                <c:pt idx="1058">
                  <c:v>166.66462502437665</c:v>
                </c:pt>
                <c:pt idx="1059">
                  <c:v>166.25237370828555</c:v>
                </c:pt>
                <c:pt idx="1060">
                  <c:v>165.84176622461737</c:v>
                </c:pt>
                <c:pt idx="1061">
                  <c:v>165.43298255700572</c:v>
                </c:pt>
                <c:pt idx="1062">
                  <c:v>165.02620225670296</c:v>
                </c:pt>
                <c:pt idx="1063">
                  <c:v>164.62160362803957</c:v>
                </c:pt>
                <c:pt idx="1064">
                  <c:v>164.21936402101048</c:v>
                </c:pt>
                <c:pt idx="1065">
                  <c:v>163.81966011250111</c:v>
                </c:pt>
                <c:pt idx="1066">
                  <c:v>163.42266710478631</c:v>
                </c:pt>
                <c:pt idx="1067">
                  <c:v>163.02855901430294</c:v>
                </c:pt>
                <c:pt idx="1068">
                  <c:v>162.63750894630644</c:v>
                </c:pt>
                <c:pt idx="1069">
                  <c:v>162.24968830957289</c:v>
                </c:pt>
                <c:pt idx="1070">
                  <c:v>161.86526710021752</c:v>
                </c:pt>
                <c:pt idx="1071">
                  <c:v>161.48441416869861</c:v>
                </c:pt>
                <c:pt idx="1072">
                  <c:v>161.10729645382096</c:v>
                </c:pt>
                <c:pt idx="1073">
                  <c:v>160.73407926048159</c:v>
                </c:pt>
                <c:pt idx="1074">
                  <c:v>160.3649265179657</c:v>
                </c:pt>
                <c:pt idx="1075">
                  <c:v>160.00000003627596</c:v>
                </c:pt>
                <c:pt idx="1076">
                  <c:v>159.63945977670801</c:v>
                </c:pt>
                <c:pt idx="1077">
                  <c:v>159.28346410042008</c:v>
                </c:pt>
                <c:pt idx="1078">
                  <c:v>158.93216905002248</c:v>
                </c:pt>
                <c:pt idx="1079">
                  <c:v>158.58572861191513</c:v>
                </c:pt>
                <c:pt idx="1080">
                  <c:v>158.24429495415055</c:v>
                </c:pt>
                <c:pt idx="1081">
                  <c:v>157.90801773611747</c:v>
                </c:pt>
                <c:pt idx="1082">
                  <c:v>157.57704436160657</c:v>
                </c:pt>
                <c:pt idx="1083">
                  <c:v>157.25152020502622</c:v>
                </c:pt>
                <c:pt idx="1084">
                  <c:v>156.93158795190681</c:v>
                </c:pt>
                <c:pt idx="1085">
                  <c:v>156.61738784169404</c:v>
                </c:pt>
                <c:pt idx="1086">
                  <c:v>156.30905788142624</c:v>
                </c:pt>
                <c:pt idx="1087">
                  <c:v>156.00673321966045</c:v>
                </c:pt>
                <c:pt idx="1088">
                  <c:v>155.71054637803655</c:v>
                </c:pt>
                <c:pt idx="1089">
                  <c:v>155.42062745157179</c:v>
                </c:pt>
                <c:pt idx="1090">
                  <c:v>155.13710351848059</c:v>
                </c:pt>
                <c:pt idx="1091">
                  <c:v>154.86009885959444</c:v>
                </c:pt>
                <c:pt idx="1092">
                  <c:v>154.58973514448419</c:v>
                </c:pt>
                <c:pt idx="1093">
                  <c:v>154.32613087950179</c:v>
                </c:pt>
                <c:pt idx="1094">
                  <c:v>154.0694016141907</c:v>
                </c:pt>
                <c:pt idx="1095">
                  <c:v>153.81966011250108</c:v>
                </c:pt>
                <c:pt idx="1096">
                  <c:v>153.57701584123191</c:v>
                </c:pt>
                <c:pt idx="1097">
                  <c:v>153.3415751626176</c:v>
                </c:pt>
                <c:pt idx="1098">
                  <c:v>153.11344148995968</c:v>
                </c:pt>
                <c:pt idx="1099">
                  <c:v>152.89271481848894</c:v>
                </c:pt>
                <c:pt idx="1100">
                  <c:v>152.67949190336728</c:v>
                </c:pt>
                <c:pt idx="1101">
                  <c:v>152.47386639912273</c:v>
                </c:pt>
                <c:pt idx="1102">
                  <c:v>152.27592843478223</c:v>
                </c:pt>
                <c:pt idx="1103">
                  <c:v>152.08576477658693</c:v>
                </c:pt>
                <c:pt idx="1104">
                  <c:v>151.90345895067961</c:v>
                </c:pt>
                <c:pt idx="1105">
                  <c:v>151.72909086418531</c:v>
                </c:pt>
                <c:pt idx="1106">
                  <c:v>151.56273695199781</c:v>
                </c:pt>
                <c:pt idx="1107">
                  <c:v>151.40447028223497</c:v>
                </c:pt>
                <c:pt idx="1108">
                  <c:v>151.25436022476313</c:v>
                </c:pt>
                <c:pt idx="1109">
                  <c:v>151.11247258147483</c:v>
                </c:pt>
                <c:pt idx="1110">
                  <c:v>150.97886967409693</c:v>
                </c:pt>
                <c:pt idx="1111">
                  <c:v>150.85361006146562</c:v>
                </c:pt>
                <c:pt idx="1112">
                  <c:v>150.73674865278235</c:v>
                </c:pt>
                <c:pt idx="1113">
                  <c:v>150.62833677742739</c:v>
                </c:pt>
                <c:pt idx="1114">
                  <c:v>150.52842195210192</c:v>
                </c:pt>
                <c:pt idx="1115">
                  <c:v>150.43704797661491</c:v>
                </c:pt>
                <c:pt idx="1116">
                  <c:v>150.35425498542622</c:v>
                </c:pt>
                <c:pt idx="1117">
                  <c:v>150.28007926557549</c:v>
                </c:pt>
                <c:pt idx="1118">
                  <c:v>150.21455333462112</c:v>
                </c:pt>
                <c:pt idx="1119">
                  <c:v>150.15770597371045</c:v>
                </c:pt>
                <c:pt idx="1120">
                  <c:v>150.109562097013</c:v>
                </c:pt>
                <c:pt idx="1121">
                  <c:v>150.07014281150484</c:v>
                </c:pt>
                <c:pt idx="1122">
                  <c:v>150.03946543143456</c:v>
                </c:pt>
                <c:pt idx="1123">
                  <c:v>150.01754339977691</c:v>
                </c:pt>
                <c:pt idx="1124">
                  <c:v>150.00438632962585</c:v>
                </c:pt>
                <c:pt idx="1125">
                  <c:v>150</c:v>
                </c:pt>
                <c:pt idx="1126">
                  <c:v>150.00438632962585</c:v>
                </c:pt>
                <c:pt idx="1127">
                  <c:v>150.01754339977691</c:v>
                </c:pt>
                <c:pt idx="1128">
                  <c:v>150.03946543143456</c:v>
                </c:pt>
                <c:pt idx="1129">
                  <c:v>150.07014281150481</c:v>
                </c:pt>
                <c:pt idx="1130">
                  <c:v>150.109562097013</c:v>
                </c:pt>
                <c:pt idx="1131">
                  <c:v>150.15770597371045</c:v>
                </c:pt>
                <c:pt idx="1132">
                  <c:v>150.21455333462112</c:v>
                </c:pt>
                <c:pt idx="1133">
                  <c:v>150.28007926557549</c:v>
                </c:pt>
                <c:pt idx="1134">
                  <c:v>150.35425498542622</c:v>
                </c:pt>
                <c:pt idx="1135">
                  <c:v>150.43704797661491</c:v>
                </c:pt>
                <c:pt idx="1136">
                  <c:v>150.52842195210192</c:v>
                </c:pt>
                <c:pt idx="1137">
                  <c:v>150.62833677742736</c:v>
                </c:pt>
                <c:pt idx="1138">
                  <c:v>150.73674865278235</c:v>
                </c:pt>
                <c:pt idx="1139">
                  <c:v>150.85361006146559</c:v>
                </c:pt>
                <c:pt idx="1140">
                  <c:v>150.97886967409693</c:v>
                </c:pt>
                <c:pt idx="1141">
                  <c:v>151.11247258147483</c:v>
                </c:pt>
                <c:pt idx="1142">
                  <c:v>151.25436022476313</c:v>
                </c:pt>
                <c:pt idx="1143">
                  <c:v>151.40447028223497</c:v>
                </c:pt>
                <c:pt idx="1144">
                  <c:v>151.56273695199778</c:v>
                </c:pt>
                <c:pt idx="1145">
                  <c:v>151.72909086418531</c:v>
                </c:pt>
                <c:pt idx="1146">
                  <c:v>151.90345895067961</c:v>
                </c:pt>
                <c:pt idx="1147">
                  <c:v>152.0857647765869</c:v>
                </c:pt>
                <c:pt idx="1148">
                  <c:v>152.2759284347822</c:v>
                </c:pt>
                <c:pt idx="1149">
                  <c:v>152.4738663991227</c:v>
                </c:pt>
                <c:pt idx="1150">
                  <c:v>152.67949190336728</c:v>
                </c:pt>
                <c:pt idx="1151">
                  <c:v>152.89271481848894</c:v>
                </c:pt>
                <c:pt idx="1152">
                  <c:v>153.11344148995968</c:v>
                </c:pt>
                <c:pt idx="1153">
                  <c:v>153.3415751626176</c:v>
                </c:pt>
                <c:pt idx="1154">
                  <c:v>153.57701584123191</c:v>
                </c:pt>
                <c:pt idx="1155">
                  <c:v>153.81966011250105</c:v>
                </c:pt>
                <c:pt idx="1156">
                  <c:v>154.06940161419067</c:v>
                </c:pt>
                <c:pt idx="1157">
                  <c:v>154.32613087950176</c:v>
                </c:pt>
                <c:pt idx="1158">
                  <c:v>154.58973514448417</c:v>
                </c:pt>
                <c:pt idx="1159">
                  <c:v>154.86009885959444</c:v>
                </c:pt>
                <c:pt idx="1160">
                  <c:v>155.13710351848056</c:v>
                </c:pt>
                <c:pt idx="1161">
                  <c:v>155.42062745157176</c:v>
                </c:pt>
                <c:pt idx="1162">
                  <c:v>155.71054637803653</c:v>
                </c:pt>
                <c:pt idx="1163">
                  <c:v>156.00673321966042</c:v>
                </c:pt>
                <c:pt idx="1164">
                  <c:v>156.30905788142621</c:v>
                </c:pt>
                <c:pt idx="1165">
                  <c:v>156.61738784169404</c:v>
                </c:pt>
                <c:pt idx="1166">
                  <c:v>156.93158795190681</c:v>
                </c:pt>
                <c:pt idx="1167">
                  <c:v>157.2515202050262</c:v>
                </c:pt>
                <c:pt idx="1168">
                  <c:v>157.57704436160654</c:v>
                </c:pt>
                <c:pt idx="1169">
                  <c:v>157.90801773611742</c:v>
                </c:pt>
                <c:pt idx="1170">
                  <c:v>158.24429495415052</c:v>
                </c:pt>
                <c:pt idx="1171">
                  <c:v>158.5857286119151</c:v>
                </c:pt>
                <c:pt idx="1172">
                  <c:v>158.93216905002245</c:v>
                </c:pt>
                <c:pt idx="1173">
                  <c:v>159.28346410042005</c:v>
                </c:pt>
                <c:pt idx="1174">
                  <c:v>159.63945977670798</c:v>
                </c:pt>
                <c:pt idx="1175">
                  <c:v>160.00000003627594</c:v>
                </c:pt>
                <c:pt idx="1176">
                  <c:v>160.36492651796567</c:v>
                </c:pt>
                <c:pt idx="1177">
                  <c:v>160.73407926048156</c:v>
                </c:pt>
                <c:pt idx="1178">
                  <c:v>161.10729645382094</c:v>
                </c:pt>
                <c:pt idx="1179">
                  <c:v>161.48441416869858</c:v>
                </c:pt>
                <c:pt idx="1180">
                  <c:v>161.86526710021749</c:v>
                </c:pt>
                <c:pt idx="1181">
                  <c:v>162.24968830957283</c:v>
                </c:pt>
                <c:pt idx="1182">
                  <c:v>162.63750894630638</c:v>
                </c:pt>
                <c:pt idx="1183">
                  <c:v>163.02855901430291</c:v>
                </c:pt>
                <c:pt idx="1184">
                  <c:v>163.42266710478626</c:v>
                </c:pt>
                <c:pt idx="1185">
                  <c:v>163.81966011250105</c:v>
                </c:pt>
                <c:pt idx="1186">
                  <c:v>164.21936402101045</c:v>
                </c:pt>
                <c:pt idx="1187">
                  <c:v>164.62160362803951</c:v>
                </c:pt>
                <c:pt idx="1188">
                  <c:v>165.0262022567029</c:v>
                </c:pt>
                <c:pt idx="1189">
                  <c:v>165.43298255700569</c:v>
                </c:pt>
                <c:pt idx="1190">
                  <c:v>165.84176622461734</c:v>
                </c:pt>
                <c:pt idx="1191">
                  <c:v>166.25237370828552</c:v>
                </c:pt>
                <c:pt idx="1192">
                  <c:v>166.66462502437662</c:v>
                </c:pt>
                <c:pt idx="1193">
                  <c:v>167.07833947019029</c:v>
                </c:pt>
                <c:pt idx="1194">
                  <c:v>167.4933353287139</c:v>
                </c:pt>
                <c:pt idx="1195">
                  <c:v>167.90943069298845</c:v>
                </c:pt>
                <c:pt idx="1196">
                  <c:v>168.32644317509471</c:v>
                </c:pt>
                <c:pt idx="1197">
                  <c:v>168.74418960941372</c:v>
                </c:pt>
                <c:pt idx="1198">
                  <c:v>169.16248688356481</c:v>
                </c:pt>
                <c:pt idx="1199">
                  <c:v>169.58115164421153</c:v>
                </c:pt>
                <c:pt idx="1200">
                  <c:v>169.99999999999997</c:v>
                </c:pt>
                <c:pt idx="1201">
                  <c:v>170.41884835578836</c:v>
                </c:pt>
                <c:pt idx="1202">
                  <c:v>170.83751311643516</c:v>
                </c:pt>
                <c:pt idx="1203">
                  <c:v>171.25581039058625</c:v>
                </c:pt>
                <c:pt idx="1204">
                  <c:v>171.67355682490532</c:v>
                </c:pt>
                <c:pt idx="1205">
                  <c:v>172.09056930701152</c:v>
                </c:pt>
                <c:pt idx="1206">
                  <c:v>172.50666467128599</c:v>
                </c:pt>
                <c:pt idx="1207">
                  <c:v>172.92166052980969</c:v>
                </c:pt>
                <c:pt idx="1208">
                  <c:v>173.33537497562327</c:v>
                </c:pt>
                <c:pt idx="1209">
                  <c:v>173.74762629171451</c:v>
                </c:pt>
                <c:pt idx="1210">
                  <c:v>174.15823377538263</c:v>
                </c:pt>
                <c:pt idx="1211">
                  <c:v>174.56701744299434</c:v>
                </c:pt>
                <c:pt idx="1212">
                  <c:v>174.97379774329704</c:v>
                </c:pt>
                <c:pt idx="1213">
                  <c:v>175.37839637196038</c:v>
                </c:pt>
                <c:pt idx="1214">
                  <c:v>175.78063597898952</c:v>
                </c:pt>
                <c:pt idx="1215">
                  <c:v>176.18033988749889</c:v>
                </c:pt>
                <c:pt idx="1216">
                  <c:v>176.57733289521377</c:v>
                </c:pt>
                <c:pt idx="1217">
                  <c:v>176.97144098569706</c:v>
                </c:pt>
                <c:pt idx="1218">
                  <c:v>177.3624910536935</c:v>
                </c:pt>
                <c:pt idx="1219">
                  <c:v>177.75031169042711</c:v>
                </c:pt>
                <c:pt idx="1220">
                  <c:v>178.13473289978248</c:v>
                </c:pt>
                <c:pt idx="1221">
                  <c:v>178.51558583130145</c:v>
                </c:pt>
                <c:pt idx="1222">
                  <c:v>178.89270354617904</c:v>
                </c:pt>
                <c:pt idx="1223">
                  <c:v>179.26592073951835</c:v>
                </c:pt>
                <c:pt idx="1224">
                  <c:v>179.6350734820343</c:v>
                </c:pt>
                <c:pt idx="1225">
                  <c:v>179.99999996372398</c:v>
                </c:pt>
                <c:pt idx="1226">
                  <c:v>180.36054022329205</c:v>
                </c:pt>
                <c:pt idx="1227">
                  <c:v>180.71653589957992</c:v>
                </c:pt>
                <c:pt idx="1228">
                  <c:v>181.06783094997758</c:v>
                </c:pt>
                <c:pt idx="1229">
                  <c:v>181.41427138808487</c:v>
                </c:pt>
                <c:pt idx="1230">
                  <c:v>181.7557050458494</c:v>
                </c:pt>
                <c:pt idx="1231">
                  <c:v>182.09198226388253</c:v>
                </c:pt>
                <c:pt idx="1232">
                  <c:v>182.42295563839343</c:v>
                </c:pt>
                <c:pt idx="1233">
                  <c:v>182.74847979497383</c:v>
                </c:pt>
                <c:pt idx="1234">
                  <c:v>183.06841204809317</c:v>
                </c:pt>
                <c:pt idx="1235">
                  <c:v>183.3826121583059</c:v>
                </c:pt>
                <c:pt idx="1236">
                  <c:v>183.69094211857376</c:v>
                </c:pt>
                <c:pt idx="1237">
                  <c:v>183.9932667803395</c:v>
                </c:pt>
                <c:pt idx="1238">
                  <c:v>184.2894536219635</c:v>
                </c:pt>
                <c:pt idx="1239">
                  <c:v>184.57937254842821</c:v>
                </c:pt>
                <c:pt idx="1240">
                  <c:v>184.86289648151944</c:v>
                </c:pt>
                <c:pt idx="1241">
                  <c:v>185.13990114040553</c:v>
                </c:pt>
                <c:pt idx="1242">
                  <c:v>185.41026485551575</c:v>
                </c:pt>
                <c:pt idx="1243">
                  <c:v>185.67386912049821</c:v>
                </c:pt>
                <c:pt idx="1244">
                  <c:v>185.9305983858093</c:v>
                </c:pt>
                <c:pt idx="1245">
                  <c:v>186.18033988749897</c:v>
                </c:pt>
                <c:pt idx="1246">
                  <c:v>186.42298415876809</c:v>
                </c:pt>
                <c:pt idx="1247">
                  <c:v>186.65842483738234</c:v>
                </c:pt>
                <c:pt idx="1248">
                  <c:v>186.88655851004032</c:v>
                </c:pt>
                <c:pt idx="1249">
                  <c:v>187.10728518151106</c:v>
                </c:pt>
                <c:pt idx="1250">
                  <c:v>187.32050809663275</c:v>
                </c:pt>
                <c:pt idx="1251">
                  <c:v>187.52613360087727</c:v>
                </c:pt>
                <c:pt idx="1252">
                  <c:v>187.7240715652178</c:v>
                </c:pt>
                <c:pt idx="1253">
                  <c:v>187.91423522341307</c:v>
                </c:pt>
                <c:pt idx="1254">
                  <c:v>188.09654104932036</c:v>
                </c:pt>
                <c:pt idx="1255">
                  <c:v>188.27090913581469</c:v>
                </c:pt>
                <c:pt idx="1256">
                  <c:v>188.43726304800219</c:v>
                </c:pt>
                <c:pt idx="1257">
                  <c:v>188.59552971776506</c:v>
                </c:pt>
                <c:pt idx="1258">
                  <c:v>188.74563977523687</c:v>
                </c:pt>
                <c:pt idx="1259">
                  <c:v>188.88752741852514</c:v>
                </c:pt>
                <c:pt idx="1260">
                  <c:v>189.02113032590307</c:v>
                </c:pt>
                <c:pt idx="1261">
                  <c:v>189.14638993853438</c:v>
                </c:pt>
                <c:pt idx="1262">
                  <c:v>189.26325134721765</c:v>
                </c:pt>
                <c:pt idx="1263">
                  <c:v>189.37166322257261</c:v>
                </c:pt>
                <c:pt idx="1264">
                  <c:v>189.47157804789805</c:v>
                </c:pt>
                <c:pt idx="1265">
                  <c:v>189.56295202338509</c:v>
                </c:pt>
                <c:pt idx="1266">
                  <c:v>189.64574501457378</c:v>
                </c:pt>
                <c:pt idx="1267">
                  <c:v>189.71992073442451</c:v>
                </c:pt>
                <c:pt idx="1268">
                  <c:v>189.78544666537888</c:v>
                </c:pt>
                <c:pt idx="1269">
                  <c:v>189.84229402628955</c:v>
                </c:pt>
                <c:pt idx="1270">
                  <c:v>189.890437902987</c:v>
                </c:pt>
                <c:pt idx="1271">
                  <c:v>189.92985718849516</c:v>
                </c:pt>
                <c:pt idx="1272">
                  <c:v>189.96053456856544</c:v>
                </c:pt>
                <c:pt idx="1273">
                  <c:v>189.98245660022309</c:v>
                </c:pt>
                <c:pt idx="1274">
                  <c:v>189.99561367037415</c:v>
                </c:pt>
                <c:pt idx="1275">
                  <c:v>190</c:v>
                </c:pt>
                <c:pt idx="1276">
                  <c:v>189.99561367037415</c:v>
                </c:pt>
                <c:pt idx="1277">
                  <c:v>189.98245660022309</c:v>
                </c:pt>
                <c:pt idx="1278">
                  <c:v>189.96053456856544</c:v>
                </c:pt>
                <c:pt idx="1279">
                  <c:v>189.92985718849516</c:v>
                </c:pt>
                <c:pt idx="1280">
                  <c:v>189.890437902987</c:v>
                </c:pt>
                <c:pt idx="1281">
                  <c:v>189.84229402628955</c:v>
                </c:pt>
                <c:pt idx="1282">
                  <c:v>189.78544666537888</c:v>
                </c:pt>
                <c:pt idx="1283">
                  <c:v>189.71992073442451</c:v>
                </c:pt>
                <c:pt idx="1284">
                  <c:v>189.64574501457378</c:v>
                </c:pt>
                <c:pt idx="1285">
                  <c:v>189.56295202338509</c:v>
                </c:pt>
                <c:pt idx="1286">
                  <c:v>189.47157804789805</c:v>
                </c:pt>
                <c:pt idx="1287">
                  <c:v>189.37166322257264</c:v>
                </c:pt>
                <c:pt idx="1288">
                  <c:v>189.26325134721768</c:v>
                </c:pt>
                <c:pt idx="1289">
                  <c:v>189.14638993853441</c:v>
                </c:pt>
                <c:pt idx="1290">
                  <c:v>189.02113032590307</c:v>
                </c:pt>
                <c:pt idx="1291">
                  <c:v>188.88752741852517</c:v>
                </c:pt>
                <c:pt idx="1292">
                  <c:v>188.74563977523687</c:v>
                </c:pt>
                <c:pt idx="1293">
                  <c:v>188.59552971776506</c:v>
                </c:pt>
                <c:pt idx="1294">
                  <c:v>188.43726304800222</c:v>
                </c:pt>
                <c:pt idx="1295">
                  <c:v>188.27090913581469</c:v>
                </c:pt>
                <c:pt idx="1296">
                  <c:v>188.09654104932036</c:v>
                </c:pt>
                <c:pt idx="1297">
                  <c:v>187.9142352234131</c:v>
                </c:pt>
                <c:pt idx="1298">
                  <c:v>187.72407156521783</c:v>
                </c:pt>
                <c:pt idx="1299">
                  <c:v>187.5261336008773</c:v>
                </c:pt>
                <c:pt idx="1300">
                  <c:v>187.32050809663275</c:v>
                </c:pt>
                <c:pt idx="1301">
                  <c:v>187.10728518151109</c:v>
                </c:pt>
                <c:pt idx="1302">
                  <c:v>186.88655851004032</c:v>
                </c:pt>
                <c:pt idx="1303">
                  <c:v>186.65842483738237</c:v>
                </c:pt>
                <c:pt idx="1304">
                  <c:v>186.42298415876809</c:v>
                </c:pt>
                <c:pt idx="1305">
                  <c:v>186.18033988749897</c:v>
                </c:pt>
                <c:pt idx="1306">
                  <c:v>185.93059838580933</c:v>
                </c:pt>
                <c:pt idx="1307">
                  <c:v>185.67386912049824</c:v>
                </c:pt>
                <c:pt idx="1308">
                  <c:v>185.41026485551578</c:v>
                </c:pt>
                <c:pt idx="1309">
                  <c:v>185.13990114040556</c:v>
                </c:pt>
                <c:pt idx="1310">
                  <c:v>184.86289648151947</c:v>
                </c:pt>
                <c:pt idx="1311">
                  <c:v>184.57937254842824</c:v>
                </c:pt>
                <c:pt idx="1312">
                  <c:v>184.28945362196353</c:v>
                </c:pt>
                <c:pt idx="1313">
                  <c:v>183.99326678033952</c:v>
                </c:pt>
                <c:pt idx="1314">
                  <c:v>183.69094211857379</c:v>
                </c:pt>
                <c:pt idx="1315">
                  <c:v>183.38261215830593</c:v>
                </c:pt>
                <c:pt idx="1316">
                  <c:v>183.06841204809322</c:v>
                </c:pt>
                <c:pt idx="1317">
                  <c:v>182.74847979497386</c:v>
                </c:pt>
                <c:pt idx="1318">
                  <c:v>182.42295563839346</c:v>
                </c:pt>
                <c:pt idx="1319">
                  <c:v>182.09198226388258</c:v>
                </c:pt>
                <c:pt idx="1320">
                  <c:v>181.75570504584942</c:v>
                </c:pt>
                <c:pt idx="1321">
                  <c:v>181.4142713880849</c:v>
                </c:pt>
                <c:pt idx="1322">
                  <c:v>181.0678309499776</c:v>
                </c:pt>
                <c:pt idx="1323">
                  <c:v>180.71653589957995</c:v>
                </c:pt>
                <c:pt idx="1324">
                  <c:v>180.36054022329208</c:v>
                </c:pt>
                <c:pt idx="1325">
                  <c:v>179.99999996372401</c:v>
                </c:pt>
                <c:pt idx="1326">
                  <c:v>179.63507348203433</c:v>
                </c:pt>
                <c:pt idx="1327">
                  <c:v>179.26592073951838</c:v>
                </c:pt>
                <c:pt idx="1328">
                  <c:v>178.89270354617906</c:v>
                </c:pt>
                <c:pt idx="1329">
                  <c:v>178.51558583130148</c:v>
                </c:pt>
                <c:pt idx="1330">
                  <c:v>178.13473289978251</c:v>
                </c:pt>
                <c:pt idx="1331">
                  <c:v>177.75031169042717</c:v>
                </c:pt>
                <c:pt idx="1332">
                  <c:v>177.36249105369353</c:v>
                </c:pt>
                <c:pt idx="1333">
                  <c:v>176.97144098569709</c:v>
                </c:pt>
                <c:pt idx="1334">
                  <c:v>176.5773328952138</c:v>
                </c:pt>
                <c:pt idx="1335">
                  <c:v>176.18033988749895</c:v>
                </c:pt>
                <c:pt idx="1336">
                  <c:v>175.78063597898955</c:v>
                </c:pt>
                <c:pt idx="1337">
                  <c:v>175.37839637196041</c:v>
                </c:pt>
                <c:pt idx="1338">
                  <c:v>174.9737977432971</c:v>
                </c:pt>
                <c:pt idx="1339">
                  <c:v>174.5670174429944</c:v>
                </c:pt>
                <c:pt idx="1340">
                  <c:v>174.15823377538266</c:v>
                </c:pt>
                <c:pt idx="1341">
                  <c:v>173.74762629171457</c:v>
                </c:pt>
                <c:pt idx="1342">
                  <c:v>173.33537497562332</c:v>
                </c:pt>
                <c:pt idx="1343">
                  <c:v>172.92166052980974</c:v>
                </c:pt>
                <c:pt idx="1344">
                  <c:v>172.50666467128602</c:v>
                </c:pt>
                <c:pt idx="1345">
                  <c:v>172.09056930701155</c:v>
                </c:pt>
                <c:pt idx="1346">
                  <c:v>171.67355682490535</c:v>
                </c:pt>
                <c:pt idx="1347">
                  <c:v>171.25581039058628</c:v>
                </c:pt>
                <c:pt idx="1348">
                  <c:v>170.83751311643522</c:v>
                </c:pt>
                <c:pt idx="1349">
                  <c:v>170.41884835578841</c:v>
                </c:pt>
                <c:pt idx="1350">
                  <c:v>170.00000000000003</c:v>
                </c:pt>
                <c:pt idx="1351">
                  <c:v>169.58115164421164</c:v>
                </c:pt>
                <c:pt idx="1352">
                  <c:v>169.16248688356484</c:v>
                </c:pt>
                <c:pt idx="1353">
                  <c:v>168.74418960941375</c:v>
                </c:pt>
                <c:pt idx="1354">
                  <c:v>168.32644317509468</c:v>
                </c:pt>
                <c:pt idx="1355">
                  <c:v>167.90943069298848</c:v>
                </c:pt>
                <c:pt idx="1356">
                  <c:v>167.49333532871401</c:v>
                </c:pt>
                <c:pt idx="1357">
                  <c:v>167.07833947019031</c:v>
                </c:pt>
                <c:pt idx="1358">
                  <c:v>166.66462502437673</c:v>
                </c:pt>
                <c:pt idx="1359">
                  <c:v>166.25237370828549</c:v>
                </c:pt>
                <c:pt idx="1360">
                  <c:v>165.84176622461737</c:v>
                </c:pt>
                <c:pt idx="1361">
                  <c:v>165.43298255700566</c:v>
                </c:pt>
                <c:pt idx="1362">
                  <c:v>165.02620225670296</c:v>
                </c:pt>
                <c:pt idx="1363">
                  <c:v>164.62160362803962</c:v>
                </c:pt>
                <c:pt idx="1364">
                  <c:v>164.21936402101048</c:v>
                </c:pt>
                <c:pt idx="1365">
                  <c:v>163.81966011250111</c:v>
                </c:pt>
                <c:pt idx="1366">
                  <c:v>163.42266710478623</c:v>
                </c:pt>
                <c:pt idx="1367">
                  <c:v>163.02855901430294</c:v>
                </c:pt>
                <c:pt idx="1368">
                  <c:v>162.6375089463065</c:v>
                </c:pt>
                <c:pt idx="1369">
                  <c:v>162.24968830957289</c:v>
                </c:pt>
                <c:pt idx="1370">
                  <c:v>161.86526710021752</c:v>
                </c:pt>
                <c:pt idx="1371">
                  <c:v>161.48441416869855</c:v>
                </c:pt>
                <c:pt idx="1372">
                  <c:v>161.10729645382096</c:v>
                </c:pt>
                <c:pt idx="1373">
                  <c:v>160.73407926048165</c:v>
                </c:pt>
                <c:pt idx="1374">
                  <c:v>160.3649265179657</c:v>
                </c:pt>
                <c:pt idx="1375">
                  <c:v>160.00000003627602</c:v>
                </c:pt>
                <c:pt idx="1376">
                  <c:v>159.63945977670795</c:v>
                </c:pt>
                <c:pt idx="1377">
                  <c:v>159.28346410042008</c:v>
                </c:pt>
                <c:pt idx="1378">
                  <c:v>158.93216905002242</c:v>
                </c:pt>
                <c:pt idx="1379">
                  <c:v>158.58572861191513</c:v>
                </c:pt>
                <c:pt idx="1380">
                  <c:v>158.2442949541506</c:v>
                </c:pt>
                <c:pt idx="1381">
                  <c:v>157.90801773611747</c:v>
                </c:pt>
                <c:pt idx="1382">
                  <c:v>157.57704436160657</c:v>
                </c:pt>
                <c:pt idx="1383">
                  <c:v>157.25152020502617</c:v>
                </c:pt>
                <c:pt idx="1384">
                  <c:v>156.93158795190683</c:v>
                </c:pt>
                <c:pt idx="1385">
                  <c:v>156.6173878416941</c:v>
                </c:pt>
                <c:pt idx="1386">
                  <c:v>156.30905788142624</c:v>
                </c:pt>
                <c:pt idx="1387">
                  <c:v>156.0067332196605</c:v>
                </c:pt>
                <c:pt idx="1388">
                  <c:v>155.7105463780365</c:v>
                </c:pt>
                <c:pt idx="1389">
                  <c:v>155.42062745157179</c:v>
                </c:pt>
                <c:pt idx="1390">
                  <c:v>155.13710351848056</c:v>
                </c:pt>
                <c:pt idx="1391">
                  <c:v>154.86009885959447</c:v>
                </c:pt>
                <c:pt idx="1392">
                  <c:v>154.58973514448425</c:v>
                </c:pt>
                <c:pt idx="1393">
                  <c:v>154.32613087950179</c:v>
                </c:pt>
                <c:pt idx="1394">
                  <c:v>154.0694016141907</c:v>
                </c:pt>
                <c:pt idx="1395">
                  <c:v>153.81966011250105</c:v>
                </c:pt>
                <c:pt idx="1396">
                  <c:v>153.57701584123191</c:v>
                </c:pt>
                <c:pt idx="1397">
                  <c:v>153.34157516261766</c:v>
                </c:pt>
                <c:pt idx="1398">
                  <c:v>153.11344148995971</c:v>
                </c:pt>
                <c:pt idx="1399">
                  <c:v>152.89271481848894</c:v>
                </c:pt>
                <c:pt idx="1400">
                  <c:v>152.67949190336725</c:v>
                </c:pt>
                <c:pt idx="1401">
                  <c:v>152.47386639912273</c:v>
                </c:pt>
                <c:pt idx="1402">
                  <c:v>152.2759284347822</c:v>
                </c:pt>
                <c:pt idx="1403">
                  <c:v>152.08576477658693</c:v>
                </c:pt>
                <c:pt idx="1404">
                  <c:v>151.90345895067964</c:v>
                </c:pt>
                <c:pt idx="1405">
                  <c:v>151.72909086418531</c:v>
                </c:pt>
                <c:pt idx="1406">
                  <c:v>151.56273695199781</c:v>
                </c:pt>
                <c:pt idx="1407">
                  <c:v>151.40447028223494</c:v>
                </c:pt>
                <c:pt idx="1408">
                  <c:v>151.25436022476313</c:v>
                </c:pt>
                <c:pt idx="1409">
                  <c:v>151.11247258147486</c:v>
                </c:pt>
                <c:pt idx="1410">
                  <c:v>150.97886967409693</c:v>
                </c:pt>
                <c:pt idx="1411">
                  <c:v>150.85361006146562</c:v>
                </c:pt>
                <c:pt idx="1412">
                  <c:v>150.73674865278235</c:v>
                </c:pt>
                <c:pt idx="1413">
                  <c:v>150.62833677742739</c:v>
                </c:pt>
                <c:pt idx="1414">
                  <c:v>150.52842195210195</c:v>
                </c:pt>
                <c:pt idx="1415">
                  <c:v>150.43704797661491</c:v>
                </c:pt>
                <c:pt idx="1416">
                  <c:v>150.35425498542622</c:v>
                </c:pt>
                <c:pt idx="1417">
                  <c:v>150.28007926557549</c:v>
                </c:pt>
                <c:pt idx="1418">
                  <c:v>150.21455333462112</c:v>
                </c:pt>
                <c:pt idx="1419">
                  <c:v>150.15770597371045</c:v>
                </c:pt>
                <c:pt idx="1420">
                  <c:v>150.109562097013</c:v>
                </c:pt>
                <c:pt idx="1421">
                  <c:v>150.07014281150484</c:v>
                </c:pt>
                <c:pt idx="1422">
                  <c:v>150.03946543143456</c:v>
                </c:pt>
                <c:pt idx="1423">
                  <c:v>150.01754339977691</c:v>
                </c:pt>
                <c:pt idx="1424">
                  <c:v>150.00438632962585</c:v>
                </c:pt>
                <c:pt idx="1425">
                  <c:v>150</c:v>
                </c:pt>
                <c:pt idx="1426">
                  <c:v>150.00438632962585</c:v>
                </c:pt>
                <c:pt idx="1427">
                  <c:v>150.01754339977691</c:v>
                </c:pt>
                <c:pt idx="1428">
                  <c:v>150.03946543143456</c:v>
                </c:pt>
                <c:pt idx="1429">
                  <c:v>150.07014281150484</c:v>
                </c:pt>
                <c:pt idx="1430">
                  <c:v>150.109562097013</c:v>
                </c:pt>
                <c:pt idx="1431">
                  <c:v>150.15770597371045</c:v>
                </c:pt>
                <c:pt idx="1432">
                  <c:v>150.21455333462112</c:v>
                </c:pt>
                <c:pt idx="1433">
                  <c:v>150.28007926557549</c:v>
                </c:pt>
                <c:pt idx="1434">
                  <c:v>150.35425498542622</c:v>
                </c:pt>
                <c:pt idx="1435">
                  <c:v>150.43704797661491</c:v>
                </c:pt>
                <c:pt idx="1436">
                  <c:v>150.52842195210195</c:v>
                </c:pt>
                <c:pt idx="1437">
                  <c:v>150.62833677742736</c:v>
                </c:pt>
                <c:pt idx="1438">
                  <c:v>150.73674865278232</c:v>
                </c:pt>
                <c:pt idx="1439">
                  <c:v>150.85361006146559</c:v>
                </c:pt>
                <c:pt idx="1440">
                  <c:v>150.97886967409693</c:v>
                </c:pt>
                <c:pt idx="1441">
                  <c:v>151.11247258147483</c:v>
                </c:pt>
                <c:pt idx="1442">
                  <c:v>151.25436022476313</c:v>
                </c:pt>
                <c:pt idx="1443">
                  <c:v>151.40447028223494</c:v>
                </c:pt>
                <c:pt idx="1444">
                  <c:v>151.56273695199778</c:v>
                </c:pt>
                <c:pt idx="1445">
                  <c:v>151.72909086418531</c:v>
                </c:pt>
                <c:pt idx="1446">
                  <c:v>151.90345895067964</c:v>
                </c:pt>
                <c:pt idx="1447">
                  <c:v>152.0857647765869</c:v>
                </c:pt>
                <c:pt idx="1448">
                  <c:v>152.27592843478217</c:v>
                </c:pt>
                <c:pt idx="1449">
                  <c:v>152.4738663991227</c:v>
                </c:pt>
                <c:pt idx="1450">
                  <c:v>152.67949190336725</c:v>
                </c:pt>
                <c:pt idx="1451">
                  <c:v>152.89271481848891</c:v>
                </c:pt>
                <c:pt idx="1452">
                  <c:v>153.11344148995965</c:v>
                </c:pt>
                <c:pt idx="1453">
                  <c:v>153.34157516261763</c:v>
                </c:pt>
                <c:pt idx="1454">
                  <c:v>153.57701584123191</c:v>
                </c:pt>
                <c:pt idx="1455">
                  <c:v>153.81966011250103</c:v>
                </c:pt>
                <c:pt idx="1456">
                  <c:v>154.06940161419067</c:v>
                </c:pt>
                <c:pt idx="1457">
                  <c:v>154.32613087950176</c:v>
                </c:pt>
                <c:pt idx="1458">
                  <c:v>154.58973514448422</c:v>
                </c:pt>
                <c:pt idx="1459">
                  <c:v>154.86009885959442</c:v>
                </c:pt>
                <c:pt idx="1460">
                  <c:v>155.13710351848053</c:v>
                </c:pt>
                <c:pt idx="1461">
                  <c:v>155.42062745157176</c:v>
                </c:pt>
                <c:pt idx="1462">
                  <c:v>155.71054637803647</c:v>
                </c:pt>
                <c:pt idx="1463">
                  <c:v>156.00673321966048</c:v>
                </c:pt>
                <c:pt idx="1464">
                  <c:v>156.30905788142621</c:v>
                </c:pt>
                <c:pt idx="1465">
                  <c:v>156.61738784169407</c:v>
                </c:pt>
                <c:pt idx="1466">
                  <c:v>156.93158795190678</c:v>
                </c:pt>
                <c:pt idx="1467">
                  <c:v>157.25152020502614</c:v>
                </c:pt>
                <c:pt idx="1468">
                  <c:v>157.57704436160654</c:v>
                </c:pt>
                <c:pt idx="1469">
                  <c:v>157.90801773611742</c:v>
                </c:pt>
                <c:pt idx="1470">
                  <c:v>158.24429495415058</c:v>
                </c:pt>
                <c:pt idx="1471">
                  <c:v>158.5857286119151</c:v>
                </c:pt>
                <c:pt idx="1472">
                  <c:v>158.9321690500224</c:v>
                </c:pt>
                <c:pt idx="1473">
                  <c:v>159.28346410042005</c:v>
                </c:pt>
                <c:pt idx="1474">
                  <c:v>159.63945977670792</c:v>
                </c:pt>
                <c:pt idx="1475">
                  <c:v>160.00000003627599</c:v>
                </c:pt>
                <c:pt idx="1476">
                  <c:v>160.36492651796567</c:v>
                </c:pt>
                <c:pt idx="1477">
                  <c:v>160.73407926048162</c:v>
                </c:pt>
                <c:pt idx="1478">
                  <c:v>161.10729645382094</c:v>
                </c:pt>
                <c:pt idx="1479">
                  <c:v>161.48441416869849</c:v>
                </c:pt>
                <c:pt idx="1480">
                  <c:v>161.86526710021747</c:v>
                </c:pt>
                <c:pt idx="1481">
                  <c:v>162.24968830957283</c:v>
                </c:pt>
                <c:pt idx="1482">
                  <c:v>162.63750894630647</c:v>
                </c:pt>
                <c:pt idx="1483">
                  <c:v>163.02855901430291</c:v>
                </c:pt>
                <c:pt idx="1484">
                  <c:v>163.4226671047862</c:v>
                </c:pt>
                <c:pt idx="1485">
                  <c:v>163.81966011250105</c:v>
                </c:pt>
                <c:pt idx="1486">
                  <c:v>164.21936402101045</c:v>
                </c:pt>
                <c:pt idx="1487">
                  <c:v>164.62160362803959</c:v>
                </c:pt>
                <c:pt idx="1488">
                  <c:v>165.0262022567029</c:v>
                </c:pt>
                <c:pt idx="1489">
                  <c:v>165.4329825570056</c:v>
                </c:pt>
                <c:pt idx="1490">
                  <c:v>165.84176622461732</c:v>
                </c:pt>
                <c:pt idx="1491">
                  <c:v>166.25237370828543</c:v>
                </c:pt>
                <c:pt idx="1492">
                  <c:v>166.66462502437668</c:v>
                </c:pt>
                <c:pt idx="1493">
                  <c:v>167.07833947019026</c:v>
                </c:pt>
                <c:pt idx="1494">
                  <c:v>167.49333532871398</c:v>
                </c:pt>
                <c:pt idx="1495">
                  <c:v>167.90943069298845</c:v>
                </c:pt>
                <c:pt idx="1496">
                  <c:v>168.32644317509462</c:v>
                </c:pt>
                <c:pt idx="1497">
                  <c:v>168.74418960941372</c:v>
                </c:pt>
                <c:pt idx="1498">
                  <c:v>169.16248688356478</c:v>
                </c:pt>
                <c:pt idx="1499">
                  <c:v>169.58115164421159</c:v>
                </c:pt>
                <c:pt idx="1500">
                  <c:v>169.99999999999997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481976"/>
        <c:axId val="230289832"/>
      </c:scatterChart>
      <c:valAx>
        <c:axId val="196481976"/>
        <c:scaling>
          <c:orientation val="minMax"/>
          <c:max val="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</a:rPr>
                  <a:t>Time (seconds)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289832"/>
        <c:crosses val="autoZero"/>
        <c:crossBetween val="midCat"/>
      </c:valAx>
      <c:valAx>
        <c:axId val="230289832"/>
        <c:scaling>
          <c:orientation val="minMax"/>
          <c:max val="290"/>
          <c:min val="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</a:rPr>
                  <a:t>Pulse Amplitude (mV)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481976"/>
        <c:crosses val="autoZero"/>
        <c:crossBetween val="midCat"/>
        <c:majorUnit val="30"/>
      </c:valAx>
      <c:spPr>
        <a:solidFill>
          <a:schemeClr val="bg1"/>
        </a:solidFill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rgbClr val="FFFF66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PPG-Harmonic Pulse Analysis</a:t>
            </a:r>
          </a:p>
        </c:rich>
      </c:tx>
      <c:layout>
        <c:manualLayout>
          <c:xMode val="edge"/>
          <c:yMode val="edge"/>
          <c:x val="0.35172657408434277"/>
          <c:y val="1.10803324099722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2694331266254842E-2"/>
          <c:y val="9.1410967344423902E-2"/>
          <c:w val="0.86222726711513109"/>
          <c:h val="0.76041674846045915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'Data-and-Harmonics'!$A$4:$A$1504</c:f>
              <c:numCache>
                <c:formatCode>General</c:formatCode>
                <c:ptCount val="1501"/>
                <c:pt idx="0">
                  <c:v>0</c:v>
                </c:pt>
                <c:pt idx="1">
                  <c:v>3.333333E-3</c:v>
                </c:pt>
                <c:pt idx="2">
                  <c:v>6.6666670000000003E-3</c:v>
                </c:pt>
                <c:pt idx="3">
                  <c:v>0.01</c:v>
                </c:pt>
                <c:pt idx="4">
                  <c:v>1.3333332999999999E-2</c:v>
                </c:pt>
                <c:pt idx="5">
                  <c:v>1.6666667E-2</c:v>
                </c:pt>
                <c:pt idx="6">
                  <c:v>0.02</c:v>
                </c:pt>
                <c:pt idx="7">
                  <c:v>2.3333333000000001E-2</c:v>
                </c:pt>
                <c:pt idx="8">
                  <c:v>2.6666667000000002E-2</c:v>
                </c:pt>
                <c:pt idx="9">
                  <c:v>0.03</c:v>
                </c:pt>
                <c:pt idx="10">
                  <c:v>3.3333333E-2</c:v>
                </c:pt>
                <c:pt idx="11">
                  <c:v>3.6666667E-2</c:v>
                </c:pt>
                <c:pt idx="12">
                  <c:v>0.04</c:v>
                </c:pt>
                <c:pt idx="13">
                  <c:v>4.3333333000000002E-2</c:v>
                </c:pt>
                <c:pt idx="14">
                  <c:v>4.6666667000000002E-2</c:v>
                </c:pt>
                <c:pt idx="15">
                  <c:v>0.05</c:v>
                </c:pt>
                <c:pt idx="16">
                  <c:v>5.3333332999999997E-2</c:v>
                </c:pt>
                <c:pt idx="17">
                  <c:v>5.6666666999999997E-2</c:v>
                </c:pt>
                <c:pt idx="18">
                  <c:v>0.06</c:v>
                </c:pt>
                <c:pt idx="19">
                  <c:v>6.3333333000000006E-2</c:v>
                </c:pt>
                <c:pt idx="20">
                  <c:v>6.6666666999999999E-2</c:v>
                </c:pt>
                <c:pt idx="21">
                  <c:v>7.0000000000000007E-2</c:v>
                </c:pt>
                <c:pt idx="22">
                  <c:v>7.3333333000000001E-2</c:v>
                </c:pt>
                <c:pt idx="23">
                  <c:v>7.6666666999999994E-2</c:v>
                </c:pt>
                <c:pt idx="24">
                  <c:v>0.08</c:v>
                </c:pt>
                <c:pt idx="25">
                  <c:v>8.3333332999999996E-2</c:v>
                </c:pt>
                <c:pt idx="26">
                  <c:v>8.6666667000000003E-2</c:v>
                </c:pt>
                <c:pt idx="27">
                  <c:v>0.09</c:v>
                </c:pt>
                <c:pt idx="28">
                  <c:v>9.3333333000000004E-2</c:v>
                </c:pt>
                <c:pt idx="29">
                  <c:v>9.6666666999999998E-2</c:v>
                </c:pt>
                <c:pt idx="30">
                  <c:v>0.1</c:v>
                </c:pt>
                <c:pt idx="31">
                  <c:v>0.103333333</c:v>
                </c:pt>
                <c:pt idx="32">
                  <c:v>0.10666666700000001</c:v>
                </c:pt>
                <c:pt idx="33">
                  <c:v>0.11</c:v>
                </c:pt>
                <c:pt idx="34">
                  <c:v>0.11333333299999999</c:v>
                </c:pt>
                <c:pt idx="35">
                  <c:v>0.116666667</c:v>
                </c:pt>
                <c:pt idx="36">
                  <c:v>0.12</c:v>
                </c:pt>
                <c:pt idx="37">
                  <c:v>0.123333333</c:v>
                </c:pt>
                <c:pt idx="38">
                  <c:v>0.12666666700000001</c:v>
                </c:pt>
                <c:pt idx="39">
                  <c:v>0.13</c:v>
                </c:pt>
                <c:pt idx="40">
                  <c:v>0.133333333</c:v>
                </c:pt>
                <c:pt idx="41">
                  <c:v>0.13666666699999999</c:v>
                </c:pt>
                <c:pt idx="42">
                  <c:v>0.14000000000000001</c:v>
                </c:pt>
                <c:pt idx="43">
                  <c:v>0.14333333300000001</c:v>
                </c:pt>
                <c:pt idx="44">
                  <c:v>0.146666667</c:v>
                </c:pt>
                <c:pt idx="45">
                  <c:v>0.15</c:v>
                </c:pt>
                <c:pt idx="46">
                  <c:v>0.15333333299999999</c:v>
                </c:pt>
                <c:pt idx="47">
                  <c:v>0.15666666700000001</c:v>
                </c:pt>
                <c:pt idx="48">
                  <c:v>0.16</c:v>
                </c:pt>
                <c:pt idx="49">
                  <c:v>0.163333333</c:v>
                </c:pt>
                <c:pt idx="50">
                  <c:v>0.16666666699999999</c:v>
                </c:pt>
                <c:pt idx="51">
                  <c:v>0.17</c:v>
                </c:pt>
                <c:pt idx="52">
                  <c:v>0.17333333300000001</c:v>
                </c:pt>
                <c:pt idx="53">
                  <c:v>0.176666667</c:v>
                </c:pt>
                <c:pt idx="54">
                  <c:v>0.18</c:v>
                </c:pt>
                <c:pt idx="55">
                  <c:v>0.18333333299999999</c:v>
                </c:pt>
                <c:pt idx="56">
                  <c:v>0.18666666700000001</c:v>
                </c:pt>
                <c:pt idx="57">
                  <c:v>0.19</c:v>
                </c:pt>
                <c:pt idx="58">
                  <c:v>0.193333333</c:v>
                </c:pt>
                <c:pt idx="59">
                  <c:v>0.19666666699999999</c:v>
                </c:pt>
                <c:pt idx="60">
                  <c:v>0.2</c:v>
                </c:pt>
                <c:pt idx="61">
                  <c:v>0.203333333</c:v>
                </c:pt>
                <c:pt idx="62">
                  <c:v>0.206666667</c:v>
                </c:pt>
                <c:pt idx="63">
                  <c:v>0.21</c:v>
                </c:pt>
                <c:pt idx="64">
                  <c:v>0.21333333300000001</c:v>
                </c:pt>
                <c:pt idx="65">
                  <c:v>0.21666666700000001</c:v>
                </c:pt>
                <c:pt idx="66">
                  <c:v>0.22</c:v>
                </c:pt>
                <c:pt idx="67">
                  <c:v>0.22333333299999999</c:v>
                </c:pt>
                <c:pt idx="68">
                  <c:v>0.22666666699999999</c:v>
                </c:pt>
                <c:pt idx="69">
                  <c:v>0.23</c:v>
                </c:pt>
                <c:pt idx="70">
                  <c:v>0.233333333</c:v>
                </c:pt>
                <c:pt idx="71">
                  <c:v>0.236666667</c:v>
                </c:pt>
                <c:pt idx="72">
                  <c:v>0.24</c:v>
                </c:pt>
                <c:pt idx="73">
                  <c:v>0.24333333300000001</c:v>
                </c:pt>
                <c:pt idx="74">
                  <c:v>0.24666666700000001</c:v>
                </c:pt>
                <c:pt idx="75">
                  <c:v>0.25</c:v>
                </c:pt>
                <c:pt idx="76">
                  <c:v>0.25333333299999999</c:v>
                </c:pt>
                <c:pt idx="77">
                  <c:v>0.25666666700000001</c:v>
                </c:pt>
                <c:pt idx="78">
                  <c:v>0.26</c:v>
                </c:pt>
                <c:pt idx="79">
                  <c:v>0.263333333</c:v>
                </c:pt>
                <c:pt idx="80">
                  <c:v>0.26666666700000002</c:v>
                </c:pt>
                <c:pt idx="81">
                  <c:v>0.27</c:v>
                </c:pt>
                <c:pt idx="82">
                  <c:v>0.27333333300000001</c:v>
                </c:pt>
                <c:pt idx="83">
                  <c:v>0.27666666699999998</c:v>
                </c:pt>
                <c:pt idx="84">
                  <c:v>0.28000000000000003</c:v>
                </c:pt>
                <c:pt idx="85">
                  <c:v>0.28333333300000002</c:v>
                </c:pt>
                <c:pt idx="86">
                  <c:v>0.28666666699999999</c:v>
                </c:pt>
                <c:pt idx="87">
                  <c:v>0.28999999999999998</c:v>
                </c:pt>
                <c:pt idx="88">
                  <c:v>0.29333333299999997</c:v>
                </c:pt>
                <c:pt idx="89">
                  <c:v>0.296666667</c:v>
                </c:pt>
                <c:pt idx="90">
                  <c:v>0.3</c:v>
                </c:pt>
                <c:pt idx="91">
                  <c:v>0.30333333299999998</c:v>
                </c:pt>
                <c:pt idx="92">
                  <c:v>0.306666667</c:v>
                </c:pt>
                <c:pt idx="93">
                  <c:v>0.31</c:v>
                </c:pt>
                <c:pt idx="94">
                  <c:v>0.31333333299999999</c:v>
                </c:pt>
                <c:pt idx="95">
                  <c:v>0.31666666700000001</c:v>
                </c:pt>
                <c:pt idx="96">
                  <c:v>0.32</c:v>
                </c:pt>
                <c:pt idx="97">
                  <c:v>0.323333333</c:v>
                </c:pt>
                <c:pt idx="98">
                  <c:v>0.32666666700000002</c:v>
                </c:pt>
                <c:pt idx="99">
                  <c:v>0.33</c:v>
                </c:pt>
                <c:pt idx="100">
                  <c:v>0.33333333300000001</c:v>
                </c:pt>
                <c:pt idx="101">
                  <c:v>0.33666666699999998</c:v>
                </c:pt>
                <c:pt idx="102">
                  <c:v>0.34</c:v>
                </c:pt>
                <c:pt idx="103">
                  <c:v>0.34333333300000002</c:v>
                </c:pt>
                <c:pt idx="104">
                  <c:v>0.34666666699999998</c:v>
                </c:pt>
                <c:pt idx="105">
                  <c:v>0.35</c:v>
                </c:pt>
                <c:pt idx="106">
                  <c:v>0.35333333300000003</c:v>
                </c:pt>
                <c:pt idx="107">
                  <c:v>0.35666666699999999</c:v>
                </c:pt>
                <c:pt idx="108">
                  <c:v>0.36</c:v>
                </c:pt>
                <c:pt idx="109">
                  <c:v>0.36333333299999998</c:v>
                </c:pt>
                <c:pt idx="110">
                  <c:v>0.366666667</c:v>
                </c:pt>
                <c:pt idx="111">
                  <c:v>0.37</c:v>
                </c:pt>
                <c:pt idx="112">
                  <c:v>0.37333333299999999</c:v>
                </c:pt>
                <c:pt idx="113">
                  <c:v>0.37666666700000001</c:v>
                </c:pt>
                <c:pt idx="114">
                  <c:v>0.38</c:v>
                </c:pt>
                <c:pt idx="115">
                  <c:v>0.383333333</c:v>
                </c:pt>
                <c:pt idx="116">
                  <c:v>0.38666666700000002</c:v>
                </c:pt>
                <c:pt idx="117">
                  <c:v>0.39</c:v>
                </c:pt>
                <c:pt idx="118">
                  <c:v>0.39333333300000001</c:v>
                </c:pt>
                <c:pt idx="119">
                  <c:v>0.39666666699999997</c:v>
                </c:pt>
                <c:pt idx="120">
                  <c:v>0.4</c:v>
                </c:pt>
                <c:pt idx="121">
                  <c:v>0.40333333300000002</c:v>
                </c:pt>
                <c:pt idx="122">
                  <c:v>0.40666666699999998</c:v>
                </c:pt>
                <c:pt idx="123">
                  <c:v>0.41</c:v>
                </c:pt>
                <c:pt idx="124">
                  <c:v>0.41333333300000002</c:v>
                </c:pt>
                <c:pt idx="125">
                  <c:v>0.41666666699999999</c:v>
                </c:pt>
                <c:pt idx="126">
                  <c:v>0.42</c:v>
                </c:pt>
                <c:pt idx="127">
                  <c:v>0.42333333299999998</c:v>
                </c:pt>
                <c:pt idx="128">
                  <c:v>0.426666667</c:v>
                </c:pt>
                <c:pt idx="129">
                  <c:v>0.43</c:v>
                </c:pt>
                <c:pt idx="130">
                  <c:v>0.43333333299999999</c:v>
                </c:pt>
                <c:pt idx="131">
                  <c:v>0.43666666700000001</c:v>
                </c:pt>
                <c:pt idx="132">
                  <c:v>0.44</c:v>
                </c:pt>
                <c:pt idx="133">
                  <c:v>0.443333333</c:v>
                </c:pt>
                <c:pt idx="134">
                  <c:v>0.44666666700000002</c:v>
                </c:pt>
                <c:pt idx="135">
                  <c:v>0.45</c:v>
                </c:pt>
                <c:pt idx="136">
                  <c:v>0.453333333</c:v>
                </c:pt>
                <c:pt idx="137">
                  <c:v>0.45666666700000003</c:v>
                </c:pt>
                <c:pt idx="138">
                  <c:v>0.46</c:v>
                </c:pt>
                <c:pt idx="139">
                  <c:v>0.46333333300000001</c:v>
                </c:pt>
                <c:pt idx="140">
                  <c:v>0.46666666699999998</c:v>
                </c:pt>
                <c:pt idx="141">
                  <c:v>0.47</c:v>
                </c:pt>
                <c:pt idx="142">
                  <c:v>0.47333333300000002</c:v>
                </c:pt>
                <c:pt idx="143">
                  <c:v>0.47666666699999999</c:v>
                </c:pt>
                <c:pt idx="144">
                  <c:v>0.48</c:v>
                </c:pt>
                <c:pt idx="145">
                  <c:v>0.48333333299999998</c:v>
                </c:pt>
                <c:pt idx="146">
                  <c:v>0.486666667</c:v>
                </c:pt>
                <c:pt idx="147">
                  <c:v>0.49</c:v>
                </c:pt>
                <c:pt idx="148">
                  <c:v>0.49333333299999999</c:v>
                </c:pt>
                <c:pt idx="149">
                  <c:v>0.49666666700000001</c:v>
                </c:pt>
                <c:pt idx="150">
                  <c:v>0.5</c:v>
                </c:pt>
                <c:pt idx="151">
                  <c:v>0.50333333300000005</c:v>
                </c:pt>
                <c:pt idx="152">
                  <c:v>0.50666666699999996</c:v>
                </c:pt>
                <c:pt idx="153">
                  <c:v>0.51</c:v>
                </c:pt>
                <c:pt idx="154">
                  <c:v>0.51333333299999995</c:v>
                </c:pt>
                <c:pt idx="155">
                  <c:v>0.51666666699999997</c:v>
                </c:pt>
                <c:pt idx="156">
                  <c:v>0.52</c:v>
                </c:pt>
                <c:pt idx="157">
                  <c:v>0.52333333299999996</c:v>
                </c:pt>
                <c:pt idx="158">
                  <c:v>0.52666666699999998</c:v>
                </c:pt>
                <c:pt idx="159">
                  <c:v>0.53</c:v>
                </c:pt>
                <c:pt idx="160">
                  <c:v>0.53333333299999997</c:v>
                </c:pt>
                <c:pt idx="161">
                  <c:v>0.53666666699999999</c:v>
                </c:pt>
                <c:pt idx="162">
                  <c:v>0.54</c:v>
                </c:pt>
                <c:pt idx="163">
                  <c:v>0.54333333299999997</c:v>
                </c:pt>
                <c:pt idx="164">
                  <c:v>0.546666667</c:v>
                </c:pt>
                <c:pt idx="165">
                  <c:v>0.55000000000000004</c:v>
                </c:pt>
                <c:pt idx="166">
                  <c:v>0.55333333299999998</c:v>
                </c:pt>
                <c:pt idx="167">
                  <c:v>0.556666667</c:v>
                </c:pt>
                <c:pt idx="168">
                  <c:v>0.56000000000000005</c:v>
                </c:pt>
                <c:pt idx="169">
                  <c:v>0.56333333299999999</c:v>
                </c:pt>
                <c:pt idx="170">
                  <c:v>0.56666666700000001</c:v>
                </c:pt>
                <c:pt idx="171">
                  <c:v>0.56999999999999995</c:v>
                </c:pt>
                <c:pt idx="172">
                  <c:v>0.573333333</c:v>
                </c:pt>
                <c:pt idx="173">
                  <c:v>0.57666666700000002</c:v>
                </c:pt>
                <c:pt idx="174">
                  <c:v>0.57999999999999996</c:v>
                </c:pt>
                <c:pt idx="175">
                  <c:v>0.58333333300000001</c:v>
                </c:pt>
                <c:pt idx="176">
                  <c:v>0.58666666700000003</c:v>
                </c:pt>
                <c:pt idx="177">
                  <c:v>0.59</c:v>
                </c:pt>
                <c:pt idx="178">
                  <c:v>0.59333333300000002</c:v>
                </c:pt>
                <c:pt idx="179">
                  <c:v>0.59666666700000004</c:v>
                </c:pt>
                <c:pt idx="180">
                  <c:v>0.6</c:v>
                </c:pt>
                <c:pt idx="181">
                  <c:v>0.60333333300000003</c:v>
                </c:pt>
                <c:pt idx="182">
                  <c:v>0.60666666700000005</c:v>
                </c:pt>
                <c:pt idx="183">
                  <c:v>0.61</c:v>
                </c:pt>
                <c:pt idx="184">
                  <c:v>0.61333333300000004</c:v>
                </c:pt>
                <c:pt idx="185">
                  <c:v>0.61666666699999995</c:v>
                </c:pt>
                <c:pt idx="186">
                  <c:v>0.62</c:v>
                </c:pt>
                <c:pt idx="187">
                  <c:v>0.62333333300000004</c:v>
                </c:pt>
                <c:pt idx="188">
                  <c:v>0.62666666699999996</c:v>
                </c:pt>
                <c:pt idx="189">
                  <c:v>0.63</c:v>
                </c:pt>
                <c:pt idx="190">
                  <c:v>0.63333333300000005</c:v>
                </c:pt>
                <c:pt idx="191">
                  <c:v>0.63666666699999996</c:v>
                </c:pt>
                <c:pt idx="192">
                  <c:v>0.64</c:v>
                </c:pt>
                <c:pt idx="193">
                  <c:v>0.64333333299999995</c:v>
                </c:pt>
                <c:pt idx="194">
                  <c:v>0.64666666699999997</c:v>
                </c:pt>
                <c:pt idx="195">
                  <c:v>0.65</c:v>
                </c:pt>
                <c:pt idx="196">
                  <c:v>0.65333333299999996</c:v>
                </c:pt>
                <c:pt idx="197">
                  <c:v>0.65666666699999998</c:v>
                </c:pt>
                <c:pt idx="198">
                  <c:v>0.66</c:v>
                </c:pt>
                <c:pt idx="199">
                  <c:v>0.66333333299999997</c:v>
                </c:pt>
                <c:pt idx="200">
                  <c:v>0.66666666699999999</c:v>
                </c:pt>
                <c:pt idx="201">
                  <c:v>0.67</c:v>
                </c:pt>
                <c:pt idx="202">
                  <c:v>0.67333333299999998</c:v>
                </c:pt>
                <c:pt idx="203">
                  <c:v>0.676666667</c:v>
                </c:pt>
                <c:pt idx="204">
                  <c:v>0.68</c:v>
                </c:pt>
                <c:pt idx="205">
                  <c:v>0.68333333299999999</c:v>
                </c:pt>
                <c:pt idx="206">
                  <c:v>0.68666666700000001</c:v>
                </c:pt>
                <c:pt idx="207">
                  <c:v>0.69</c:v>
                </c:pt>
                <c:pt idx="208">
                  <c:v>0.693333333</c:v>
                </c:pt>
                <c:pt idx="209">
                  <c:v>0.69666666700000002</c:v>
                </c:pt>
                <c:pt idx="210">
                  <c:v>0.7</c:v>
                </c:pt>
                <c:pt idx="211">
                  <c:v>0.703333333</c:v>
                </c:pt>
                <c:pt idx="212">
                  <c:v>0.70666666700000003</c:v>
                </c:pt>
                <c:pt idx="213">
                  <c:v>0.71</c:v>
                </c:pt>
                <c:pt idx="214">
                  <c:v>0.71333333300000001</c:v>
                </c:pt>
                <c:pt idx="215">
                  <c:v>0.71666666700000003</c:v>
                </c:pt>
                <c:pt idx="216">
                  <c:v>0.72</c:v>
                </c:pt>
                <c:pt idx="217">
                  <c:v>0.72333333300000002</c:v>
                </c:pt>
                <c:pt idx="218">
                  <c:v>0.72666666700000004</c:v>
                </c:pt>
                <c:pt idx="219">
                  <c:v>0.73</c:v>
                </c:pt>
                <c:pt idx="220">
                  <c:v>0.73333333300000003</c:v>
                </c:pt>
                <c:pt idx="221">
                  <c:v>0.73666666700000005</c:v>
                </c:pt>
                <c:pt idx="222">
                  <c:v>0.74</c:v>
                </c:pt>
                <c:pt idx="223">
                  <c:v>0.74333333300000004</c:v>
                </c:pt>
                <c:pt idx="224">
                  <c:v>0.74666666699999995</c:v>
                </c:pt>
                <c:pt idx="225">
                  <c:v>0.75</c:v>
                </c:pt>
                <c:pt idx="226">
                  <c:v>0.75333333300000005</c:v>
                </c:pt>
                <c:pt idx="227">
                  <c:v>0.75666666699999996</c:v>
                </c:pt>
                <c:pt idx="228">
                  <c:v>0.76</c:v>
                </c:pt>
                <c:pt idx="229">
                  <c:v>0.76333333299999995</c:v>
                </c:pt>
                <c:pt idx="230">
                  <c:v>0.76666666699999997</c:v>
                </c:pt>
                <c:pt idx="231">
                  <c:v>0.77</c:v>
                </c:pt>
                <c:pt idx="232">
                  <c:v>0.77333333299999996</c:v>
                </c:pt>
                <c:pt idx="233">
                  <c:v>0.77666666699999998</c:v>
                </c:pt>
                <c:pt idx="234">
                  <c:v>0.78</c:v>
                </c:pt>
                <c:pt idx="235">
                  <c:v>0.78333333299999997</c:v>
                </c:pt>
                <c:pt idx="236">
                  <c:v>0.78666666699999999</c:v>
                </c:pt>
                <c:pt idx="237">
                  <c:v>0.79</c:v>
                </c:pt>
                <c:pt idx="238">
                  <c:v>0.79333333299999997</c:v>
                </c:pt>
                <c:pt idx="239">
                  <c:v>0.796666667</c:v>
                </c:pt>
                <c:pt idx="240">
                  <c:v>0.8</c:v>
                </c:pt>
                <c:pt idx="241">
                  <c:v>0.80333333299999998</c:v>
                </c:pt>
                <c:pt idx="242">
                  <c:v>0.806666667</c:v>
                </c:pt>
                <c:pt idx="243">
                  <c:v>0.81</c:v>
                </c:pt>
                <c:pt idx="244">
                  <c:v>0.81333333299999999</c:v>
                </c:pt>
                <c:pt idx="245">
                  <c:v>0.81666666700000001</c:v>
                </c:pt>
                <c:pt idx="246">
                  <c:v>0.82</c:v>
                </c:pt>
                <c:pt idx="247">
                  <c:v>0.823333333</c:v>
                </c:pt>
                <c:pt idx="248">
                  <c:v>0.82666666700000002</c:v>
                </c:pt>
                <c:pt idx="249">
                  <c:v>0.83</c:v>
                </c:pt>
                <c:pt idx="250">
                  <c:v>0.83333333300000001</c:v>
                </c:pt>
                <c:pt idx="251">
                  <c:v>0.83666666700000003</c:v>
                </c:pt>
                <c:pt idx="252">
                  <c:v>0.84</c:v>
                </c:pt>
                <c:pt idx="253">
                  <c:v>0.84333333300000002</c:v>
                </c:pt>
                <c:pt idx="254">
                  <c:v>0.84666666700000004</c:v>
                </c:pt>
                <c:pt idx="255">
                  <c:v>0.85</c:v>
                </c:pt>
                <c:pt idx="256">
                  <c:v>0.85333333300000003</c:v>
                </c:pt>
                <c:pt idx="257">
                  <c:v>0.85666666700000005</c:v>
                </c:pt>
                <c:pt idx="258">
                  <c:v>0.86</c:v>
                </c:pt>
                <c:pt idx="259">
                  <c:v>0.86333333300000004</c:v>
                </c:pt>
                <c:pt idx="260">
                  <c:v>0.86666666699999995</c:v>
                </c:pt>
                <c:pt idx="261">
                  <c:v>0.87</c:v>
                </c:pt>
                <c:pt idx="262">
                  <c:v>0.87333333300000004</c:v>
                </c:pt>
                <c:pt idx="263">
                  <c:v>0.87666666699999996</c:v>
                </c:pt>
                <c:pt idx="264">
                  <c:v>0.88</c:v>
                </c:pt>
                <c:pt idx="265">
                  <c:v>0.88333333300000005</c:v>
                </c:pt>
                <c:pt idx="266">
                  <c:v>0.88666666699999996</c:v>
                </c:pt>
                <c:pt idx="267">
                  <c:v>0.89</c:v>
                </c:pt>
                <c:pt idx="268">
                  <c:v>0.89333333299999995</c:v>
                </c:pt>
                <c:pt idx="269">
                  <c:v>0.89666666699999997</c:v>
                </c:pt>
                <c:pt idx="270">
                  <c:v>0.9</c:v>
                </c:pt>
                <c:pt idx="271">
                  <c:v>0.90333333299999996</c:v>
                </c:pt>
                <c:pt idx="272">
                  <c:v>0.90666666699999998</c:v>
                </c:pt>
                <c:pt idx="273">
                  <c:v>0.91</c:v>
                </c:pt>
                <c:pt idx="274">
                  <c:v>0.91333333299999997</c:v>
                </c:pt>
                <c:pt idx="275">
                  <c:v>0.91666666699999999</c:v>
                </c:pt>
                <c:pt idx="276">
                  <c:v>0.92</c:v>
                </c:pt>
                <c:pt idx="277">
                  <c:v>0.92333333299999998</c:v>
                </c:pt>
                <c:pt idx="278">
                  <c:v>0.926666667</c:v>
                </c:pt>
                <c:pt idx="279">
                  <c:v>0.93</c:v>
                </c:pt>
                <c:pt idx="280">
                  <c:v>0.93333333299999999</c:v>
                </c:pt>
                <c:pt idx="281">
                  <c:v>0.93666666700000001</c:v>
                </c:pt>
                <c:pt idx="282">
                  <c:v>0.94</c:v>
                </c:pt>
                <c:pt idx="283">
                  <c:v>0.943333333</c:v>
                </c:pt>
                <c:pt idx="284">
                  <c:v>0.94666666700000002</c:v>
                </c:pt>
                <c:pt idx="285">
                  <c:v>0.95</c:v>
                </c:pt>
                <c:pt idx="286">
                  <c:v>0.953333333</c:v>
                </c:pt>
                <c:pt idx="287">
                  <c:v>0.95666666700000003</c:v>
                </c:pt>
                <c:pt idx="288">
                  <c:v>0.96</c:v>
                </c:pt>
                <c:pt idx="289">
                  <c:v>0.96333333300000001</c:v>
                </c:pt>
                <c:pt idx="290">
                  <c:v>0.96666666700000003</c:v>
                </c:pt>
                <c:pt idx="291">
                  <c:v>0.97</c:v>
                </c:pt>
                <c:pt idx="292">
                  <c:v>0.97333333300000002</c:v>
                </c:pt>
                <c:pt idx="293">
                  <c:v>0.97666666700000004</c:v>
                </c:pt>
                <c:pt idx="294">
                  <c:v>0.98</c:v>
                </c:pt>
                <c:pt idx="295">
                  <c:v>0.98333333300000003</c:v>
                </c:pt>
                <c:pt idx="296">
                  <c:v>0.98666666700000005</c:v>
                </c:pt>
                <c:pt idx="297">
                  <c:v>0.99</c:v>
                </c:pt>
                <c:pt idx="298">
                  <c:v>0.99333333300000004</c:v>
                </c:pt>
                <c:pt idx="299">
                  <c:v>0.99666666699999995</c:v>
                </c:pt>
                <c:pt idx="300">
                  <c:v>1</c:v>
                </c:pt>
                <c:pt idx="301">
                  <c:v>1.003333333</c:v>
                </c:pt>
                <c:pt idx="302">
                  <c:v>1.006666667</c:v>
                </c:pt>
                <c:pt idx="303">
                  <c:v>1.01</c:v>
                </c:pt>
                <c:pt idx="304">
                  <c:v>1.0133333330000001</c:v>
                </c:pt>
                <c:pt idx="305">
                  <c:v>1.016666667</c:v>
                </c:pt>
                <c:pt idx="306">
                  <c:v>1.02</c:v>
                </c:pt>
                <c:pt idx="307">
                  <c:v>1.0233333330000001</c:v>
                </c:pt>
                <c:pt idx="308">
                  <c:v>1.026666667</c:v>
                </c:pt>
                <c:pt idx="309">
                  <c:v>1.03</c:v>
                </c:pt>
                <c:pt idx="310">
                  <c:v>1.0333333330000001</c:v>
                </c:pt>
                <c:pt idx="311">
                  <c:v>1.036666667</c:v>
                </c:pt>
                <c:pt idx="312">
                  <c:v>1.04</c:v>
                </c:pt>
                <c:pt idx="313">
                  <c:v>1.0433333330000001</c:v>
                </c:pt>
                <c:pt idx="314">
                  <c:v>1.046666667</c:v>
                </c:pt>
                <c:pt idx="315">
                  <c:v>1.05</c:v>
                </c:pt>
                <c:pt idx="316">
                  <c:v>1.0533333330000001</c:v>
                </c:pt>
                <c:pt idx="317">
                  <c:v>1.056666667</c:v>
                </c:pt>
                <c:pt idx="318">
                  <c:v>1.06</c:v>
                </c:pt>
                <c:pt idx="319">
                  <c:v>1.0633333330000001</c:v>
                </c:pt>
                <c:pt idx="320">
                  <c:v>1.066666667</c:v>
                </c:pt>
                <c:pt idx="321">
                  <c:v>1.07</c:v>
                </c:pt>
                <c:pt idx="322">
                  <c:v>1.0733333329999999</c:v>
                </c:pt>
                <c:pt idx="323">
                  <c:v>1.076666667</c:v>
                </c:pt>
                <c:pt idx="324">
                  <c:v>1.08</c:v>
                </c:pt>
                <c:pt idx="325">
                  <c:v>1.0833333329999999</c:v>
                </c:pt>
                <c:pt idx="326">
                  <c:v>1.086666667</c:v>
                </c:pt>
                <c:pt idx="327">
                  <c:v>1.0900000000000001</c:v>
                </c:pt>
                <c:pt idx="328">
                  <c:v>1.0933333329999999</c:v>
                </c:pt>
                <c:pt idx="329">
                  <c:v>1.096666667</c:v>
                </c:pt>
                <c:pt idx="330">
                  <c:v>1.1000000000000001</c:v>
                </c:pt>
                <c:pt idx="331">
                  <c:v>1.1033333329999999</c:v>
                </c:pt>
                <c:pt idx="332">
                  <c:v>1.106666667</c:v>
                </c:pt>
                <c:pt idx="333">
                  <c:v>1.1100000000000001</c:v>
                </c:pt>
                <c:pt idx="334">
                  <c:v>1.1133333329999999</c:v>
                </c:pt>
                <c:pt idx="335">
                  <c:v>1.1166666670000001</c:v>
                </c:pt>
                <c:pt idx="336">
                  <c:v>1.1200000000000001</c:v>
                </c:pt>
                <c:pt idx="337">
                  <c:v>1.1233333329999999</c:v>
                </c:pt>
                <c:pt idx="338">
                  <c:v>1.1266666670000001</c:v>
                </c:pt>
                <c:pt idx="339">
                  <c:v>1.1299999999999999</c:v>
                </c:pt>
                <c:pt idx="340">
                  <c:v>1.1333333329999999</c:v>
                </c:pt>
                <c:pt idx="341">
                  <c:v>1.1366666670000001</c:v>
                </c:pt>
                <c:pt idx="342">
                  <c:v>1.1399999999999999</c:v>
                </c:pt>
                <c:pt idx="343">
                  <c:v>1.143333333</c:v>
                </c:pt>
                <c:pt idx="344">
                  <c:v>1.1466666670000001</c:v>
                </c:pt>
                <c:pt idx="345">
                  <c:v>1.1499999999999999</c:v>
                </c:pt>
                <c:pt idx="346">
                  <c:v>1.153333333</c:v>
                </c:pt>
                <c:pt idx="347">
                  <c:v>1.1566666670000001</c:v>
                </c:pt>
                <c:pt idx="348">
                  <c:v>1.1599999999999999</c:v>
                </c:pt>
                <c:pt idx="349">
                  <c:v>1.163333333</c:v>
                </c:pt>
                <c:pt idx="350">
                  <c:v>1.1666666670000001</c:v>
                </c:pt>
                <c:pt idx="351">
                  <c:v>1.17</c:v>
                </c:pt>
                <c:pt idx="352">
                  <c:v>1.173333333</c:v>
                </c:pt>
                <c:pt idx="353">
                  <c:v>1.1766666670000001</c:v>
                </c:pt>
                <c:pt idx="354">
                  <c:v>1.18</c:v>
                </c:pt>
                <c:pt idx="355">
                  <c:v>1.183333333</c:v>
                </c:pt>
                <c:pt idx="356">
                  <c:v>1.1866666669999999</c:v>
                </c:pt>
                <c:pt idx="357">
                  <c:v>1.19</c:v>
                </c:pt>
                <c:pt idx="358">
                  <c:v>1.193333333</c:v>
                </c:pt>
                <c:pt idx="359">
                  <c:v>1.1966666669999999</c:v>
                </c:pt>
                <c:pt idx="360">
                  <c:v>1.2</c:v>
                </c:pt>
                <c:pt idx="361">
                  <c:v>1.203333333</c:v>
                </c:pt>
                <c:pt idx="362">
                  <c:v>1.2066666669999999</c:v>
                </c:pt>
                <c:pt idx="363">
                  <c:v>1.21</c:v>
                </c:pt>
                <c:pt idx="364">
                  <c:v>1.213333333</c:v>
                </c:pt>
                <c:pt idx="365">
                  <c:v>1.2166666669999999</c:v>
                </c:pt>
                <c:pt idx="366">
                  <c:v>1.22</c:v>
                </c:pt>
                <c:pt idx="367">
                  <c:v>1.223333333</c:v>
                </c:pt>
                <c:pt idx="368">
                  <c:v>1.2266666669999999</c:v>
                </c:pt>
                <c:pt idx="369">
                  <c:v>1.23</c:v>
                </c:pt>
                <c:pt idx="370">
                  <c:v>1.233333333</c:v>
                </c:pt>
                <c:pt idx="371">
                  <c:v>1.2366666669999999</c:v>
                </c:pt>
                <c:pt idx="372">
                  <c:v>1.24</c:v>
                </c:pt>
                <c:pt idx="373">
                  <c:v>1.243333333</c:v>
                </c:pt>
                <c:pt idx="374">
                  <c:v>1.246666667</c:v>
                </c:pt>
                <c:pt idx="375">
                  <c:v>1.25</c:v>
                </c:pt>
                <c:pt idx="376">
                  <c:v>1.253333333</c:v>
                </c:pt>
                <c:pt idx="377">
                  <c:v>1.256666667</c:v>
                </c:pt>
                <c:pt idx="378">
                  <c:v>1.26</c:v>
                </c:pt>
                <c:pt idx="379">
                  <c:v>1.2633333330000001</c:v>
                </c:pt>
                <c:pt idx="380">
                  <c:v>1.266666667</c:v>
                </c:pt>
                <c:pt idx="381">
                  <c:v>1.27</c:v>
                </c:pt>
                <c:pt idx="382">
                  <c:v>1.2733333330000001</c:v>
                </c:pt>
                <c:pt idx="383">
                  <c:v>1.276666667</c:v>
                </c:pt>
                <c:pt idx="384">
                  <c:v>1.28</c:v>
                </c:pt>
                <c:pt idx="385">
                  <c:v>1.2833333330000001</c:v>
                </c:pt>
                <c:pt idx="386">
                  <c:v>1.286666667</c:v>
                </c:pt>
                <c:pt idx="387">
                  <c:v>1.29</c:v>
                </c:pt>
                <c:pt idx="388">
                  <c:v>1.2933333330000001</c:v>
                </c:pt>
                <c:pt idx="389">
                  <c:v>1.296666667</c:v>
                </c:pt>
                <c:pt idx="390">
                  <c:v>1.3</c:v>
                </c:pt>
                <c:pt idx="391">
                  <c:v>1.3033333330000001</c:v>
                </c:pt>
                <c:pt idx="392">
                  <c:v>1.306666667</c:v>
                </c:pt>
                <c:pt idx="393">
                  <c:v>1.31</c:v>
                </c:pt>
                <c:pt idx="394">
                  <c:v>1.3133333330000001</c:v>
                </c:pt>
                <c:pt idx="395">
                  <c:v>1.316666667</c:v>
                </c:pt>
                <c:pt idx="396">
                  <c:v>1.32</c:v>
                </c:pt>
                <c:pt idx="397">
                  <c:v>1.3233333329999999</c:v>
                </c:pt>
                <c:pt idx="398">
                  <c:v>1.326666667</c:v>
                </c:pt>
                <c:pt idx="399">
                  <c:v>1.33</c:v>
                </c:pt>
                <c:pt idx="400">
                  <c:v>1.3333333329999999</c:v>
                </c:pt>
                <c:pt idx="401">
                  <c:v>1.336666667</c:v>
                </c:pt>
                <c:pt idx="402">
                  <c:v>1.34</c:v>
                </c:pt>
                <c:pt idx="403">
                  <c:v>1.3433333329999999</c:v>
                </c:pt>
                <c:pt idx="404">
                  <c:v>1.346666667</c:v>
                </c:pt>
                <c:pt idx="405">
                  <c:v>1.35</c:v>
                </c:pt>
                <c:pt idx="406">
                  <c:v>1.3533333329999999</c:v>
                </c:pt>
                <c:pt idx="407">
                  <c:v>1.356666667</c:v>
                </c:pt>
                <c:pt idx="408">
                  <c:v>1.36</c:v>
                </c:pt>
                <c:pt idx="409">
                  <c:v>1.3633333329999999</c:v>
                </c:pt>
                <c:pt idx="410">
                  <c:v>1.3666666670000001</c:v>
                </c:pt>
                <c:pt idx="411">
                  <c:v>1.37</c:v>
                </c:pt>
                <c:pt idx="412">
                  <c:v>1.3733333329999999</c:v>
                </c:pt>
                <c:pt idx="413">
                  <c:v>1.3766666670000001</c:v>
                </c:pt>
                <c:pt idx="414">
                  <c:v>1.38</c:v>
                </c:pt>
                <c:pt idx="415">
                  <c:v>1.3833333329999999</c:v>
                </c:pt>
                <c:pt idx="416">
                  <c:v>1.3866666670000001</c:v>
                </c:pt>
                <c:pt idx="417">
                  <c:v>1.39</c:v>
                </c:pt>
                <c:pt idx="418">
                  <c:v>1.393333333</c:v>
                </c:pt>
                <c:pt idx="419">
                  <c:v>1.3966666670000001</c:v>
                </c:pt>
                <c:pt idx="420">
                  <c:v>1.4</c:v>
                </c:pt>
                <c:pt idx="421">
                  <c:v>1.403333333</c:v>
                </c:pt>
                <c:pt idx="422">
                  <c:v>1.4066666670000001</c:v>
                </c:pt>
                <c:pt idx="423">
                  <c:v>1.41</c:v>
                </c:pt>
                <c:pt idx="424">
                  <c:v>1.413333333</c:v>
                </c:pt>
                <c:pt idx="425">
                  <c:v>1.4166666670000001</c:v>
                </c:pt>
                <c:pt idx="426">
                  <c:v>1.42</c:v>
                </c:pt>
                <c:pt idx="427">
                  <c:v>1.423333333</c:v>
                </c:pt>
                <c:pt idx="428">
                  <c:v>1.4266666670000001</c:v>
                </c:pt>
                <c:pt idx="429">
                  <c:v>1.43</c:v>
                </c:pt>
                <c:pt idx="430">
                  <c:v>1.433333333</c:v>
                </c:pt>
                <c:pt idx="431">
                  <c:v>1.4366666669999999</c:v>
                </c:pt>
                <c:pt idx="432">
                  <c:v>1.44</c:v>
                </c:pt>
                <c:pt idx="433">
                  <c:v>1.443333333</c:v>
                </c:pt>
                <c:pt idx="434">
                  <c:v>1.4466666669999999</c:v>
                </c:pt>
                <c:pt idx="435">
                  <c:v>1.45</c:v>
                </c:pt>
                <c:pt idx="436">
                  <c:v>1.453333333</c:v>
                </c:pt>
                <c:pt idx="437">
                  <c:v>1.4566666669999999</c:v>
                </c:pt>
                <c:pt idx="438">
                  <c:v>1.46</c:v>
                </c:pt>
                <c:pt idx="439">
                  <c:v>1.463333333</c:v>
                </c:pt>
                <c:pt idx="440">
                  <c:v>1.4666666669999999</c:v>
                </c:pt>
                <c:pt idx="441">
                  <c:v>1.47</c:v>
                </c:pt>
                <c:pt idx="442">
                  <c:v>1.473333333</c:v>
                </c:pt>
                <c:pt idx="443">
                  <c:v>1.4766666669999999</c:v>
                </c:pt>
                <c:pt idx="444">
                  <c:v>1.48</c:v>
                </c:pt>
                <c:pt idx="445">
                  <c:v>1.483333333</c:v>
                </c:pt>
                <c:pt idx="446">
                  <c:v>1.4866666669999999</c:v>
                </c:pt>
                <c:pt idx="447">
                  <c:v>1.49</c:v>
                </c:pt>
                <c:pt idx="448">
                  <c:v>1.493333333</c:v>
                </c:pt>
                <c:pt idx="449">
                  <c:v>1.496666667</c:v>
                </c:pt>
                <c:pt idx="450">
                  <c:v>1.5</c:v>
                </c:pt>
                <c:pt idx="451">
                  <c:v>1.503333333</c:v>
                </c:pt>
                <c:pt idx="452">
                  <c:v>1.506666667</c:v>
                </c:pt>
                <c:pt idx="453">
                  <c:v>1.51</c:v>
                </c:pt>
                <c:pt idx="454">
                  <c:v>1.5133333330000001</c:v>
                </c:pt>
                <c:pt idx="455">
                  <c:v>1.516666667</c:v>
                </c:pt>
                <c:pt idx="456">
                  <c:v>1.52</c:v>
                </c:pt>
                <c:pt idx="457">
                  <c:v>1.5233333330000001</c:v>
                </c:pt>
                <c:pt idx="458">
                  <c:v>1.526666667</c:v>
                </c:pt>
                <c:pt idx="459">
                  <c:v>1.53</c:v>
                </c:pt>
                <c:pt idx="460">
                  <c:v>1.5333333330000001</c:v>
                </c:pt>
                <c:pt idx="461">
                  <c:v>1.536666667</c:v>
                </c:pt>
                <c:pt idx="462">
                  <c:v>1.54</c:v>
                </c:pt>
                <c:pt idx="463">
                  <c:v>1.5433333330000001</c:v>
                </c:pt>
                <c:pt idx="464">
                  <c:v>1.546666667</c:v>
                </c:pt>
                <c:pt idx="465">
                  <c:v>1.55</c:v>
                </c:pt>
                <c:pt idx="466">
                  <c:v>1.5533333330000001</c:v>
                </c:pt>
                <c:pt idx="467">
                  <c:v>1.556666667</c:v>
                </c:pt>
                <c:pt idx="468">
                  <c:v>1.56</c:v>
                </c:pt>
                <c:pt idx="469">
                  <c:v>1.5633333330000001</c:v>
                </c:pt>
                <c:pt idx="470">
                  <c:v>1.566666667</c:v>
                </c:pt>
                <c:pt idx="471">
                  <c:v>1.57</c:v>
                </c:pt>
                <c:pt idx="472">
                  <c:v>1.5733333329999999</c:v>
                </c:pt>
                <c:pt idx="473">
                  <c:v>1.576666667</c:v>
                </c:pt>
                <c:pt idx="474">
                  <c:v>1.58</c:v>
                </c:pt>
                <c:pt idx="475">
                  <c:v>1.5833333329999999</c:v>
                </c:pt>
                <c:pt idx="476">
                  <c:v>1.586666667</c:v>
                </c:pt>
                <c:pt idx="477">
                  <c:v>1.59</c:v>
                </c:pt>
                <c:pt idx="478">
                  <c:v>1.5933333329999999</c:v>
                </c:pt>
                <c:pt idx="479">
                  <c:v>1.596666667</c:v>
                </c:pt>
                <c:pt idx="480">
                  <c:v>1.6</c:v>
                </c:pt>
                <c:pt idx="481">
                  <c:v>1.6033333329999999</c:v>
                </c:pt>
                <c:pt idx="482">
                  <c:v>1.606666667</c:v>
                </c:pt>
                <c:pt idx="483">
                  <c:v>1.61</c:v>
                </c:pt>
                <c:pt idx="484">
                  <c:v>1.6133333329999999</c:v>
                </c:pt>
                <c:pt idx="485">
                  <c:v>1.6166666670000001</c:v>
                </c:pt>
                <c:pt idx="486">
                  <c:v>1.62</c:v>
                </c:pt>
                <c:pt idx="487">
                  <c:v>1.6233333329999999</c:v>
                </c:pt>
                <c:pt idx="488">
                  <c:v>1.6266666670000001</c:v>
                </c:pt>
                <c:pt idx="489">
                  <c:v>1.63</c:v>
                </c:pt>
                <c:pt idx="490">
                  <c:v>1.6333333329999999</c:v>
                </c:pt>
                <c:pt idx="491">
                  <c:v>1.6366666670000001</c:v>
                </c:pt>
                <c:pt idx="492">
                  <c:v>1.64</c:v>
                </c:pt>
                <c:pt idx="493">
                  <c:v>1.643333333</c:v>
                </c:pt>
                <c:pt idx="494">
                  <c:v>1.6466666670000001</c:v>
                </c:pt>
                <c:pt idx="495">
                  <c:v>1.65</c:v>
                </c:pt>
                <c:pt idx="496">
                  <c:v>1.653333333</c:v>
                </c:pt>
                <c:pt idx="497">
                  <c:v>1.6566666670000001</c:v>
                </c:pt>
                <c:pt idx="498">
                  <c:v>1.66</c:v>
                </c:pt>
                <c:pt idx="499">
                  <c:v>1.663333333</c:v>
                </c:pt>
                <c:pt idx="500">
                  <c:v>1.6666666670000001</c:v>
                </c:pt>
                <c:pt idx="501">
                  <c:v>1.67</c:v>
                </c:pt>
                <c:pt idx="502">
                  <c:v>1.673333333</c:v>
                </c:pt>
                <c:pt idx="503">
                  <c:v>1.6766666670000001</c:v>
                </c:pt>
                <c:pt idx="504">
                  <c:v>1.68</c:v>
                </c:pt>
                <c:pt idx="505">
                  <c:v>1.683333333</c:v>
                </c:pt>
                <c:pt idx="506">
                  <c:v>1.6866666669999999</c:v>
                </c:pt>
                <c:pt idx="507">
                  <c:v>1.69</c:v>
                </c:pt>
                <c:pt idx="508">
                  <c:v>1.693333333</c:v>
                </c:pt>
                <c:pt idx="509">
                  <c:v>1.6966666669999999</c:v>
                </c:pt>
                <c:pt idx="510">
                  <c:v>1.7</c:v>
                </c:pt>
                <c:pt idx="511">
                  <c:v>1.703333333</c:v>
                </c:pt>
                <c:pt idx="512">
                  <c:v>1.7066666669999999</c:v>
                </c:pt>
                <c:pt idx="513">
                  <c:v>1.71</c:v>
                </c:pt>
                <c:pt idx="514">
                  <c:v>1.713333333</c:v>
                </c:pt>
                <c:pt idx="515">
                  <c:v>1.7166666669999999</c:v>
                </c:pt>
                <c:pt idx="516">
                  <c:v>1.72</c:v>
                </c:pt>
                <c:pt idx="517">
                  <c:v>1.723333333</c:v>
                </c:pt>
                <c:pt idx="518">
                  <c:v>1.7266666669999999</c:v>
                </c:pt>
                <c:pt idx="519">
                  <c:v>1.73</c:v>
                </c:pt>
                <c:pt idx="520">
                  <c:v>1.733333333</c:v>
                </c:pt>
                <c:pt idx="521">
                  <c:v>1.7366666669999999</c:v>
                </c:pt>
                <c:pt idx="522">
                  <c:v>1.74</c:v>
                </c:pt>
                <c:pt idx="523">
                  <c:v>1.743333333</c:v>
                </c:pt>
                <c:pt idx="524">
                  <c:v>1.746666667</c:v>
                </c:pt>
                <c:pt idx="525">
                  <c:v>1.75</c:v>
                </c:pt>
                <c:pt idx="526">
                  <c:v>1.753333333</c:v>
                </c:pt>
                <c:pt idx="527">
                  <c:v>1.756666667</c:v>
                </c:pt>
                <c:pt idx="528">
                  <c:v>1.76</c:v>
                </c:pt>
                <c:pt idx="529">
                  <c:v>1.7633333330000001</c:v>
                </c:pt>
                <c:pt idx="530">
                  <c:v>1.766666667</c:v>
                </c:pt>
                <c:pt idx="531">
                  <c:v>1.77</c:v>
                </c:pt>
                <c:pt idx="532">
                  <c:v>1.7733333330000001</c:v>
                </c:pt>
                <c:pt idx="533">
                  <c:v>1.776666667</c:v>
                </c:pt>
                <c:pt idx="534">
                  <c:v>1.78</c:v>
                </c:pt>
                <c:pt idx="535">
                  <c:v>1.7833333330000001</c:v>
                </c:pt>
                <c:pt idx="536">
                  <c:v>1.786666667</c:v>
                </c:pt>
                <c:pt idx="537">
                  <c:v>1.79</c:v>
                </c:pt>
                <c:pt idx="538">
                  <c:v>1.7933333330000001</c:v>
                </c:pt>
                <c:pt idx="539">
                  <c:v>1.796666667</c:v>
                </c:pt>
                <c:pt idx="540">
                  <c:v>1.8</c:v>
                </c:pt>
                <c:pt idx="541">
                  <c:v>1.8033333330000001</c:v>
                </c:pt>
                <c:pt idx="542">
                  <c:v>1.806666667</c:v>
                </c:pt>
                <c:pt idx="543">
                  <c:v>1.81</c:v>
                </c:pt>
                <c:pt idx="544">
                  <c:v>1.8133333330000001</c:v>
                </c:pt>
                <c:pt idx="545">
                  <c:v>1.816666667</c:v>
                </c:pt>
                <c:pt idx="546">
                  <c:v>1.82</c:v>
                </c:pt>
                <c:pt idx="547">
                  <c:v>1.8233333329999999</c:v>
                </c:pt>
                <c:pt idx="548">
                  <c:v>1.826666667</c:v>
                </c:pt>
                <c:pt idx="549">
                  <c:v>1.83</c:v>
                </c:pt>
                <c:pt idx="550">
                  <c:v>1.8333333329999999</c:v>
                </c:pt>
                <c:pt idx="551">
                  <c:v>1.836666667</c:v>
                </c:pt>
                <c:pt idx="552">
                  <c:v>1.84</c:v>
                </c:pt>
                <c:pt idx="553">
                  <c:v>1.8433333329999999</c:v>
                </c:pt>
                <c:pt idx="554">
                  <c:v>1.846666667</c:v>
                </c:pt>
                <c:pt idx="555">
                  <c:v>1.85</c:v>
                </c:pt>
                <c:pt idx="556">
                  <c:v>1.8533333329999999</c:v>
                </c:pt>
                <c:pt idx="557">
                  <c:v>1.856666667</c:v>
                </c:pt>
                <c:pt idx="558">
                  <c:v>1.86</c:v>
                </c:pt>
                <c:pt idx="559">
                  <c:v>1.8633333329999999</c:v>
                </c:pt>
                <c:pt idx="560">
                  <c:v>1.8666666670000001</c:v>
                </c:pt>
                <c:pt idx="561">
                  <c:v>1.87</c:v>
                </c:pt>
                <c:pt idx="562">
                  <c:v>1.8733333329999999</c:v>
                </c:pt>
                <c:pt idx="563">
                  <c:v>1.8766666670000001</c:v>
                </c:pt>
                <c:pt idx="564">
                  <c:v>1.88</c:v>
                </c:pt>
                <c:pt idx="565">
                  <c:v>1.8833333329999999</c:v>
                </c:pt>
                <c:pt idx="566">
                  <c:v>1.8866666670000001</c:v>
                </c:pt>
                <c:pt idx="567">
                  <c:v>1.89</c:v>
                </c:pt>
                <c:pt idx="568">
                  <c:v>1.893333333</c:v>
                </c:pt>
                <c:pt idx="569">
                  <c:v>1.8966666670000001</c:v>
                </c:pt>
                <c:pt idx="570">
                  <c:v>1.9</c:v>
                </c:pt>
                <c:pt idx="571">
                  <c:v>1.903333333</c:v>
                </c:pt>
                <c:pt idx="572">
                  <c:v>1.9066666670000001</c:v>
                </c:pt>
                <c:pt idx="573">
                  <c:v>1.91</c:v>
                </c:pt>
                <c:pt idx="574">
                  <c:v>1.913333333</c:v>
                </c:pt>
                <c:pt idx="575">
                  <c:v>1.9166666670000001</c:v>
                </c:pt>
                <c:pt idx="576">
                  <c:v>1.92</c:v>
                </c:pt>
                <c:pt idx="577">
                  <c:v>1.923333333</c:v>
                </c:pt>
                <c:pt idx="578">
                  <c:v>1.9266666670000001</c:v>
                </c:pt>
                <c:pt idx="579">
                  <c:v>1.93</c:v>
                </c:pt>
                <c:pt idx="580">
                  <c:v>1.933333333</c:v>
                </c:pt>
                <c:pt idx="581">
                  <c:v>1.9366666669999999</c:v>
                </c:pt>
                <c:pt idx="582">
                  <c:v>1.94</c:v>
                </c:pt>
                <c:pt idx="583">
                  <c:v>1.943333333</c:v>
                </c:pt>
                <c:pt idx="584">
                  <c:v>1.9466666669999999</c:v>
                </c:pt>
                <c:pt idx="585">
                  <c:v>1.95</c:v>
                </c:pt>
                <c:pt idx="586">
                  <c:v>1.953333333</c:v>
                </c:pt>
                <c:pt idx="587">
                  <c:v>1.9566666669999999</c:v>
                </c:pt>
                <c:pt idx="588">
                  <c:v>1.96</c:v>
                </c:pt>
                <c:pt idx="589">
                  <c:v>1.963333333</c:v>
                </c:pt>
                <c:pt idx="590">
                  <c:v>1.9666666669999999</c:v>
                </c:pt>
                <c:pt idx="591">
                  <c:v>1.97</c:v>
                </c:pt>
                <c:pt idx="592">
                  <c:v>1.973333333</c:v>
                </c:pt>
                <c:pt idx="593">
                  <c:v>1.9766666669999999</c:v>
                </c:pt>
                <c:pt idx="594">
                  <c:v>1.98</c:v>
                </c:pt>
                <c:pt idx="595">
                  <c:v>1.983333333</c:v>
                </c:pt>
                <c:pt idx="596">
                  <c:v>1.9866666669999999</c:v>
                </c:pt>
                <c:pt idx="597">
                  <c:v>1.99</c:v>
                </c:pt>
                <c:pt idx="598">
                  <c:v>1.993333333</c:v>
                </c:pt>
                <c:pt idx="599">
                  <c:v>1.996666667</c:v>
                </c:pt>
                <c:pt idx="600">
                  <c:v>2</c:v>
                </c:pt>
                <c:pt idx="601">
                  <c:v>2.003333333</c:v>
                </c:pt>
                <c:pt idx="602">
                  <c:v>2.0066666670000002</c:v>
                </c:pt>
                <c:pt idx="603">
                  <c:v>2.0099999999999998</c:v>
                </c:pt>
                <c:pt idx="604">
                  <c:v>2.0133333329999998</c:v>
                </c:pt>
                <c:pt idx="605">
                  <c:v>2.016666667</c:v>
                </c:pt>
                <c:pt idx="606">
                  <c:v>2.02</c:v>
                </c:pt>
                <c:pt idx="607">
                  <c:v>2.0233333330000001</c:v>
                </c:pt>
                <c:pt idx="608">
                  <c:v>2.0266666670000002</c:v>
                </c:pt>
                <c:pt idx="609">
                  <c:v>2.0299999999999998</c:v>
                </c:pt>
                <c:pt idx="610">
                  <c:v>2.0333333329999999</c:v>
                </c:pt>
                <c:pt idx="611">
                  <c:v>2.036666667</c:v>
                </c:pt>
                <c:pt idx="612">
                  <c:v>2.04</c:v>
                </c:pt>
                <c:pt idx="613">
                  <c:v>2.0433333330000001</c:v>
                </c:pt>
                <c:pt idx="614">
                  <c:v>2.0466666670000002</c:v>
                </c:pt>
                <c:pt idx="615">
                  <c:v>2.0499999999999998</c:v>
                </c:pt>
                <c:pt idx="616">
                  <c:v>2.0533333329999999</c:v>
                </c:pt>
                <c:pt idx="617">
                  <c:v>2.056666667</c:v>
                </c:pt>
                <c:pt idx="618">
                  <c:v>2.06</c:v>
                </c:pt>
                <c:pt idx="619">
                  <c:v>2.0633333330000001</c:v>
                </c:pt>
                <c:pt idx="620">
                  <c:v>2.0666666669999998</c:v>
                </c:pt>
                <c:pt idx="621">
                  <c:v>2.0699999999999998</c:v>
                </c:pt>
                <c:pt idx="622">
                  <c:v>2.0733333329999999</c:v>
                </c:pt>
                <c:pt idx="623">
                  <c:v>2.076666667</c:v>
                </c:pt>
                <c:pt idx="624">
                  <c:v>2.08</c:v>
                </c:pt>
                <c:pt idx="625">
                  <c:v>2.0833333330000001</c:v>
                </c:pt>
                <c:pt idx="626">
                  <c:v>2.0866666669999998</c:v>
                </c:pt>
                <c:pt idx="627">
                  <c:v>2.09</c:v>
                </c:pt>
                <c:pt idx="628">
                  <c:v>2.0933333329999999</c:v>
                </c:pt>
                <c:pt idx="629">
                  <c:v>2.096666667</c:v>
                </c:pt>
                <c:pt idx="630">
                  <c:v>2.1</c:v>
                </c:pt>
                <c:pt idx="631">
                  <c:v>2.1033333330000001</c:v>
                </c:pt>
                <c:pt idx="632">
                  <c:v>2.1066666669999998</c:v>
                </c:pt>
                <c:pt idx="633">
                  <c:v>2.11</c:v>
                </c:pt>
                <c:pt idx="634">
                  <c:v>2.1133333329999999</c:v>
                </c:pt>
                <c:pt idx="635">
                  <c:v>2.1166666670000001</c:v>
                </c:pt>
                <c:pt idx="636">
                  <c:v>2.12</c:v>
                </c:pt>
                <c:pt idx="637">
                  <c:v>2.1233333330000002</c:v>
                </c:pt>
                <c:pt idx="638">
                  <c:v>2.1266666669999998</c:v>
                </c:pt>
                <c:pt idx="639">
                  <c:v>2.13</c:v>
                </c:pt>
                <c:pt idx="640">
                  <c:v>2.1333333329999999</c:v>
                </c:pt>
                <c:pt idx="641">
                  <c:v>2.1366666670000001</c:v>
                </c:pt>
                <c:pt idx="642">
                  <c:v>2.14</c:v>
                </c:pt>
                <c:pt idx="643">
                  <c:v>2.1433333330000002</c:v>
                </c:pt>
                <c:pt idx="644">
                  <c:v>2.1466666669999999</c:v>
                </c:pt>
                <c:pt idx="645">
                  <c:v>2.15</c:v>
                </c:pt>
                <c:pt idx="646">
                  <c:v>2.153333333</c:v>
                </c:pt>
                <c:pt idx="647">
                  <c:v>2.1566666670000001</c:v>
                </c:pt>
                <c:pt idx="648">
                  <c:v>2.16</c:v>
                </c:pt>
                <c:pt idx="649">
                  <c:v>2.1633333330000002</c:v>
                </c:pt>
                <c:pt idx="650">
                  <c:v>2.1666666669999999</c:v>
                </c:pt>
                <c:pt idx="651">
                  <c:v>2.17</c:v>
                </c:pt>
                <c:pt idx="652">
                  <c:v>2.173333333</c:v>
                </c:pt>
                <c:pt idx="653">
                  <c:v>2.1766666670000001</c:v>
                </c:pt>
                <c:pt idx="654">
                  <c:v>2.1800000000000002</c:v>
                </c:pt>
                <c:pt idx="655">
                  <c:v>2.1833333330000002</c:v>
                </c:pt>
                <c:pt idx="656">
                  <c:v>2.1866666669999999</c:v>
                </c:pt>
                <c:pt idx="657">
                  <c:v>2.19</c:v>
                </c:pt>
                <c:pt idx="658">
                  <c:v>2.193333333</c:v>
                </c:pt>
                <c:pt idx="659">
                  <c:v>2.1966666670000001</c:v>
                </c:pt>
                <c:pt idx="660">
                  <c:v>2.2000000000000002</c:v>
                </c:pt>
                <c:pt idx="661">
                  <c:v>2.2033333329999998</c:v>
                </c:pt>
                <c:pt idx="662">
                  <c:v>2.2066666669999999</c:v>
                </c:pt>
                <c:pt idx="663">
                  <c:v>2.21</c:v>
                </c:pt>
                <c:pt idx="664">
                  <c:v>2.213333333</c:v>
                </c:pt>
                <c:pt idx="665">
                  <c:v>2.2166666670000001</c:v>
                </c:pt>
                <c:pt idx="666">
                  <c:v>2.2200000000000002</c:v>
                </c:pt>
                <c:pt idx="667">
                  <c:v>2.2233333329999998</c:v>
                </c:pt>
                <c:pt idx="668">
                  <c:v>2.2266666669999999</c:v>
                </c:pt>
                <c:pt idx="669">
                  <c:v>2.23</c:v>
                </c:pt>
                <c:pt idx="670">
                  <c:v>2.233333333</c:v>
                </c:pt>
                <c:pt idx="671">
                  <c:v>2.2366666670000002</c:v>
                </c:pt>
                <c:pt idx="672">
                  <c:v>2.2400000000000002</c:v>
                </c:pt>
                <c:pt idx="673">
                  <c:v>2.2433333329999998</c:v>
                </c:pt>
                <c:pt idx="674">
                  <c:v>2.246666667</c:v>
                </c:pt>
                <c:pt idx="675">
                  <c:v>2.25</c:v>
                </c:pt>
                <c:pt idx="676">
                  <c:v>2.253333333</c:v>
                </c:pt>
                <c:pt idx="677">
                  <c:v>2.2566666670000002</c:v>
                </c:pt>
                <c:pt idx="678">
                  <c:v>2.2599999999999998</c:v>
                </c:pt>
                <c:pt idx="679">
                  <c:v>2.2633333329999998</c:v>
                </c:pt>
                <c:pt idx="680">
                  <c:v>2.266666667</c:v>
                </c:pt>
                <c:pt idx="681">
                  <c:v>2.27</c:v>
                </c:pt>
                <c:pt idx="682">
                  <c:v>2.2733333330000001</c:v>
                </c:pt>
                <c:pt idx="683">
                  <c:v>2.2766666670000002</c:v>
                </c:pt>
                <c:pt idx="684">
                  <c:v>2.2799999999999998</c:v>
                </c:pt>
                <c:pt idx="685">
                  <c:v>2.2833333329999999</c:v>
                </c:pt>
                <c:pt idx="686">
                  <c:v>2.286666667</c:v>
                </c:pt>
                <c:pt idx="687">
                  <c:v>2.29</c:v>
                </c:pt>
                <c:pt idx="688">
                  <c:v>2.2933333330000001</c:v>
                </c:pt>
                <c:pt idx="689">
                  <c:v>2.2966666670000002</c:v>
                </c:pt>
                <c:pt idx="690">
                  <c:v>2.2999999999999998</c:v>
                </c:pt>
                <c:pt idx="691">
                  <c:v>2.3033333329999999</c:v>
                </c:pt>
                <c:pt idx="692">
                  <c:v>2.306666667</c:v>
                </c:pt>
                <c:pt idx="693">
                  <c:v>2.31</c:v>
                </c:pt>
                <c:pt idx="694">
                  <c:v>2.3133333330000001</c:v>
                </c:pt>
                <c:pt idx="695">
                  <c:v>2.3166666669999998</c:v>
                </c:pt>
                <c:pt idx="696">
                  <c:v>2.3199999999999998</c:v>
                </c:pt>
                <c:pt idx="697">
                  <c:v>2.3233333329999999</c:v>
                </c:pt>
                <c:pt idx="698">
                  <c:v>2.326666667</c:v>
                </c:pt>
                <c:pt idx="699">
                  <c:v>2.33</c:v>
                </c:pt>
                <c:pt idx="700">
                  <c:v>2.3333333330000001</c:v>
                </c:pt>
                <c:pt idx="701">
                  <c:v>2.3366666669999998</c:v>
                </c:pt>
                <c:pt idx="702">
                  <c:v>2.34</c:v>
                </c:pt>
                <c:pt idx="703">
                  <c:v>2.3433333329999999</c:v>
                </c:pt>
                <c:pt idx="704">
                  <c:v>2.346666667</c:v>
                </c:pt>
                <c:pt idx="705">
                  <c:v>2.35</c:v>
                </c:pt>
                <c:pt idx="706">
                  <c:v>2.3533333330000001</c:v>
                </c:pt>
                <c:pt idx="707">
                  <c:v>2.3566666669999998</c:v>
                </c:pt>
                <c:pt idx="708">
                  <c:v>2.36</c:v>
                </c:pt>
                <c:pt idx="709">
                  <c:v>2.3633333329999999</c:v>
                </c:pt>
                <c:pt idx="710">
                  <c:v>2.3666666670000001</c:v>
                </c:pt>
                <c:pt idx="711">
                  <c:v>2.37</c:v>
                </c:pt>
                <c:pt idx="712">
                  <c:v>2.3733333330000002</c:v>
                </c:pt>
                <c:pt idx="713">
                  <c:v>2.3766666669999998</c:v>
                </c:pt>
                <c:pt idx="714">
                  <c:v>2.38</c:v>
                </c:pt>
                <c:pt idx="715">
                  <c:v>2.3833333329999999</c:v>
                </c:pt>
                <c:pt idx="716">
                  <c:v>2.3866666670000001</c:v>
                </c:pt>
                <c:pt idx="717">
                  <c:v>2.39</c:v>
                </c:pt>
                <c:pt idx="718">
                  <c:v>2.3933333330000002</c:v>
                </c:pt>
                <c:pt idx="719">
                  <c:v>2.3966666669999999</c:v>
                </c:pt>
                <c:pt idx="720">
                  <c:v>2.4</c:v>
                </c:pt>
                <c:pt idx="721">
                  <c:v>2.403333333</c:v>
                </c:pt>
                <c:pt idx="722">
                  <c:v>2.4066666670000001</c:v>
                </c:pt>
                <c:pt idx="723">
                  <c:v>2.41</c:v>
                </c:pt>
                <c:pt idx="724">
                  <c:v>2.4133333330000002</c:v>
                </c:pt>
                <c:pt idx="725">
                  <c:v>2.4166666669999999</c:v>
                </c:pt>
                <c:pt idx="726">
                  <c:v>2.42</c:v>
                </c:pt>
                <c:pt idx="727">
                  <c:v>2.423333333</c:v>
                </c:pt>
                <c:pt idx="728">
                  <c:v>2.4266666670000001</c:v>
                </c:pt>
                <c:pt idx="729">
                  <c:v>2.4300000000000002</c:v>
                </c:pt>
                <c:pt idx="730">
                  <c:v>2.4333333330000002</c:v>
                </c:pt>
                <c:pt idx="731">
                  <c:v>2.4366666669999999</c:v>
                </c:pt>
                <c:pt idx="732">
                  <c:v>2.44</c:v>
                </c:pt>
                <c:pt idx="733">
                  <c:v>2.443333333</c:v>
                </c:pt>
                <c:pt idx="734">
                  <c:v>2.4466666670000001</c:v>
                </c:pt>
                <c:pt idx="735">
                  <c:v>2.4500000000000002</c:v>
                </c:pt>
                <c:pt idx="736">
                  <c:v>2.4533333329999998</c:v>
                </c:pt>
                <c:pt idx="737">
                  <c:v>2.4566666669999999</c:v>
                </c:pt>
                <c:pt idx="738">
                  <c:v>2.46</c:v>
                </c:pt>
                <c:pt idx="739">
                  <c:v>2.463333333</c:v>
                </c:pt>
                <c:pt idx="740">
                  <c:v>2.4666666670000001</c:v>
                </c:pt>
                <c:pt idx="741">
                  <c:v>2.4700000000000002</c:v>
                </c:pt>
                <c:pt idx="742">
                  <c:v>2.4733333329999998</c:v>
                </c:pt>
                <c:pt idx="743">
                  <c:v>2.4766666669999999</c:v>
                </c:pt>
                <c:pt idx="744">
                  <c:v>2.48</c:v>
                </c:pt>
                <c:pt idx="745">
                  <c:v>2.483333333</c:v>
                </c:pt>
                <c:pt idx="746">
                  <c:v>2.4866666670000002</c:v>
                </c:pt>
                <c:pt idx="747">
                  <c:v>2.4900000000000002</c:v>
                </c:pt>
                <c:pt idx="748">
                  <c:v>2.4933333329999998</c:v>
                </c:pt>
                <c:pt idx="749">
                  <c:v>2.496666667</c:v>
                </c:pt>
                <c:pt idx="750">
                  <c:v>2.5</c:v>
                </c:pt>
                <c:pt idx="751">
                  <c:v>2.503333333</c:v>
                </c:pt>
                <c:pt idx="752">
                  <c:v>2.5066666670000002</c:v>
                </c:pt>
                <c:pt idx="753">
                  <c:v>2.5099999999999998</c:v>
                </c:pt>
                <c:pt idx="754">
                  <c:v>2.5133333329999998</c:v>
                </c:pt>
                <c:pt idx="755">
                  <c:v>2.516666667</c:v>
                </c:pt>
                <c:pt idx="756">
                  <c:v>2.52</c:v>
                </c:pt>
                <c:pt idx="757">
                  <c:v>2.5233333330000001</c:v>
                </c:pt>
                <c:pt idx="758">
                  <c:v>2.5266666670000002</c:v>
                </c:pt>
                <c:pt idx="759">
                  <c:v>2.5299999999999998</c:v>
                </c:pt>
                <c:pt idx="760">
                  <c:v>2.5333333329999999</c:v>
                </c:pt>
                <c:pt idx="761">
                  <c:v>2.536666667</c:v>
                </c:pt>
                <c:pt idx="762">
                  <c:v>2.54</c:v>
                </c:pt>
                <c:pt idx="763">
                  <c:v>2.5433333330000001</c:v>
                </c:pt>
                <c:pt idx="764">
                  <c:v>2.5466666670000002</c:v>
                </c:pt>
                <c:pt idx="765">
                  <c:v>2.5499999999999998</c:v>
                </c:pt>
                <c:pt idx="766">
                  <c:v>2.5533333329999999</c:v>
                </c:pt>
                <c:pt idx="767">
                  <c:v>2.556666667</c:v>
                </c:pt>
                <c:pt idx="768">
                  <c:v>2.56</c:v>
                </c:pt>
                <c:pt idx="769">
                  <c:v>2.5633333330000001</c:v>
                </c:pt>
                <c:pt idx="770">
                  <c:v>2.5666666669999998</c:v>
                </c:pt>
                <c:pt idx="771">
                  <c:v>2.57</c:v>
                </c:pt>
                <c:pt idx="772">
                  <c:v>2.5733333329999999</c:v>
                </c:pt>
                <c:pt idx="773">
                  <c:v>2.576666667</c:v>
                </c:pt>
                <c:pt idx="774">
                  <c:v>2.58</c:v>
                </c:pt>
                <c:pt idx="775">
                  <c:v>2.5833333330000001</c:v>
                </c:pt>
                <c:pt idx="776">
                  <c:v>2.5866666669999998</c:v>
                </c:pt>
                <c:pt idx="777">
                  <c:v>2.59</c:v>
                </c:pt>
                <c:pt idx="778">
                  <c:v>2.5933333329999999</c:v>
                </c:pt>
                <c:pt idx="779">
                  <c:v>2.596666667</c:v>
                </c:pt>
                <c:pt idx="780">
                  <c:v>2.6</c:v>
                </c:pt>
                <c:pt idx="781">
                  <c:v>2.6033333330000001</c:v>
                </c:pt>
                <c:pt idx="782">
                  <c:v>2.6066666669999998</c:v>
                </c:pt>
                <c:pt idx="783">
                  <c:v>2.61</c:v>
                </c:pt>
                <c:pt idx="784">
                  <c:v>2.6133333329999999</c:v>
                </c:pt>
                <c:pt idx="785">
                  <c:v>2.6166666670000001</c:v>
                </c:pt>
                <c:pt idx="786">
                  <c:v>2.62</c:v>
                </c:pt>
                <c:pt idx="787">
                  <c:v>2.6233333330000002</c:v>
                </c:pt>
                <c:pt idx="788">
                  <c:v>2.6266666669999998</c:v>
                </c:pt>
                <c:pt idx="789">
                  <c:v>2.63</c:v>
                </c:pt>
                <c:pt idx="790">
                  <c:v>2.6333333329999999</c:v>
                </c:pt>
                <c:pt idx="791">
                  <c:v>2.6366666670000001</c:v>
                </c:pt>
                <c:pt idx="792">
                  <c:v>2.64</c:v>
                </c:pt>
                <c:pt idx="793">
                  <c:v>2.6433333330000002</c:v>
                </c:pt>
                <c:pt idx="794">
                  <c:v>2.6466666669999999</c:v>
                </c:pt>
                <c:pt idx="795">
                  <c:v>2.65</c:v>
                </c:pt>
                <c:pt idx="796">
                  <c:v>2.653333333</c:v>
                </c:pt>
                <c:pt idx="797">
                  <c:v>2.6566666670000001</c:v>
                </c:pt>
                <c:pt idx="798">
                  <c:v>2.66</c:v>
                </c:pt>
                <c:pt idx="799">
                  <c:v>2.6633333330000002</c:v>
                </c:pt>
                <c:pt idx="800">
                  <c:v>2.6666666669999999</c:v>
                </c:pt>
                <c:pt idx="801">
                  <c:v>2.67</c:v>
                </c:pt>
                <c:pt idx="802">
                  <c:v>2.673333333</c:v>
                </c:pt>
                <c:pt idx="803">
                  <c:v>2.6766666670000001</c:v>
                </c:pt>
                <c:pt idx="804">
                  <c:v>2.68</c:v>
                </c:pt>
                <c:pt idx="805">
                  <c:v>2.6833333330000002</c:v>
                </c:pt>
                <c:pt idx="806">
                  <c:v>2.6866666669999999</c:v>
                </c:pt>
                <c:pt idx="807">
                  <c:v>2.69</c:v>
                </c:pt>
                <c:pt idx="808">
                  <c:v>2.693333333</c:v>
                </c:pt>
                <c:pt idx="809">
                  <c:v>2.6966666670000001</c:v>
                </c:pt>
                <c:pt idx="810">
                  <c:v>2.7</c:v>
                </c:pt>
                <c:pt idx="811">
                  <c:v>2.7033333329999998</c:v>
                </c:pt>
                <c:pt idx="812">
                  <c:v>2.7066666669999999</c:v>
                </c:pt>
                <c:pt idx="813">
                  <c:v>2.71</c:v>
                </c:pt>
                <c:pt idx="814">
                  <c:v>2.713333333</c:v>
                </c:pt>
                <c:pt idx="815">
                  <c:v>2.7166666670000001</c:v>
                </c:pt>
                <c:pt idx="816">
                  <c:v>2.72</c:v>
                </c:pt>
                <c:pt idx="817">
                  <c:v>2.7233333329999998</c:v>
                </c:pt>
                <c:pt idx="818">
                  <c:v>2.7266666669999999</c:v>
                </c:pt>
                <c:pt idx="819">
                  <c:v>2.73</c:v>
                </c:pt>
                <c:pt idx="820">
                  <c:v>2.733333333</c:v>
                </c:pt>
                <c:pt idx="821">
                  <c:v>2.7366666670000002</c:v>
                </c:pt>
                <c:pt idx="822">
                  <c:v>2.74</c:v>
                </c:pt>
                <c:pt idx="823">
                  <c:v>2.7433333329999998</c:v>
                </c:pt>
                <c:pt idx="824">
                  <c:v>2.746666667</c:v>
                </c:pt>
                <c:pt idx="825">
                  <c:v>2.75</c:v>
                </c:pt>
                <c:pt idx="826">
                  <c:v>2.753333333</c:v>
                </c:pt>
                <c:pt idx="827">
                  <c:v>2.7566666670000002</c:v>
                </c:pt>
                <c:pt idx="828">
                  <c:v>2.76</c:v>
                </c:pt>
                <c:pt idx="829">
                  <c:v>2.7633333329999998</c:v>
                </c:pt>
                <c:pt idx="830">
                  <c:v>2.766666667</c:v>
                </c:pt>
                <c:pt idx="831">
                  <c:v>2.77</c:v>
                </c:pt>
                <c:pt idx="832">
                  <c:v>2.7733333330000001</c:v>
                </c:pt>
                <c:pt idx="833">
                  <c:v>2.7766666670000002</c:v>
                </c:pt>
                <c:pt idx="834">
                  <c:v>2.78</c:v>
                </c:pt>
                <c:pt idx="835">
                  <c:v>2.7833333329999999</c:v>
                </c:pt>
                <c:pt idx="836">
                  <c:v>2.786666667</c:v>
                </c:pt>
                <c:pt idx="837">
                  <c:v>2.79</c:v>
                </c:pt>
                <c:pt idx="838">
                  <c:v>2.7933333330000001</c:v>
                </c:pt>
                <c:pt idx="839">
                  <c:v>2.7966666670000002</c:v>
                </c:pt>
                <c:pt idx="840">
                  <c:v>2.8</c:v>
                </c:pt>
                <c:pt idx="841">
                  <c:v>2.8033333329999999</c:v>
                </c:pt>
                <c:pt idx="842">
                  <c:v>2.806666667</c:v>
                </c:pt>
                <c:pt idx="843">
                  <c:v>2.81</c:v>
                </c:pt>
                <c:pt idx="844">
                  <c:v>2.8133333330000001</c:v>
                </c:pt>
                <c:pt idx="845">
                  <c:v>2.8166666669999998</c:v>
                </c:pt>
                <c:pt idx="846">
                  <c:v>2.82</c:v>
                </c:pt>
                <c:pt idx="847">
                  <c:v>2.8233333329999999</c:v>
                </c:pt>
                <c:pt idx="848">
                  <c:v>2.826666667</c:v>
                </c:pt>
                <c:pt idx="849">
                  <c:v>2.83</c:v>
                </c:pt>
                <c:pt idx="850">
                  <c:v>2.8333333330000001</c:v>
                </c:pt>
                <c:pt idx="851">
                  <c:v>2.8366666669999998</c:v>
                </c:pt>
                <c:pt idx="852">
                  <c:v>2.84</c:v>
                </c:pt>
                <c:pt idx="853">
                  <c:v>2.8433333329999999</c:v>
                </c:pt>
                <c:pt idx="854">
                  <c:v>2.846666667</c:v>
                </c:pt>
                <c:pt idx="855">
                  <c:v>2.85</c:v>
                </c:pt>
                <c:pt idx="856">
                  <c:v>2.8533333330000001</c:v>
                </c:pt>
                <c:pt idx="857">
                  <c:v>2.8566666669999998</c:v>
                </c:pt>
                <c:pt idx="858">
                  <c:v>2.86</c:v>
                </c:pt>
                <c:pt idx="859">
                  <c:v>2.8633333329999999</c:v>
                </c:pt>
                <c:pt idx="860">
                  <c:v>2.8666666670000001</c:v>
                </c:pt>
                <c:pt idx="861">
                  <c:v>2.87</c:v>
                </c:pt>
                <c:pt idx="862">
                  <c:v>2.8733333330000002</c:v>
                </c:pt>
                <c:pt idx="863">
                  <c:v>2.8766666669999998</c:v>
                </c:pt>
                <c:pt idx="864">
                  <c:v>2.88</c:v>
                </c:pt>
                <c:pt idx="865">
                  <c:v>2.8833333329999999</c:v>
                </c:pt>
                <c:pt idx="866">
                  <c:v>2.8866666670000001</c:v>
                </c:pt>
                <c:pt idx="867">
                  <c:v>2.89</c:v>
                </c:pt>
                <c:pt idx="868">
                  <c:v>2.8933333330000002</c:v>
                </c:pt>
                <c:pt idx="869">
                  <c:v>2.8966666669999999</c:v>
                </c:pt>
                <c:pt idx="870">
                  <c:v>2.9</c:v>
                </c:pt>
                <c:pt idx="871">
                  <c:v>2.903333333</c:v>
                </c:pt>
                <c:pt idx="872">
                  <c:v>2.9066666670000001</c:v>
                </c:pt>
                <c:pt idx="873">
                  <c:v>2.91</c:v>
                </c:pt>
                <c:pt idx="874">
                  <c:v>2.9133333330000002</c:v>
                </c:pt>
                <c:pt idx="875">
                  <c:v>2.9166666669999999</c:v>
                </c:pt>
                <c:pt idx="876">
                  <c:v>2.92</c:v>
                </c:pt>
                <c:pt idx="877">
                  <c:v>2.923333333</c:v>
                </c:pt>
                <c:pt idx="878">
                  <c:v>2.9266666670000001</c:v>
                </c:pt>
                <c:pt idx="879">
                  <c:v>2.93</c:v>
                </c:pt>
                <c:pt idx="880">
                  <c:v>2.9333333330000002</c:v>
                </c:pt>
                <c:pt idx="881">
                  <c:v>2.9366666669999999</c:v>
                </c:pt>
                <c:pt idx="882">
                  <c:v>2.94</c:v>
                </c:pt>
                <c:pt idx="883">
                  <c:v>2.943333333</c:v>
                </c:pt>
                <c:pt idx="884">
                  <c:v>2.9466666670000001</c:v>
                </c:pt>
                <c:pt idx="885">
                  <c:v>2.95</c:v>
                </c:pt>
                <c:pt idx="886">
                  <c:v>2.9533333329999998</c:v>
                </c:pt>
                <c:pt idx="887">
                  <c:v>2.9566666669999999</c:v>
                </c:pt>
                <c:pt idx="888">
                  <c:v>2.96</c:v>
                </c:pt>
                <c:pt idx="889">
                  <c:v>2.963333333</c:v>
                </c:pt>
                <c:pt idx="890">
                  <c:v>2.9666666670000001</c:v>
                </c:pt>
                <c:pt idx="891">
                  <c:v>2.97</c:v>
                </c:pt>
                <c:pt idx="892">
                  <c:v>2.9733333329999998</c:v>
                </c:pt>
                <c:pt idx="893">
                  <c:v>2.9766666669999999</c:v>
                </c:pt>
                <c:pt idx="894">
                  <c:v>2.98</c:v>
                </c:pt>
                <c:pt idx="895">
                  <c:v>2.983333333</c:v>
                </c:pt>
                <c:pt idx="896">
                  <c:v>2.9866666670000002</c:v>
                </c:pt>
                <c:pt idx="897">
                  <c:v>2.99</c:v>
                </c:pt>
                <c:pt idx="898">
                  <c:v>2.9933333329999998</c:v>
                </c:pt>
                <c:pt idx="899">
                  <c:v>2.996666667</c:v>
                </c:pt>
                <c:pt idx="900">
                  <c:v>3</c:v>
                </c:pt>
                <c:pt idx="901">
                  <c:v>3.003333333</c:v>
                </c:pt>
                <c:pt idx="902">
                  <c:v>3.0066666670000002</c:v>
                </c:pt>
                <c:pt idx="903">
                  <c:v>3.01</c:v>
                </c:pt>
                <c:pt idx="904">
                  <c:v>3.0133333329999998</c:v>
                </c:pt>
                <c:pt idx="905">
                  <c:v>3.016666667</c:v>
                </c:pt>
                <c:pt idx="906">
                  <c:v>3.02</c:v>
                </c:pt>
                <c:pt idx="907">
                  <c:v>3.0233333330000001</c:v>
                </c:pt>
                <c:pt idx="908">
                  <c:v>3.0266666670000002</c:v>
                </c:pt>
                <c:pt idx="909">
                  <c:v>3.03</c:v>
                </c:pt>
                <c:pt idx="910">
                  <c:v>3.0333333329999999</c:v>
                </c:pt>
                <c:pt idx="911">
                  <c:v>3.036666667</c:v>
                </c:pt>
                <c:pt idx="912">
                  <c:v>3.04</c:v>
                </c:pt>
                <c:pt idx="913">
                  <c:v>3.0433333330000001</c:v>
                </c:pt>
                <c:pt idx="914">
                  <c:v>3.0466666670000002</c:v>
                </c:pt>
                <c:pt idx="915">
                  <c:v>3.05</c:v>
                </c:pt>
                <c:pt idx="916">
                  <c:v>3.0533333329999999</c:v>
                </c:pt>
                <c:pt idx="917">
                  <c:v>3.056666667</c:v>
                </c:pt>
                <c:pt idx="918">
                  <c:v>3.06</c:v>
                </c:pt>
                <c:pt idx="919">
                  <c:v>3.0633333330000001</c:v>
                </c:pt>
                <c:pt idx="920">
                  <c:v>3.0666666669999998</c:v>
                </c:pt>
                <c:pt idx="921">
                  <c:v>3.07</c:v>
                </c:pt>
                <c:pt idx="922">
                  <c:v>3.0733333329999999</c:v>
                </c:pt>
                <c:pt idx="923">
                  <c:v>3.076666667</c:v>
                </c:pt>
                <c:pt idx="924">
                  <c:v>3.08</c:v>
                </c:pt>
                <c:pt idx="925">
                  <c:v>3.0833333330000001</c:v>
                </c:pt>
                <c:pt idx="926">
                  <c:v>3.0866666669999998</c:v>
                </c:pt>
                <c:pt idx="927">
                  <c:v>3.09</c:v>
                </c:pt>
                <c:pt idx="928">
                  <c:v>3.0933333329999999</c:v>
                </c:pt>
                <c:pt idx="929">
                  <c:v>3.096666667</c:v>
                </c:pt>
                <c:pt idx="930">
                  <c:v>3.1</c:v>
                </c:pt>
                <c:pt idx="931">
                  <c:v>3.1033333330000001</c:v>
                </c:pt>
                <c:pt idx="932">
                  <c:v>3.1066666669999998</c:v>
                </c:pt>
                <c:pt idx="933">
                  <c:v>3.11</c:v>
                </c:pt>
                <c:pt idx="934">
                  <c:v>3.1133333329999999</c:v>
                </c:pt>
                <c:pt idx="935">
                  <c:v>3.1166666670000001</c:v>
                </c:pt>
                <c:pt idx="936">
                  <c:v>3.12</c:v>
                </c:pt>
                <c:pt idx="937">
                  <c:v>3.1233333330000002</c:v>
                </c:pt>
                <c:pt idx="938">
                  <c:v>3.1266666669999998</c:v>
                </c:pt>
                <c:pt idx="939">
                  <c:v>3.13</c:v>
                </c:pt>
                <c:pt idx="940">
                  <c:v>3.1333333329999999</c:v>
                </c:pt>
                <c:pt idx="941">
                  <c:v>3.1366666670000001</c:v>
                </c:pt>
                <c:pt idx="942">
                  <c:v>3.14</c:v>
                </c:pt>
                <c:pt idx="943">
                  <c:v>3.1433333330000002</c:v>
                </c:pt>
                <c:pt idx="944">
                  <c:v>3.1466666669999999</c:v>
                </c:pt>
                <c:pt idx="945">
                  <c:v>3.15</c:v>
                </c:pt>
                <c:pt idx="946">
                  <c:v>3.153333333</c:v>
                </c:pt>
                <c:pt idx="947">
                  <c:v>3.1566666670000001</c:v>
                </c:pt>
                <c:pt idx="948">
                  <c:v>3.16</c:v>
                </c:pt>
                <c:pt idx="949">
                  <c:v>3.1633333330000002</c:v>
                </c:pt>
                <c:pt idx="950">
                  <c:v>3.1666666669999999</c:v>
                </c:pt>
                <c:pt idx="951">
                  <c:v>3.17</c:v>
                </c:pt>
                <c:pt idx="952">
                  <c:v>3.173333333</c:v>
                </c:pt>
                <c:pt idx="953">
                  <c:v>3.1766666670000001</c:v>
                </c:pt>
                <c:pt idx="954">
                  <c:v>3.18</c:v>
                </c:pt>
                <c:pt idx="955">
                  <c:v>3.1833333330000002</c:v>
                </c:pt>
                <c:pt idx="956">
                  <c:v>3.1866666669999999</c:v>
                </c:pt>
                <c:pt idx="957">
                  <c:v>3.19</c:v>
                </c:pt>
                <c:pt idx="958">
                  <c:v>3.193333333</c:v>
                </c:pt>
                <c:pt idx="959">
                  <c:v>3.1966666670000001</c:v>
                </c:pt>
                <c:pt idx="960">
                  <c:v>3.2</c:v>
                </c:pt>
                <c:pt idx="961">
                  <c:v>3.2033333329999998</c:v>
                </c:pt>
                <c:pt idx="962">
                  <c:v>3.2066666669999999</c:v>
                </c:pt>
                <c:pt idx="963">
                  <c:v>3.21</c:v>
                </c:pt>
                <c:pt idx="964">
                  <c:v>3.213333333</c:v>
                </c:pt>
                <c:pt idx="965">
                  <c:v>3.2166666670000001</c:v>
                </c:pt>
                <c:pt idx="966">
                  <c:v>3.22</c:v>
                </c:pt>
                <c:pt idx="967">
                  <c:v>3.2233333329999998</c:v>
                </c:pt>
                <c:pt idx="968">
                  <c:v>3.2266666669999999</c:v>
                </c:pt>
                <c:pt idx="969">
                  <c:v>3.23</c:v>
                </c:pt>
                <c:pt idx="970">
                  <c:v>3.233333333</c:v>
                </c:pt>
                <c:pt idx="971">
                  <c:v>3.2366666670000002</c:v>
                </c:pt>
                <c:pt idx="972">
                  <c:v>3.24</c:v>
                </c:pt>
                <c:pt idx="973">
                  <c:v>3.2433333329999998</c:v>
                </c:pt>
                <c:pt idx="974">
                  <c:v>3.246666667</c:v>
                </c:pt>
                <c:pt idx="975">
                  <c:v>3.25</c:v>
                </c:pt>
                <c:pt idx="976">
                  <c:v>3.253333333</c:v>
                </c:pt>
                <c:pt idx="977">
                  <c:v>3.2566666670000002</c:v>
                </c:pt>
                <c:pt idx="978">
                  <c:v>3.26</c:v>
                </c:pt>
                <c:pt idx="979">
                  <c:v>3.2633333329999998</c:v>
                </c:pt>
                <c:pt idx="980">
                  <c:v>3.266666667</c:v>
                </c:pt>
                <c:pt idx="981">
                  <c:v>3.27</c:v>
                </c:pt>
                <c:pt idx="982">
                  <c:v>3.2733333330000001</c:v>
                </c:pt>
                <c:pt idx="983">
                  <c:v>3.2766666670000002</c:v>
                </c:pt>
                <c:pt idx="984">
                  <c:v>3.28</c:v>
                </c:pt>
                <c:pt idx="985">
                  <c:v>3.2833333329999999</c:v>
                </c:pt>
                <c:pt idx="986">
                  <c:v>3.286666667</c:v>
                </c:pt>
                <c:pt idx="987">
                  <c:v>3.29</c:v>
                </c:pt>
                <c:pt idx="988">
                  <c:v>3.2933333330000001</c:v>
                </c:pt>
                <c:pt idx="989">
                  <c:v>3.2966666670000002</c:v>
                </c:pt>
                <c:pt idx="990">
                  <c:v>3.3</c:v>
                </c:pt>
                <c:pt idx="991">
                  <c:v>3.3033333329999999</c:v>
                </c:pt>
                <c:pt idx="992">
                  <c:v>3.306666667</c:v>
                </c:pt>
                <c:pt idx="993">
                  <c:v>3.31</c:v>
                </c:pt>
                <c:pt idx="994">
                  <c:v>3.3133333330000001</c:v>
                </c:pt>
                <c:pt idx="995">
                  <c:v>3.3166666669999998</c:v>
                </c:pt>
                <c:pt idx="996">
                  <c:v>3.32</c:v>
                </c:pt>
                <c:pt idx="997">
                  <c:v>3.3233333329999999</c:v>
                </c:pt>
                <c:pt idx="998">
                  <c:v>3.326666667</c:v>
                </c:pt>
                <c:pt idx="999">
                  <c:v>3.33</c:v>
                </c:pt>
                <c:pt idx="1000">
                  <c:v>3.3333333330000001</c:v>
                </c:pt>
                <c:pt idx="1001">
                  <c:v>3.3366666669999998</c:v>
                </c:pt>
                <c:pt idx="1002">
                  <c:v>3.34</c:v>
                </c:pt>
                <c:pt idx="1003">
                  <c:v>3.3433333329999999</c:v>
                </c:pt>
                <c:pt idx="1004">
                  <c:v>3.346666667</c:v>
                </c:pt>
                <c:pt idx="1005">
                  <c:v>3.35</c:v>
                </c:pt>
                <c:pt idx="1006">
                  <c:v>3.3533333330000001</c:v>
                </c:pt>
                <c:pt idx="1007">
                  <c:v>3.3566666669999998</c:v>
                </c:pt>
                <c:pt idx="1008">
                  <c:v>3.36</c:v>
                </c:pt>
                <c:pt idx="1009">
                  <c:v>3.3633333329999999</c:v>
                </c:pt>
                <c:pt idx="1010">
                  <c:v>3.3666666670000001</c:v>
                </c:pt>
                <c:pt idx="1011">
                  <c:v>3.37</c:v>
                </c:pt>
                <c:pt idx="1012">
                  <c:v>3.3733333330000002</c:v>
                </c:pt>
                <c:pt idx="1013">
                  <c:v>3.3766666669999998</c:v>
                </c:pt>
                <c:pt idx="1014">
                  <c:v>3.38</c:v>
                </c:pt>
                <c:pt idx="1015">
                  <c:v>3.3833333329999999</c:v>
                </c:pt>
                <c:pt idx="1016">
                  <c:v>3.3866666670000001</c:v>
                </c:pt>
                <c:pt idx="1017">
                  <c:v>3.39</c:v>
                </c:pt>
                <c:pt idx="1018">
                  <c:v>3.3933333330000002</c:v>
                </c:pt>
                <c:pt idx="1019">
                  <c:v>3.3966666669999999</c:v>
                </c:pt>
                <c:pt idx="1020">
                  <c:v>3.4</c:v>
                </c:pt>
                <c:pt idx="1021">
                  <c:v>3.403333333</c:v>
                </c:pt>
                <c:pt idx="1022">
                  <c:v>3.4066666670000001</c:v>
                </c:pt>
                <c:pt idx="1023">
                  <c:v>3.41</c:v>
                </c:pt>
                <c:pt idx="1024">
                  <c:v>3.4133333330000002</c:v>
                </c:pt>
                <c:pt idx="1025">
                  <c:v>3.4166666669999999</c:v>
                </c:pt>
                <c:pt idx="1026">
                  <c:v>3.42</c:v>
                </c:pt>
                <c:pt idx="1027">
                  <c:v>3.423333333</c:v>
                </c:pt>
                <c:pt idx="1028">
                  <c:v>3.4266666670000001</c:v>
                </c:pt>
                <c:pt idx="1029">
                  <c:v>3.43</c:v>
                </c:pt>
                <c:pt idx="1030">
                  <c:v>3.4333333330000002</c:v>
                </c:pt>
                <c:pt idx="1031">
                  <c:v>3.4366666669999999</c:v>
                </c:pt>
                <c:pt idx="1032">
                  <c:v>3.44</c:v>
                </c:pt>
                <c:pt idx="1033">
                  <c:v>3.443333333</c:v>
                </c:pt>
                <c:pt idx="1034">
                  <c:v>3.4466666670000001</c:v>
                </c:pt>
                <c:pt idx="1035">
                  <c:v>3.45</c:v>
                </c:pt>
                <c:pt idx="1036">
                  <c:v>3.4533333329999998</c:v>
                </c:pt>
                <c:pt idx="1037">
                  <c:v>3.4566666669999999</c:v>
                </c:pt>
                <c:pt idx="1038">
                  <c:v>3.46</c:v>
                </c:pt>
                <c:pt idx="1039">
                  <c:v>3.463333333</c:v>
                </c:pt>
                <c:pt idx="1040">
                  <c:v>3.4666666670000001</c:v>
                </c:pt>
                <c:pt idx="1041">
                  <c:v>3.47</c:v>
                </c:pt>
                <c:pt idx="1042">
                  <c:v>3.4733333329999998</c:v>
                </c:pt>
                <c:pt idx="1043">
                  <c:v>3.4766666669999999</c:v>
                </c:pt>
                <c:pt idx="1044">
                  <c:v>3.48</c:v>
                </c:pt>
                <c:pt idx="1045">
                  <c:v>3.483333333</c:v>
                </c:pt>
                <c:pt idx="1046">
                  <c:v>3.4866666670000002</c:v>
                </c:pt>
                <c:pt idx="1047">
                  <c:v>3.49</c:v>
                </c:pt>
                <c:pt idx="1048">
                  <c:v>3.4933333329999998</c:v>
                </c:pt>
                <c:pt idx="1049">
                  <c:v>3.496666667</c:v>
                </c:pt>
                <c:pt idx="1050">
                  <c:v>3.5</c:v>
                </c:pt>
                <c:pt idx="1051">
                  <c:v>3.503333333</c:v>
                </c:pt>
                <c:pt idx="1052">
                  <c:v>3.5066666670000002</c:v>
                </c:pt>
                <c:pt idx="1053">
                  <c:v>3.51</c:v>
                </c:pt>
                <c:pt idx="1054">
                  <c:v>3.5133333329999998</c:v>
                </c:pt>
                <c:pt idx="1055">
                  <c:v>3.516666667</c:v>
                </c:pt>
                <c:pt idx="1056">
                  <c:v>3.52</c:v>
                </c:pt>
                <c:pt idx="1057">
                  <c:v>3.5233333330000001</c:v>
                </c:pt>
                <c:pt idx="1058">
                  <c:v>3.5266666670000002</c:v>
                </c:pt>
                <c:pt idx="1059">
                  <c:v>3.53</c:v>
                </c:pt>
                <c:pt idx="1060">
                  <c:v>3.5333333329999999</c:v>
                </c:pt>
                <c:pt idx="1061">
                  <c:v>3.536666667</c:v>
                </c:pt>
                <c:pt idx="1062">
                  <c:v>3.54</c:v>
                </c:pt>
                <c:pt idx="1063">
                  <c:v>3.5433333330000001</c:v>
                </c:pt>
                <c:pt idx="1064">
                  <c:v>3.5466666670000002</c:v>
                </c:pt>
                <c:pt idx="1065">
                  <c:v>3.55</c:v>
                </c:pt>
                <c:pt idx="1066">
                  <c:v>3.5533333329999999</c:v>
                </c:pt>
                <c:pt idx="1067">
                  <c:v>3.556666667</c:v>
                </c:pt>
                <c:pt idx="1068">
                  <c:v>3.56</c:v>
                </c:pt>
                <c:pt idx="1069">
                  <c:v>3.5633333330000001</c:v>
                </c:pt>
                <c:pt idx="1070">
                  <c:v>3.5666666669999998</c:v>
                </c:pt>
                <c:pt idx="1071">
                  <c:v>3.57</c:v>
                </c:pt>
                <c:pt idx="1072">
                  <c:v>3.5733333329999999</c:v>
                </c:pt>
                <c:pt idx="1073">
                  <c:v>3.576666667</c:v>
                </c:pt>
                <c:pt idx="1074">
                  <c:v>3.58</c:v>
                </c:pt>
                <c:pt idx="1075">
                  <c:v>3.5833333330000001</c:v>
                </c:pt>
                <c:pt idx="1076">
                  <c:v>3.5866666669999998</c:v>
                </c:pt>
                <c:pt idx="1077">
                  <c:v>3.59</c:v>
                </c:pt>
                <c:pt idx="1078">
                  <c:v>3.5933333329999999</c:v>
                </c:pt>
                <c:pt idx="1079">
                  <c:v>3.596666667</c:v>
                </c:pt>
                <c:pt idx="1080">
                  <c:v>3.6</c:v>
                </c:pt>
                <c:pt idx="1081">
                  <c:v>3.6033333330000001</c:v>
                </c:pt>
                <c:pt idx="1082">
                  <c:v>3.6066666669999998</c:v>
                </c:pt>
                <c:pt idx="1083">
                  <c:v>3.61</c:v>
                </c:pt>
                <c:pt idx="1084">
                  <c:v>3.6133333329999999</c:v>
                </c:pt>
                <c:pt idx="1085">
                  <c:v>3.6166666670000001</c:v>
                </c:pt>
                <c:pt idx="1086">
                  <c:v>3.62</c:v>
                </c:pt>
                <c:pt idx="1087">
                  <c:v>3.6233333330000002</c:v>
                </c:pt>
                <c:pt idx="1088">
                  <c:v>3.6266666669999998</c:v>
                </c:pt>
                <c:pt idx="1089">
                  <c:v>3.63</c:v>
                </c:pt>
                <c:pt idx="1090">
                  <c:v>3.6333333329999999</c:v>
                </c:pt>
                <c:pt idx="1091">
                  <c:v>3.6366666670000001</c:v>
                </c:pt>
                <c:pt idx="1092">
                  <c:v>3.64</c:v>
                </c:pt>
                <c:pt idx="1093">
                  <c:v>3.6433333330000002</c:v>
                </c:pt>
                <c:pt idx="1094">
                  <c:v>3.6466666669999999</c:v>
                </c:pt>
                <c:pt idx="1095">
                  <c:v>3.65</c:v>
                </c:pt>
                <c:pt idx="1096">
                  <c:v>3.653333333</c:v>
                </c:pt>
                <c:pt idx="1097">
                  <c:v>3.6566666670000001</c:v>
                </c:pt>
                <c:pt idx="1098">
                  <c:v>3.66</c:v>
                </c:pt>
                <c:pt idx="1099">
                  <c:v>3.6633333330000002</c:v>
                </c:pt>
                <c:pt idx="1100">
                  <c:v>3.6666666669999999</c:v>
                </c:pt>
                <c:pt idx="1101">
                  <c:v>3.67</c:v>
                </c:pt>
                <c:pt idx="1102">
                  <c:v>3.673333333</c:v>
                </c:pt>
                <c:pt idx="1103">
                  <c:v>3.6766666670000001</c:v>
                </c:pt>
                <c:pt idx="1104">
                  <c:v>3.68</c:v>
                </c:pt>
                <c:pt idx="1105">
                  <c:v>3.6833333330000002</c:v>
                </c:pt>
                <c:pt idx="1106">
                  <c:v>3.6866666669999999</c:v>
                </c:pt>
                <c:pt idx="1107">
                  <c:v>3.69</c:v>
                </c:pt>
                <c:pt idx="1108">
                  <c:v>3.693333333</c:v>
                </c:pt>
                <c:pt idx="1109">
                  <c:v>3.6966666670000001</c:v>
                </c:pt>
                <c:pt idx="1110">
                  <c:v>3.7</c:v>
                </c:pt>
                <c:pt idx="1111">
                  <c:v>3.7033333329999998</c:v>
                </c:pt>
                <c:pt idx="1112">
                  <c:v>3.7066666669999999</c:v>
                </c:pt>
                <c:pt idx="1113">
                  <c:v>3.71</c:v>
                </c:pt>
                <c:pt idx="1114">
                  <c:v>3.713333333</c:v>
                </c:pt>
                <c:pt idx="1115">
                  <c:v>3.7166666670000001</c:v>
                </c:pt>
                <c:pt idx="1116">
                  <c:v>3.72</c:v>
                </c:pt>
                <c:pt idx="1117">
                  <c:v>3.7233333329999998</c:v>
                </c:pt>
                <c:pt idx="1118">
                  <c:v>3.7266666669999999</c:v>
                </c:pt>
                <c:pt idx="1119">
                  <c:v>3.73</c:v>
                </c:pt>
                <c:pt idx="1120">
                  <c:v>3.733333333</c:v>
                </c:pt>
                <c:pt idx="1121">
                  <c:v>3.7366666670000002</c:v>
                </c:pt>
                <c:pt idx="1122">
                  <c:v>3.74</c:v>
                </c:pt>
                <c:pt idx="1123">
                  <c:v>3.7433333329999998</c:v>
                </c:pt>
                <c:pt idx="1124">
                  <c:v>3.746666667</c:v>
                </c:pt>
                <c:pt idx="1125">
                  <c:v>3.75</c:v>
                </c:pt>
                <c:pt idx="1126">
                  <c:v>3.753333333</c:v>
                </c:pt>
                <c:pt idx="1127">
                  <c:v>3.7566666670000002</c:v>
                </c:pt>
                <c:pt idx="1128">
                  <c:v>3.76</c:v>
                </c:pt>
                <c:pt idx="1129">
                  <c:v>3.7633333329999998</c:v>
                </c:pt>
                <c:pt idx="1130">
                  <c:v>3.766666667</c:v>
                </c:pt>
                <c:pt idx="1131">
                  <c:v>3.77</c:v>
                </c:pt>
                <c:pt idx="1132">
                  <c:v>3.7733333330000001</c:v>
                </c:pt>
                <c:pt idx="1133">
                  <c:v>3.7766666670000002</c:v>
                </c:pt>
                <c:pt idx="1134">
                  <c:v>3.78</c:v>
                </c:pt>
                <c:pt idx="1135">
                  <c:v>3.7833333329999999</c:v>
                </c:pt>
                <c:pt idx="1136">
                  <c:v>3.786666667</c:v>
                </c:pt>
                <c:pt idx="1137">
                  <c:v>3.79</c:v>
                </c:pt>
                <c:pt idx="1138">
                  <c:v>3.7933333330000001</c:v>
                </c:pt>
                <c:pt idx="1139">
                  <c:v>3.7966666670000002</c:v>
                </c:pt>
                <c:pt idx="1140">
                  <c:v>3.8</c:v>
                </c:pt>
                <c:pt idx="1141">
                  <c:v>3.8033333329999999</c:v>
                </c:pt>
                <c:pt idx="1142">
                  <c:v>3.806666667</c:v>
                </c:pt>
                <c:pt idx="1143">
                  <c:v>3.81</c:v>
                </c:pt>
                <c:pt idx="1144">
                  <c:v>3.8133333330000001</c:v>
                </c:pt>
                <c:pt idx="1145">
                  <c:v>3.8166666669999998</c:v>
                </c:pt>
                <c:pt idx="1146">
                  <c:v>3.82</c:v>
                </c:pt>
                <c:pt idx="1147">
                  <c:v>3.8233333329999999</c:v>
                </c:pt>
                <c:pt idx="1148">
                  <c:v>3.826666667</c:v>
                </c:pt>
                <c:pt idx="1149">
                  <c:v>3.83</c:v>
                </c:pt>
                <c:pt idx="1150">
                  <c:v>3.8333333330000001</c:v>
                </c:pt>
                <c:pt idx="1151">
                  <c:v>3.8366666669999998</c:v>
                </c:pt>
                <c:pt idx="1152">
                  <c:v>3.84</c:v>
                </c:pt>
                <c:pt idx="1153">
                  <c:v>3.8433333329999999</c:v>
                </c:pt>
                <c:pt idx="1154">
                  <c:v>3.846666667</c:v>
                </c:pt>
                <c:pt idx="1155">
                  <c:v>3.85</c:v>
                </c:pt>
                <c:pt idx="1156">
                  <c:v>3.8533333330000001</c:v>
                </c:pt>
                <c:pt idx="1157">
                  <c:v>3.8566666669999998</c:v>
                </c:pt>
                <c:pt idx="1158">
                  <c:v>3.86</c:v>
                </c:pt>
                <c:pt idx="1159">
                  <c:v>3.8633333329999999</c:v>
                </c:pt>
                <c:pt idx="1160">
                  <c:v>3.8666666670000001</c:v>
                </c:pt>
                <c:pt idx="1161">
                  <c:v>3.87</c:v>
                </c:pt>
                <c:pt idx="1162">
                  <c:v>3.8733333330000002</c:v>
                </c:pt>
                <c:pt idx="1163">
                  <c:v>3.8766666669999998</c:v>
                </c:pt>
                <c:pt idx="1164">
                  <c:v>3.88</c:v>
                </c:pt>
                <c:pt idx="1165">
                  <c:v>3.8833333329999999</c:v>
                </c:pt>
                <c:pt idx="1166">
                  <c:v>3.8866666670000001</c:v>
                </c:pt>
                <c:pt idx="1167">
                  <c:v>3.89</c:v>
                </c:pt>
                <c:pt idx="1168">
                  <c:v>3.8933333330000002</c:v>
                </c:pt>
                <c:pt idx="1169">
                  <c:v>3.8966666669999999</c:v>
                </c:pt>
                <c:pt idx="1170">
                  <c:v>3.9</c:v>
                </c:pt>
                <c:pt idx="1171">
                  <c:v>3.903333333</c:v>
                </c:pt>
                <c:pt idx="1172">
                  <c:v>3.9066666670000001</c:v>
                </c:pt>
                <c:pt idx="1173">
                  <c:v>3.91</c:v>
                </c:pt>
                <c:pt idx="1174">
                  <c:v>3.9133333330000002</c:v>
                </c:pt>
                <c:pt idx="1175">
                  <c:v>3.9166666669999999</c:v>
                </c:pt>
                <c:pt idx="1176">
                  <c:v>3.92</c:v>
                </c:pt>
                <c:pt idx="1177">
                  <c:v>3.923333333</c:v>
                </c:pt>
                <c:pt idx="1178">
                  <c:v>3.9266666670000001</c:v>
                </c:pt>
                <c:pt idx="1179">
                  <c:v>3.93</c:v>
                </c:pt>
                <c:pt idx="1180">
                  <c:v>3.9333333330000002</c:v>
                </c:pt>
                <c:pt idx="1181">
                  <c:v>3.9366666669999999</c:v>
                </c:pt>
                <c:pt idx="1182">
                  <c:v>3.94</c:v>
                </c:pt>
                <c:pt idx="1183">
                  <c:v>3.943333333</c:v>
                </c:pt>
                <c:pt idx="1184">
                  <c:v>3.9466666670000001</c:v>
                </c:pt>
                <c:pt idx="1185">
                  <c:v>3.95</c:v>
                </c:pt>
                <c:pt idx="1186">
                  <c:v>3.9533333329999998</c:v>
                </c:pt>
                <c:pt idx="1187">
                  <c:v>3.9566666669999999</c:v>
                </c:pt>
                <c:pt idx="1188">
                  <c:v>3.96</c:v>
                </c:pt>
                <c:pt idx="1189">
                  <c:v>3.963333333</c:v>
                </c:pt>
                <c:pt idx="1190">
                  <c:v>3.9666666670000001</c:v>
                </c:pt>
                <c:pt idx="1191">
                  <c:v>3.97</c:v>
                </c:pt>
                <c:pt idx="1192">
                  <c:v>3.9733333329999998</c:v>
                </c:pt>
                <c:pt idx="1193">
                  <c:v>3.9766666669999999</c:v>
                </c:pt>
                <c:pt idx="1194">
                  <c:v>3.98</c:v>
                </c:pt>
                <c:pt idx="1195">
                  <c:v>3.983333333</c:v>
                </c:pt>
                <c:pt idx="1196">
                  <c:v>3.9866666670000002</c:v>
                </c:pt>
                <c:pt idx="1197">
                  <c:v>3.99</c:v>
                </c:pt>
                <c:pt idx="1198">
                  <c:v>3.9933333329999998</c:v>
                </c:pt>
                <c:pt idx="1199">
                  <c:v>3.996666667</c:v>
                </c:pt>
                <c:pt idx="1200">
                  <c:v>4</c:v>
                </c:pt>
                <c:pt idx="1201">
                  <c:v>4.0033333329999996</c:v>
                </c:pt>
                <c:pt idx="1202">
                  <c:v>4.0066666670000002</c:v>
                </c:pt>
                <c:pt idx="1203">
                  <c:v>4.01</c:v>
                </c:pt>
                <c:pt idx="1204">
                  <c:v>4.0133333330000003</c:v>
                </c:pt>
                <c:pt idx="1205">
                  <c:v>4.016666667</c:v>
                </c:pt>
                <c:pt idx="1206">
                  <c:v>4.0199999999999996</c:v>
                </c:pt>
                <c:pt idx="1207">
                  <c:v>4.0233333330000001</c:v>
                </c:pt>
                <c:pt idx="1208">
                  <c:v>4.0266666669999998</c:v>
                </c:pt>
                <c:pt idx="1209">
                  <c:v>4.03</c:v>
                </c:pt>
                <c:pt idx="1210">
                  <c:v>4.0333333329999999</c:v>
                </c:pt>
                <c:pt idx="1211">
                  <c:v>4.0366666670000004</c:v>
                </c:pt>
                <c:pt idx="1212">
                  <c:v>4.04</c:v>
                </c:pt>
                <c:pt idx="1213">
                  <c:v>4.0433333329999996</c:v>
                </c:pt>
                <c:pt idx="1214">
                  <c:v>4.0466666670000002</c:v>
                </c:pt>
                <c:pt idx="1215">
                  <c:v>4.05</c:v>
                </c:pt>
                <c:pt idx="1216">
                  <c:v>4.0533333330000003</c:v>
                </c:pt>
                <c:pt idx="1217">
                  <c:v>4.056666667</c:v>
                </c:pt>
                <c:pt idx="1218">
                  <c:v>4.0599999999999996</c:v>
                </c:pt>
                <c:pt idx="1219">
                  <c:v>4.0633333330000001</c:v>
                </c:pt>
                <c:pt idx="1220">
                  <c:v>4.0666666669999998</c:v>
                </c:pt>
                <c:pt idx="1221">
                  <c:v>4.07</c:v>
                </c:pt>
                <c:pt idx="1222">
                  <c:v>4.0733333329999999</c:v>
                </c:pt>
                <c:pt idx="1223">
                  <c:v>4.0766666669999996</c:v>
                </c:pt>
                <c:pt idx="1224">
                  <c:v>4.08</c:v>
                </c:pt>
                <c:pt idx="1225">
                  <c:v>4.0833333329999997</c:v>
                </c:pt>
                <c:pt idx="1226">
                  <c:v>4.0866666670000003</c:v>
                </c:pt>
                <c:pt idx="1227">
                  <c:v>4.09</c:v>
                </c:pt>
                <c:pt idx="1228">
                  <c:v>4.0933333330000004</c:v>
                </c:pt>
                <c:pt idx="1229">
                  <c:v>4.096666667</c:v>
                </c:pt>
                <c:pt idx="1230">
                  <c:v>4.0999999999999996</c:v>
                </c:pt>
                <c:pt idx="1231">
                  <c:v>4.1033333330000001</c:v>
                </c:pt>
                <c:pt idx="1232">
                  <c:v>4.1066666669999998</c:v>
                </c:pt>
                <c:pt idx="1233">
                  <c:v>4.1100000000000003</c:v>
                </c:pt>
                <c:pt idx="1234">
                  <c:v>4.1133333329999999</c:v>
                </c:pt>
                <c:pt idx="1235">
                  <c:v>4.1166666669999996</c:v>
                </c:pt>
                <c:pt idx="1236">
                  <c:v>4.12</c:v>
                </c:pt>
                <c:pt idx="1237">
                  <c:v>4.1233333329999997</c:v>
                </c:pt>
                <c:pt idx="1238">
                  <c:v>4.1266666670000003</c:v>
                </c:pt>
                <c:pt idx="1239">
                  <c:v>4.13</c:v>
                </c:pt>
                <c:pt idx="1240">
                  <c:v>4.1333333330000004</c:v>
                </c:pt>
                <c:pt idx="1241">
                  <c:v>4.1366666670000001</c:v>
                </c:pt>
                <c:pt idx="1242">
                  <c:v>4.1399999999999997</c:v>
                </c:pt>
                <c:pt idx="1243">
                  <c:v>4.1433333330000002</c:v>
                </c:pt>
                <c:pt idx="1244">
                  <c:v>4.1466666669999999</c:v>
                </c:pt>
                <c:pt idx="1245">
                  <c:v>4.1500000000000004</c:v>
                </c:pt>
                <c:pt idx="1246">
                  <c:v>4.153333333</c:v>
                </c:pt>
                <c:pt idx="1247">
                  <c:v>4.1566666669999996</c:v>
                </c:pt>
                <c:pt idx="1248">
                  <c:v>4.16</c:v>
                </c:pt>
                <c:pt idx="1249">
                  <c:v>4.1633333329999997</c:v>
                </c:pt>
                <c:pt idx="1250">
                  <c:v>4.1666666670000003</c:v>
                </c:pt>
                <c:pt idx="1251">
                  <c:v>4.17</c:v>
                </c:pt>
                <c:pt idx="1252">
                  <c:v>4.1733333330000004</c:v>
                </c:pt>
                <c:pt idx="1253">
                  <c:v>4.1766666670000001</c:v>
                </c:pt>
                <c:pt idx="1254">
                  <c:v>4.18</c:v>
                </c:pt>
                <c:pt idx="1255">
                  <c:v>4.1833333330000002</c:v>
                </c:pt>
                <c:pt idx="1256">
                  <c:v>4.1866666669999999</c:v>
                </c:pt>
                <c:pt idx="1257">
                  <c:v>4.1900000000000004</c:v>
                </c:pt>
                <c:pt idx="1258">
                  <c:v>4.193333333</c:v>
                </c:pt>
                <c:pt idx="1259">
                  <c:v>4.1966666669999997</c:v>
                </c:pt>
                <c:pt idx="1260">
                  <c:v>4.2</c:v>
                </c:pt>
                <c:pt idx="1261">
                  <c:v>4.2033333329999998</c:v>
                </c:pt>
                <c:pt idx="1262">
                  <c:v>4.2066666670000004</c:v>
                </c:pt>
                <c:pt idx="1263">
                  <c:v>4.21</c:v>
                </c:pt>
                <c:pt idx="1264">
                  <c:v>4.2133333329999996</c:v>
                </c:pt>
                <c:pt idx="1265">
                  <c:v>4.2166666670000001</c:v>
                </c:pt>
                <c:pt idx="1266">
                  <c:v>4.22</c:v>
                </c:pt>
                <c:pt idx="1267">
                  <c:v>4.2233333330000002</c:v>
                </c:pt>
                <c:pt idx="1268">
                  <c:v>4.2266666669999999</c:v>
                </c:pt>
                <c:pt idx="1269">
                  <c:v>4.2300000000000004</c:v>
                </c:pt>
                <c:pt idx="1270">
                  <c:v>4.233333333</c:v>
                </c:pt>
                <c:pt idx="1271">
                  <c:v>4.2366666669999997</c:v>
                </c:pt>
                <c:pt idx="1272">
                  <c:v>4.24</c:v>
                </c:pt>
                <c:pt idx="1273">
                  <c:v>4.2433333329999998</c:v>
                </c:pt>
                <c:pt idx="1274">
                  <c:v>4.2466666670000004</c:v>
                </c:pt>
                <c:pt idx="1275">
                  <c:v>4.25</c:v>
                </c:pt>
                <c:pt idx="1276">
                  <c:v>4.2533333329999996</c:v>
                </c:pt>
                <c:pt idx="1277">
                  <c:v>4.2566666670000002</c:v>
                </c:pt>
                <c:pt idx="1278">
                  <c:v>4.26</c:v>
                </c:pt>
                <c:pt idx="1279">
                  <c:v>4.2633333330000003</c:v>
                </c:pt>
                <c:pt idx="1280">
                  <c:v>4.266666667</c:v>
                </c:pt>
                <c:pt idx="1281">
                  <c:v>4.2699999999999996</c:v>
                </c:pt>
                <c:pt idx="1282">
                  <c:v>4.2733333330000001</c:v>
                </c:pt>
                <c:pt idx="1283">
                  <c:v>4.2766666669999998</c:v>
                </c:pt>
                <c:pt idx="1284">
                  <c:v>4.28</c:v>
                </c:pt>
                <c:pt idx="1285">
                  <c:v>4.2833333329999999</c:v>
                </c:pt>
                <c:pt idx="1286">
                  <c:v>4.2866666670000004</c:v>
                </c:pt>
                <c:pt idx="1287">
                  <c:v>4.29</c:v>
                </c:pt>
                <c:pt idx="1288">
                  <c:v>4.2933333329999996</c:v>
                </c:pt>
                <c:pt idx="1289">
                  <c:v>4.2966666670000002</c:v>
                </c:pt>
                <c:pt idx="1290">
                  <c:v>4.3</c:v>
                </c:pt>
                <c:pt idx="1291">
                  <c:v>4.3033333330000003</c:v>
                </c:pt>
                <c:pt idx="1292">
                  <c:v>4.306666667</c:v>
                </c:pt>
                <c:pt idx="1293">
                  <c:v>4.3099999999999996</c:v>
                </c:pt>
                <c:pt idx="1294">
                  <c:v>4.3133333330000001</c:v>
                </c:pt>
                <c:pt idx="1295">
                  <c:v>4.3166666669999998</c:v>
                </c:pt>
                <c:pt idx="1296">
                  <c:v>4.32</c:v>
                </c:pt>
                <c:pt idx="1297">
                  <c:v>4.3233333329999999</c:v>
                </c:pt>
                <c:pt idx="1298">
                  <c:v>4.3266666669999996</c:v>
                </c:pt>
                <c:pt idx="1299">
                  <c:v>4.33</c:v>
                </c:pt>
                <c:pt idx="1300">
                  <c:v>4.3333333329999997</c:v>
                </c:pt>
                <c:pt idx="1301">
                  <c:v>4.3366666670000003</c:v>
                </c:pt>
                <c:pt idx="1302">
                  <c:v>4.34</c:v>
                </c:pt>
                <c:pt idx="1303">
                  <c:v>4.3433333330000004</c:v>
                </c:pt>
                <c:pt idx="1304">
                  <c:v>4.346666667</c:v>
                </c:pt>
                <c:pt idx="1305">
                  <c:v>4.3499999999999996</c:v>
                </c:pt>
                <c:pt idx="1306">
                  <c:v>4.3533333330000001</c:v>
                </c:pt>
                <c:pt idx="1307">
                  <c:v>4.3566666669999998</c:v>
                </c:pt>
                <c:pt idx="1308">
                  <c:v>4.3600000000000003</c:v>
                </c:pt>
                <c:pt idx="1309">
                  <c:v>4.3633333329999999</c:v>
                </c:pt>
                <c:pt idx="1310">
                  <c:v>4.3666666669999996</c:v>
                </c:pt>
                <c:pt idx="1311">
                  <c:v>4.37</c:v>
                </c:pt>
                <c:pt idx="1312">
                  <c:v>4.3733333329999997</c:v>
                </c:pt>
                <c:pt idx="1313">
                  <c:v>4.3766666670000003</c:v>
                </c:pt>
                <c:pt idx="1314">
                  <c:v>4.38</c:v>
                </c:pt>
                <c:pt idx="1315">
                  <c:v>4.3833333330000004</c:v>
                </c:pt>
                <c:pt idx="1316">
                  <c:v>4.3866666670000001</c:v>
                </c:pt>
                <c:pt idx="1317">
                  <c:v>4.3899999999999997</c:v>
                </c:pt>
                <c:pt idx="1318">
                  <c:v>4.3933333330000002</c:v>
                </c:pt>
                <c:pt idx="1319">
                  <c:v>4.3966666669999999</c:v>
                </c:pt>
                <c:pt idx="1320">
                  <c:v>4.4000000000000004</c:v>
                </c:pt>
                <c:pt idx="1321">
                  <c:v>4.403333333</c:v>
                </c:pt>
                <c:pt idx="1322">
                  <c:v>4.4066666669999996</c:v>
                </c:pt>
                <c:pt idx="1323">
                  <c:v>4.41</c:v>
                </c:pt>
                <c:pt idx="1324">
                  <c:v>4.4133333329999997</c:v>
                </c:pt>
                <c:pt idx="1325">
                  <c:v>4.4166666670000003</c:v>
                </c:pt>
                <c:pt idx="1326">
                  <c:v>4.42</c:v>
                </c:pt>
                <c:pt idx="1327">
                  <c:v>4.4233333330000004</c:v>
                </c:pt>
                <c:pt idx="1328">
                  <c:v>4.4266666670000001</c:v>
                </c:pt>
                <c:pt idx="1329">
                  <c:v>4.43</c:v>
                </c:pt>
                <c:pt idx="1330">
                  <c:v>4.4333333330000002</c:v>
                </c:pt>
                <c:pt idx="1331">
                  <c:v>4.4366666669999999</c:v>
                </c:pt>
                <c:pt idx="1332">
                  <c:v>4.4400000000000004</c:v>
                </c:pt>
                <c:pt idx="1333">
                  <c:v>4.443333333</c:v>
                </c:pt>
                <c:pt idx="1334">
                  <c:v>4.4466666669999997</c:v>
                </c:pt>
                <c:pt idx="1335">
                  <c:v>4.45</c:v>
                </c:pt>
                <c:pt idx="1336">
                  <c:v>4.4533333329999998</c:v>
                </c:pt>
                <c:pt idx="1337">
                  <c:v>4.4566666670000004</c:v>
                </c:pt>
                <c:pt idx="1338">
                  <c:v>4.46</c:v>
                </c:pt>
                <c:pt idx="1339">
                  <c:v>4.4633333329999996</c:v>
                </c:pt>
                <c:pt idx="1340">
                  <c:v>4.4666666670000001</c:v>
                </c:pt>
                <c:pt idx="1341">
                  <c:v>4.47</c:v>
                </c:pt>
                <c:pt idx="1342">
                  <c:v>4.4733333330000002</c:v>
                </c:pt>
                <c:pt idx="1343">
                  <c:v>4.4766666669999999</c:v>
                </c:pt>
                <c:pt idx="1344">
                  <c:v>4.4800000000000004</c:v>
                </c:pt>
                <c:pt idx="1345">
                  <c:v>4.483333333</c:v>
                </c:pt>
                <c:pt idx="1346">
                  <c:v>4.4866666669999997</c:v>
                </c:pt>
                <c:pt idx="1347">
                  <c:v>4.49</c:v>
                </c:pt>
                <c:pt idx="1348">
                  <c:v>4.4933333329999998</c:v>
                </c:pt>
                <c:pt idx="1349">
                  <c:v>4.4966666670000004</c:v>
                </c:pt>
                <c:pt idx="1350">
                  <c:v>4.5</c:v>
                </c:pt>
                <c:pt idx="1351">
                  <c:v>4.5033333329999996</c:v>
                </c:pt>
                <c:pt idx="1352">
                  <c:v>4.5066666670000002</c:v>
                </c:pt>
                <c:pt idx="1353">
                  <c:v>4.51</c:v>
                </c:pt>
                <c:pt idx="1354">
                  <c:v>4.5133333330000003</c:v>
                </c:pt>
                <c:pt idx="1355">
                  <c:v>4.516666667</c:v>
                </c:pt>
                <c:pt idx="1356">
                  <c:v>4.5199999999999996</c:v>
                </c:pt>
                <c:pt idx="1357">
                  <c:v>4.5233333330000001</c:v>
                </c:pt>
                <c:pt idx="1358">
                  <c:v>4.5266666669999998</c:v>
                </c:pt>
                <c:pt idx="1359">
                  <c:v>4.53</c:v>
                </c:pt>
                <c:pt idx="1360">
                  <c:v>4.5333333329999999</c:v>
                </c:pt>
                <c:pt idx="1361">
                  <c:v>4.5366666670000004</c:v>
                </c:pt>
                <c:pt idx="1362">
                  <c:v>4.54</c:v>
                </c:pt>
                <c:pt idx="1363">
                  <c:v>4.5433333329999996</c:v>
                </c:pt>
                <c:pt idx="1364">
                  <c:v>4.5466666670000002</c:v>
                </c:pt>
                <c:pt idx="1365">
                  <c:v>4.55</c:v>
                </c:pt>
                <c:pt idx="1366">
                  <c:v>4.5533333330000003</c:v>
                </c:pt>
                <c:pt idx="1367">
                  <c:v>4.556666667</c:v>
                </c:pt>
                <c:pt idx="1368">
                  <c:v>4.5599999999999996</c:v>
                </c:pt>
                <c:pt idx="1369">
                  <c:v>4.5633333330000001</c:v>
                </c:pt>
                <c:pt idx="1370">
                  <c:v>4.5666666669999998</c:v>
                </c:pt>
                <c:pt idx="1371">
                  <c:v>4.57</c:v>
                </c:pt>
                <c:pt idx="1372">
                  <c:v>4.5733333329999999</c:v>
                </c:pt>
                <c:pt idx="1373">
                  <c:v>4.5766666669999996</c:v>
                </c:pt>
                <c:pt idx="1374">
                  <c:v>4.58</c:v>
                </c:pt>
                <c:pt idx="1375">
                  <c:v>4.5833333329999997</c:v>
                </c:pt>
                <c:pt idx="1376">
                  <c:v>4.5866666670000003</c:v>
                </c:pt>
                <c:pt idx="1377">
                  <c:v>4.59</c:v>
                </c:pt>
                <c:pt idx="1378">
                  <c:v>4.5933333330000004</c:v>
                </c:pt>
                <c:pt idx="1379">
                  <c:v>4.596666667</c:v>
                </c:pt>
                <c:pt idx="1380">
                  <c:v>4.5999999999999996</c:v>
                </c:pt>
                <c:pt idx="1381">
                  <c:v>4.6033333330000001</c:v>
                </c:pt>
                <c:pt idx="1382">
                  <c:v>4.6066666669999998</c:v>
                </c:pt>
                <c:pt idx="1383">
                  <c:v>4.6100000000000003</c:v>
                </c:pt>
                <c:pt idx="1384">
                  <c:v>4.6133333329999999</c:v>
                </c:pt>
                <c:pt idx="1385">
                  <c:v>4.6166666669999996</c:v>
                </c:pt>
                <c:pt idx="1386">
                  <c:v>4.62</c:v>
                </c:pt>
                <c:pt idx="1387">
                  <c:v>4.6233333329999997</c:v>
                </c:pt>
                <c:pt idx="1388">
                  <c:v>4.6266666670000003</c:v>
                </c:pt>
                <c:pt idx="1389">
                  <c:v>4.63</c:v>
                </c:pt>
                <c:pt idx="1390">
                  <c:v>4.6333333330000004</c:v>
                </c:pt>
                <c:pt idx="1391">
                  <c:v>4.6366666670000001</c:v>
                </c:pt>
                <c:pt idx="1392">
                  <c:v>4.6399999999999997</c:v>
                </c:pt>
                <c:pt idx="1393">
                  <c:v>4.6433333330000002</c:v>
                </c:pt>
                <c:pt idx="1394">
                  <c:v>4.6466666669999999</c:v>
                </c:pt>
                <c:pt idx="1395">
                  <c:v>4.6500000000000004</c:v>
                </c:pt>
                <c:pt idx="1396">
                  <c:v>4.653333333</c:v>
                </c:pt>
                <c:pt idx="1397">
                  <c:v>4.6566666669999996</c:v>
                </c:pt>
                <c:pt idx="1398">
                  <c:v>4.66</c:v>
                </c:pt>
                <c:pt idx="1399">
                  <c:v>4.6633333329999997</c:v>
                </c:pt>
                <c:pt idx="1400">
                  <c:v>4.6666666670000003</c:v>
                </c:pt>
                <c:pt idx="1401">
                  <c:v>4.67</c:v>
                </c:pt>
                <c:pt idx="1402">
                  <c:v>4.6733333330000004</c:v>
                </c:pt>
                <c:pt idx="1403">
                  <c:v>4.6766666670000001</c:v>
                </c:pt>
                <c:pt idx="1404">
                  <c:v>4.68</c:v>
                </c:pt>
                <c:pt idx="1405">
                  <c:v>4.6833333330000002</c:v>
                </c:pt>
                <c:pt idx="1406">
                  <c:v>4.6866666669999999</c:v>
                </c:pt>
                <c:pt idx="1407">
                  <c:v>4.6900000000000004</c:v>
                </c:pt>
                <c:pt idx="1408">
                  <c:v>4.693333333</c:v>
                </c:pt>
                <c:pt idx="1409">
                  <c:v>4.6966666669999997</c:v>
                </c:pt>
                <c:pt idx="1410">
                  <c:v>4.7</c:v>
                </c:pt>
                <c:pt idx="1411">
                  <c:v>4.7033333329999998</c:v>
                </c:pt>
                <c:pt idx="1412">
                  <c:v>4.7066666670000004</c:v>
                </c:pt>
                <c:pt idx="1413">
                  <c:v>4.71</c:v>
                </c:pt>
                <c:pt idx="1414">
                  <c:v>4.7133333329999996</c:v>
                </c:pt>
                <c:pt idx="1415">
                  <c:v>4.7166666670000001</c:v>
                </c:pt>
                <c:pt idx="1416">
                  <c:v>4.72</c:v>
                </c:pt>
                <c:pt idx="1417">
                  <c:v>4.7233333330000002</c:v>
                </c:pt>
                <c:pt idx="1418">
                  <c:v>4.7266666669999999</c:v>
                </c:pt>
                <c:pt idx="1419">
                  <c:v>4.7300000000000004</c:v>
                </c:pt>
                <c:pt idx="1420">
                  <c:v>4.733333333</c:v>
                </c:pt>
                <c:pt idx="1421">
                  <c:v>4.7366666669999997</c:v>
                </c:pt>
                <c:pt idx="1422">
                  <c:v>4.74</c:v>
                </c:pt>
                <c:pt idx="1423">
                  <c:v>4.7433333329999998</c:v>
                </c:pt>
                <c:pt idx="1424">
                  <c:v>4.7466666670000004</c:v>
                </c:pt>
                <c:pt idx="1425">
                  <c:v>4.75</c:v>
                </c:pt>
                <c:pt idx="1426">
                  <c:v>4.7533333329999996</c:v>
                </c:pt>
                <c:pt idx="1427">
                  <c:v>4.7566666670000002</c:v>
                </c:pt>
                <c:pt idx="1428">
                  <c:v>4.76</c:v>
                </c:pt>
                <c:pt idx="1429">
                  <c:v>4.7633333330000003</c:v>
                </c:pt>
                <c:pt idx="1430">
                  <c:v>4.766666667</c:v>
                </c:pt>
                <c:pt idx="1431">
                  <c:v>4.7699999999999996</c:v>
                </c:pt>
                <c:pt idx="1432">
                  <c:v>4.7733333330000001</c:v>
                </c:pt>
                <c:pt idx="1433">
                  <c:v>4.7766666669999998</c:v>
                </c:pt>
                <c:pt idx="1434">
                  <c:v>4.78</c:v>
                </c:pt>
                <c:pt idx="1435">
                  <c:v>4.7833333329999999</c:v>
                </c:pt>
                <c:pt idx="1436">
                  <c:v>4.7866666670000004</c:v>
                </c:pt>
                <c:pt idx="1437">
                  <c:v>4.79</c:v>
                </c:pt>
                <c:pt idx="1438">
                  <c:v>4.7933333329999996</c:v>
                </c:pt>
                <c:pt idx="1439">
                  <c:v>4.7966666670000002</c:v>
                </c:pt>
                <c:pt idx="1440">
                  <c:v>4.8</c:v>
                </c:pt>
                <c:pt idx="1441">
                  <c:v>4.8033333330000003</c:v>
                </c:pt>
                <c:pt idx="1442">
                  <c:v>4.806666667</c:v>
                </c:pt>
                <c:pt idx="1443">
                  <c:v>4.8099999999999996</c:v>
                </c:pt>
                <c:pt idx="1444">
                  <c:v>4.8133333330000001</c:v>
                </c:pt>
                <c:pt idx="1445">
                  <c:v>4.8166666669999998</c:v>
                </c:pt>
                <c:pt idx="1446">
                  <c:v>4.82</c:v>
                </c:pt>
                <c:pt idx="1447">
                  <c:v>4.8233333329999999</c:v>
                </c:pt>
                <c:pt idx="1448">
                  <c:v>4.8266666669999996</c:v>
                </c:pt>
                <c:pt idx="1449">
                  <c:v>4.83</c:v>
                </c:pt>
                <c:pt idx="1450">
                  <c:v>4.8333333329999997</c:v>
                </c:pt>
                <c:pt idx="1451">
                  <c:v>4.8366666670000003</c:v>
                </c:pt>
                <c:pt idx="1452">
                  <c:v>4.84</c:v>
                </c:pt>
                <c:pt idx="1453">
                  <c:v>4.8433333330000004</c:v>
                </c:pt>
                <c:pt idx="1454">
                  <c:v>4.846666667</c:v>
                </c:pt>
                <c:pt idx="1455">
                  <c:v>4.8499999999999996</c:v>
                </c:pt>
                <c:pt idx="1456">
                  <c:v>4.8533333330000001</c:v>
                </c:pt>
                <c:pt idx="1457">
                  <c:v>4.8566666669999998</c:v>
                </c:pt>
                <c:pt idx="1458">
                  <c:v>4.8600000000000003</c:v>
                </c:pt>
                <c:pt idx="1459">
                  <c:v>4.8633333329999999</c:v>
                </c:pt>
                <c:pt idx="1460">
                  <c:v>4.8666666669999996</c:v>
                </c:pt>
                <c:pt idx="1461">
                  <c:v>4.87</c:v>
                </c:pt>
                <c:pt idx="1462">
                  <c:v>4.8733333329999997</c:v>
                </c:pt>
                <c:pt idx="1463">
                  <c:v>4.8766666670000003</c:v>
                </c:pt>
                <c:pt idx="1464">
                  <c:v>4.88</c:v>
                </c:pt>
                <c:pt idx="1465">
                  <c:v>4.8833333330000004</c:v>
                </c:pt>
                <c:pt idx="1466">
                  <c:v>4.8866666670000001</c:v>
                </c:pt>
                <c:pt idx="1467">
                  <c:v>4.8899999999999997</c:v>
                </c:pt>
                <c:pt idx="1468">
                  <c:v>4.8933333330000002</c:v>
                </c:pt>
                <c:pt idx="1469">
                  <c:v>4.8966666669999999</c:v>
                </c:pt>
                <c:pt idx="1470">
                  <c:v>4.9000000000000004</c:v>
                </c:pt>
                <c:pt idx="1471">
                  <c:v>4.903333333</c:v>
                </c:pt>
                <c:pt idx="1472">
                  <c:v>4.9066666669999996</c:v>
                </c:pt>
                <c:pt idx="1473">
                  <c:v>4.91</c:v>
                </c:pt>
                <c:pt idx="1474">
                  <c:v>4.9133333329999997</c:v>
                </c:pt>
                <c:pt idx="1475">
                  <c:v>4.9166666670000003</c:v>
                </c:pt>
                <c:pt idx="1476">
                  <c:v>4.92</c:v>
                </c:pt>
                <c:pt idx="1477">
                  <c:v>4.9233333330000004</c:v>
                </c:pt>
                <c:pt idx="1478">
                  <c:v>4.9266666670000001</c:v>
                </c:pt>
                <c:pt idx="1479">
                  <c:v>4.93</c:v>
                </c:pt>
                <c:pt idx="1480">
                  <c:v>4.9333333330000002</c:v>
                </c:pt>
                <c:pt idx="1481">
                  <c:v>4.9366666669999999</c:v>
                </c:pt>
                <c:pt idx="1482">
                  <c:v>4.9400000000000004</c:v>
                </c:pt>
                <c:pt idx="1483">
                  <c:v>4.943333333</c:v>
                </c:pt>
                <c:pt idx="1484">
                  <c:v>4.9466666669999997</c:v>
                </c:pt>
                <c:pt idx="1485">
                  <c:v>4.95</c:v>
                </c:pt>
                <c:pt idx="1486">
                  <c:v>4.9533333329999998</c:v>
                </c:pt>
                <c:pt idx="1487">
                  <c:v>4.9566666670000004</c:v>
                </c:pt>
                <c:pt idx="1488">
                  <c:v>4.96</c:v>
                </c:pt>
                <c:pt idx="1489">
                  <c:v>4.9633333329999996</c:v>
                </c:pt>
                <c:pt idx="1490">
                  <c:v>4.9666666670000001</c:v>
                </c:pt>
                <c:pt idx="1491">
                  <c:v>4.97</c:v>
                </c:pt>
                <c:pt idx="1492">
                  <c:v>4.9733333330000002</c:v>
                </c:pt>
                <c:pt idx="1493">
                  <c:v>4.9766666669999999</c:v>
                </c:pt>
                <c:pt idx="1494">
                  <c:v>4.9800000000000004</c:v>
                </c:pt>
                <c:pt idx="1495">
                  <c:v>4.983333333</c:v>
                </c:pt>
                <c:pt idx="1496">
                  <c:v>4.9866666669999997</c:v>
                </c:pt>
                <c:pt idx="1497">
                  <c:v>4.99</c:v>
                </c:pt>
                <c:pt idx="1498">
                  <c:v>4.9933333329999998</c:v>
                </c:pt>
                <c:pt idx="1499">
                  <c:v>4.9966666670000004</c:v>
                </c:pt>
                <c:pt idx="1500">
                  <c:v>5</c:v>
                </c:pt>
              </c:numCache>
            </c:numRef>
          </c:xVal>
          <c:yVal>
            <c:numRef>
              <c:f>'Data-and-Harmonics'!$C$4:$C$1504</c:f>
              <c:numCache>
                <c:formatCode>General</c:formatCode>
                <c:ptCount val="1501"/>
                <c:pt idx="0">
                  <c:v>170</c:v>
                </c:pt>
                <c:pt idx="1">
                  <c:v>170.41884835578841</c:v>
                </c:pt>
                <c:pt idx="2">
                  <c:v>170.83751311643516</c:v>
                </c:pt>
                <c:pt idx="3">
                  <c:v>171.25581039058628</c:v>
                </c:pt>
                <c:pt idx="4">
                  <c:v>171.67355682490532</c:v>
                </c:pt>
                <c:pt idx="5">
                  <c:v>172.09056930701149</c:v>
                </c:pt>
                <c:pt idx="6">
                  <c:v>172.50666467128607</c:v>
                </c:pt>
                <c:pt idx="7">
                  <c:v>172.92166052980969</c:v>
                </c:pt>
                <c:pt idx="8">
                  <c:v>173.33537497562335</c:v>
                </c:pt>
                <c:pt idx="9">
                  <c:v>173.74762629171448</c:v>
                </c:pt>
                <c:pt idx="10">
                  <c:v>174.15823377538263</c:v>
                </c:pt>
                <c:pt idx="11">
                  <c:v>174.56701744299428</c:v>
                </c:pt>
                <c:pt idx="12">
                  <c:v>174.9737977432971</c:v>
                </c:pt>
                <c:pt idx="13">
                  <c:v>175.37839637196046</c:v>
                </c:pt>
                <c:pt idx="14">
                  <c:v>175.78063597898955</c:v>
                </c:pt>
                <c:pt idx="15">
                  <c:v>176.18033988749895</c:v>
                </c:pt>
                <c:pt idx="16">
                  <c:v>176.57733289521371</c:v>
                </c:pt>
                <c:pt idx="17">
                  <c:v>176.97144098569709</c:v>
                </c:pt>
                <c:pt idx="18">
                  <c:v>177.36249105369356</c:v>
                </c:pt>
                <c:pt idx="19">
                  <c:v>177.75031169042714</c:v>
                </c:pt>
                <c:pt idx="20">
                  <c:v>178.13473289978251</c:v>
                </c:pt>
                <c:pt idx="21">
                  <c:v>178.51558583130145</c:v>
                </c:pt>
                <c:pt idx="22">
                  <c:v>178.89270354617906</c:v>
                </c:pt>
                <c:pt idx="23">
                  <c:v>179.26592073951844</c:v>
                </c:pt>
                <c:pt idx="24">
                  <c:v>179.6350734820343</c:v>
                </c:pt>
                <c:pt idx="25">
                  <c:v>179.99999996372401</c:v>
                </c:pt>
                <c:pt idx="26">
                  <c:v>180.36054022329202</c:v>
                </c:pt>
                <c:pt idx="27">
                  <c:v>180.71653589957992</c:v>
                </c:pt>
                <c:pt idx="28">
                  <c:v>181.06783094997755</c:v>
                </c:pt>
                <c:pt idx="29">
                  <c:v>181.41427138808484</c:v>
                </c:pt>
                <c:pt idx="30">
                  <c:v>181.75570504584945</c:v>
                </c:pt>
                <c:pt idx="31">
                  <c:v>182.09198226388253</c:v>
                </c:pt>
                <c:pt idx="32">
                  <c:v>182.42295563839349</c:v>
                </c:pt>
                <c:pt idx="33">
                  <c:v>182.7484797949738</c:v>
                </c:pt>
                <c:pt idx="34">
                  <c:v>183.06841204809317</c:v>
                </c:pt>
                <c:pt idx="35">
                  <c:v>183.38261215830593</c:v>
                </c:pt>
                <c:pt idx="36">
                  <c:v>183.69094211857379</c:v>
                </c:pt>
                <c:pt idx="37">
                  <c:v>183.99326678033955</c:v>
                </c:pt>
                <c:pt idx="38">
                  <c:v>184.2894536219635</c:v>
                </c:pt>
                <c:pt idx="39">
                  <c:v>184.57937254842824</c:v>
                </c:pt>
                <c:pt idx="40">
                  <c:v>184.86289648151941</c:v>
                </c:pt>
                <c:pt idx="41">
                  <c:v>185.13990114040556</c:v>
                </c:pt>
                <c:pt idx="42">
                  <c:v>185.41026485551578</c:v>
                </c:pt>
                <c:pt idx="43">
                  <c:v>185.67386912049821</c:v>
                </c:pt>
                <c:pt idx="44">
                  <c:v>185.9305983858093</c:v>
                </c:pt>
                <c:pt idx="45">
                  <c:v>186.18033988749895</c:v>
                </c:pt>
                <c:pt idx="46">
                  <c:v>186.42298415876809</c:v>
                </c:pt>
                <c:pt idx="47">
                  <c:v>186.6584248373824</c:v>
                </c:pt>
                <c:pt idx="48">
                  <c:v>186.88655851004029</c:v>
                </c:pt>
                <c:pt idx="49">
                  <c:v>187.10728518151106</c:v>
                </c:pt>
                <c:pt idx="50">
                  <c:v>187.32050809663272</c:v>
                </c:pt>
                <c:pt idx="51">
                  <c:v>187.52613360087727</c:v>
                </c:pt>
                <c:pt idx="52">
                  <c:v>187.7240715652178</c:v>
                </c:pt>
                <c:pt idx="53">
                  <c:v>187.9142352234131</c:v>
                </c:pt>
                <c:pt idx="54">
                  <c:v>188.09654104932039</c:v>
                </c:pt>
                <c:pt idx="55">
                  <c:v>188.27090913581466</c:v>
                </c:pt>
                <c:pt idx="56">
                  <c:v>188.43726304800222</c:v>
                </c:pt>
                <c:pt idx="57">
                  <c:v>188.59552971776503</c:v>
                </c:pt>
                <c:pt idx="58">
                  <c:v>188.74563977523687</c:v>
                </c:pt>
                <c:pt idx="59">
                  <c:v>188.88752741852517</c:v>
                </c:pt>
                <c:pt idx="60">
                  <c:v>189.02113032590307</c:v>
                </c:pt>
                <c:pt idx="61">
                  <c:v>189.14638993853441</c:v>
                </c:pt>
                <c:pt idx="62">
                  <c:v>189.26325134721765</c:v>
                </c:pt>
                <c:pt idx="63">
                  <c:v>189.37166322257264</c:v>
                </c:pt>
                <c:pt idx="64">
                  <c:v>189.47157804789808</c:v>
                </c:pt>
                <c:pt idx="65">
                  <c:v>189.56295202338509</c:v>
                </c:pt>
                <c:pt idx="66">
                  <c:v>189.64574501457378</c:v>
                </c:pt>
                <c:pt idx="67">
                  <c:v>189.71992073442451</c:v>
                </c:pt>
                <c:pt idx="68">
                  <c:v>189.78544666537888</c:v>
                </c:pt>
                <c:pt idx="69">
                  <c:v>189.84229402628955</c:v>
                </c:pt>
                <c:pt idx="70">
                  <c:v>189.890437902987</c:v>
                </c:pt>
                <c:pt idx="71">
                  <c:v>189.92985718849516</c:v>
                </c:pt>
                <c:pt idx="72">
                  <c:v>189.96053456856544</c:v>
                </c:pt>
                <c:pt idx="73">
                  <c:v>189.98245660022309</c:v>
                </c:pt>
                <c:pt idx="74">
                  <c:v>189.99561367037415</c:v>
                </c:pt>
                <c:pt idx="75">
                  <c:v>190</c:v>
                </c:pt>
                <c:pt idx="76">
                  <c:v>189.99561367037415</c:v>
                </c:pt>
                <c:pt idx="77">
                  <c:v>189.98245660022309</c:v>
                </c:pt>
                <c:pt idx="78">
                  <c:v>189.96053456856544</c:v>
                </c:pt>
                <c:pt idx="79">
                  <c:v>189.92985718849519</c:v>
                </c:pt>
                <c:pt idx="80">
                  <c:v>189.890437902987</c:v>
                </c:pt>
                <c:pt idx="81">
                  <c:v>189.84229402628955</c:v>
                </c:pt>
                <c:pt idx="82">
                  <c:v>189.78544666537888</c:v>
                </c:pt>
                <c:pt idx="83">
                  <c:v>189.71992073442451</c:v>
                </c:pt>
                <c:pt idx="84">
                  <c:v>189.64574501457378</c:v>
                </c:pt>
                <c:pt idx="85">
                  <c:v>189.56295202338509</c:v>
                </c:pt>
                <c:pt idx="86">
                  <c:v>189.47157804789808</c:v>
                </c:pt>
                <c:pt idx="87">
                  <c:v>189.37166322257264</c:v>
                </c:pt>
                <c:pt idx="88">
                  <c:v>189.26325134721765</c:v>
                </c:pt>
                <c:pt idx="89">
                  <c:v>189.14638993853441</c:v>
                </c:pt>
                <c:pt idx="90">
                  <c:v>189.02113032590307</c:v>
                </c:pt>
                <c:pt idx="91">
                  <c:v>188.88752741852517</c:v>
                </c:pt>
                <c:pt idx="92">
                  <c:v>188.74563977523687</c:v>
                </c:pt>
                <c:pt idx="93">
                  <c:v>188.59552971776503</c:v>
                </c:pt>
                <c:pt idx="94">
                  <c:v>188.43726304800222</c:v>
                </c:pt>
                <c:pt idx="95">
                  <c:v>188.27090913581466</c:v>
                </c:pt>
                <c:pt idx="96">
                  <c:v>188.09654104932039</c:v>
                </c:pt>
                <c:pt idx="97">
                  <c:v>187.9142352234131</c:v>
                </c:pt>
                <c:pt idx="98">
                  <c:v>187.7240715652178</c:v>
                </c:pt>
                <c:pt idx="99">
                  <c:v>187.52613360087727</c:v>
                </c:pt>
                <c:pt idx="100">
                  <c:v>187.32050809663272</c:v>
                </c:pt>
                <c:pt idx="101">
                  <c:v>187.10728518151106</c:v>
                </c:pt>
                <c:pt idx="102">
                  <c:v>186.88655851004029</c:v>
                </c:pt>
                <c:pt idx="103">
                  <c:v>186.6584248373824</c:v>
                </c:pt>
                <c:pt idx="104">
                  <c:v>186.42298415876809</c:v>
                </c:pt>
                <c:pt idx="105">
                  <c:v>186.18033988749895</c:v>
                </c:pt>
                <c:pt idx="106">
                  <c:v>185.9305983858093</c:v>
                </c:pt>
                <c:pt idx="107">
                  <c:v>185.67386912049821</c:v>
                </c:pt>
                <c:pt idx="108">
                  <c:v>185.41026485551578</c:v>
                </c:pt>
                <c:pt idx="109">
                  <c:v>185.13990114040556</c:v>
                </c:pt>
                <c:pt idx="110">
                  <c:v>184.86289648151941</c:v>
                </c:pt>
                <c:pt idx="111">
                  <c:v>184.57937254842824</c:v>
                </c:pt>
                <c:pt idx="112">
                  <c:v>184.2894536219635</c:v>
                </c:pt>
                <c:pt idx="113">
                  <c:v>183.99326678033955</c:v>
                </c:pt>
                <c:pt idx="114">
                  <c:v>183.69094211857379</c:v>
                </c:pt>
                <c:pt idx="115">
                  <c:v>183.38261215830593</c:v>
                </c:pt>
                <c:pt idx="116">
                  <c:v>183.06841204809317</c:v>
                </c:pt>
                <c:pt idx="117">
                  <c:v>182.7484797949738</c:v>
                </c:pt>
                <c:pt idx="118">
                  <c:v>182.42295563839349</c:v>
                </c:pt>
                <c:pt idx="119">
                  <c:v>182.09198226388253</c:v>
                </c:pt>
                <c:pt idx="120">
                  <c:v>181.75570504584945</c:v>
                </c:pt>
                <c:pt idx="121">
                  <c:v>181.41427138808484</c:v>
                </c:pt>
                <c:pt idx="122">
                  <c:v>181.06783094997758</c:v>
                </c:pt>
                <c:pt idx="123">
                  <c:v>180.71653589957995</c:v>
                </c:pt>
                <c:pt idx="124">
                  <c:v>180.36054022329202</c:v>
                </c:pt>
                <c:pt idx="125">
                  <c:v>179.99999996372401</c:v>
                </c:pt>
                <c:pt idx="126">
                  <c:v>179.6350734820343</c:v>
                </c:pt>
                <c:pt idx="127">
                  <c:v>179.26592073951844</c:v>
                </c:pt>
                <c:pt idx="128">
                  <c:v>178.89270354617906</c:v>
                </c:pt>
                <c:pt idx="129">
                  <c:v>178.51558583130145</c:v>
                </c:pt>
                <c:pt idx="130">
                  <c:v>178.13473289978251</c:v>
                </c:pt>
                <c:pt idx="131">
                  <c:v>177.75031169042714</c:v>
                </c:pt>
                <c:pt idx="132">
                  <c:v>177.36249105369356</c:v>
                </c:pt>
                <c:pt idx="133">
                  <c:v>176.97144098569709</c:v>
                </c:pt>
                <c:pt idx="134">
                  <c:v>176.57733289521371</c:v>
                </c:pt>
                <c:pt idx="135">
                  <c:v>176.18033988749895</c:v>
                </c:pt>
                <c:pt idx="136">
                  <c:v>175.78063597898952</c:v>
                </c:pt>
                <c:pt idx="137">
                  <c:v>175.37839637196046</c:v>
                </c:pt>
                <c:pt idx="138">
                  <c:v>174.9737977432971</c:v>
                </c:pt>
                <c:pt idx="139">
                  <c:v>174.56701744299428</c:v>
                </c:pt>
                <c:pt idx="140">
                  <c:v>174.15823377538263</c:v>
                </c:pt>
                <c:pt idx="141">
                  <c:v>173.74762629171451</c:v>
                </c:pt>
                <c:pt idx="142">
                  <c:v>173.33537497562335</c:v>
                </c:pt>
                <c:pt idx="143">
                  <c:v>172.92166052980969</c:v>
                </c:pt>
                <c:pt idx="144">
                  <c:v>172.5066646712861</c:v>
                </c:pt>
                <c:pt idx="145">
                  <c:v>172.09056930701152</c:v>
                </c:pt>
                <c:pt idx="146">
                  <c:v>171.67355682490532</c:v>
                </c:pt>
                <c:pt idx="147">
                  <c:v>171.25581039058628</c:v>
                </c:pt>
                <c:pt idx="148">
                  <c:v>170.83751311643516</c:v>
                </c:pt>
                <c:pt idx="149">
                  <c:v>170.41884835578841</c:v>
                </c:pt>
                <c:pt idx="150">
                  <c:v>170</c:v>
                </c:pt>
                <c:pt idx="151">
                  <c:v>169.58115164421159</c:v>
                </c:pt>
                <c:pt idx="152">
                  <c:v>169.16248688356487</c:v>
                </c:pt>
                <c:pt idx="153">
                  <c:v>168.74418960941372</c:v>
                </c:pt>
                <c:pt idx="154">
                  <c:v>168.32644317509471</c:v>
                </c:pt>
                <c:pt idx="155">
                  <c:v>167.90943069298851</c:v>
                </c:pt>
                <c:pt idx="156">
                  <c:v>167.49333532871393</c:v>
                </c:pt>
                <c:pt idx="157">
                  <c:v>167.07833947019031</c:v>
                </c:pt>
                <c:pt idx="158">
                  <c:v>166.66462502437665</c:v>
                </c:pt>
                <c:pt idx="159">
                  <c:v>166.25237370828552</c:v>
                </c:pt>
                <c:pt idx="160">
                  <c:v>165.84176622461737</c:v>
                </c:pt>
                <c:pt idx="161">
                  <c:v>165.43298255700572</c:v>
                </c:pt>
                <c:pt idx="162">
                  <c:v>165.0262022567029</c:v>
                </c:pt>
                <c:pt idx="163">
                  <c:v>164.62160362803957</c:v>
                </c:pt>
                <c:pt idx="164">
                  <c:v>164.21936402101048</c:v>
                </c:pt>
                <c:pt idx="165">
                  <c:v>163.81966011250105</c:v>
                </c:pt>
                <c:pt idx="166">
                  <c:v>163.42266710478629</c:v>
                </c:pt>
                <c:pt idx="167">
                  <c:v>163.02855901430291</c:v>
                </c:pt>
                <c:pt idx="168">
                  <c:v>162.63750894630644</c:v>
                </c:pt>
                <c:pt idx="169">
                  <c:v>162.24968830957286</c:v>
                </c:pt>
                <c:pt idx="170">
                  <c:v>161.86526710021749</c:v>
                </c:pt>
                <c:pt idx="171">
                  <c:v>161.48441416869855</c:v>
                </c:pt>
                <c:pt idx="172">
                  <c:v>161.10729645382094</c:v>
                </c:pt>
                <c:pt idx="173">
                  <c:v>160.73407926048156</c:v>
                </c:pt>
                <c:pt idx="174">
                  <c:v>160.3649265179657</c:v>
                </c:pt>
                <c:pt idx="175">
                  <c:v>160.00000003627599</c:v>
                </c:pt>
                <c:pt idx="176">
                  <c:v>159.63945977670798</c:v>
                </c:pt>
                <c:pt idx="177">
                  <c:v>159.28346410042008</c:v>
                </c:pt>
                <c:pt idx="178">
                  <c:v>158.93216905002245</c:v>
                </c:pt>
                <c:pt idx="179">
                  <c:v>158.58572861191516</c:v>
                </c:pt>
                <c:pt idx="180">
                  <c:v>158.24429495415055</c:v>
                </c:pt>
                <c:pt idx="181">
                  <c:v>157.90801773611747</c:v>
                </c:pt>
                <c:pt idx="182">
                  <c:v>157.57704436160651</c:v>
                </c:pt>
                <c:pt idx="183">
                  <c:v>157.2515202050262</c:v>
                </c:pt>
                <c:pt idx="184">
                  <c:v>156.93158795190683</c:v>
                </c:pt>
                <c:pt idx="185">
                  <c:v>156.61738784169407</c:v>
                </c:pt>
                <c:pt idx="186">
                  <c:v>156.30905788142621</c:v>
                </c:pt>
                <c:pt idx="187">
                  <c:v>156.00673321966045</c:v>
                </c:pt>
                <c:pt idx="188">
                  <c:v>155.7105463780365</c:v>
                </c:pt>
                <c:pt idx="189">
                  <c:v>155.42062745157176</c:v>
                </c:pt>
                <c:pt idx="190">
                  <c:v>155.13710351848059</c:v>
                </c:pt>
                <c:pt idx="191">
                  <c:v>154.86009885959447</c:v>
                </c:pt>
                <c:pt idx="192">
                  <c:v>154.58973514448422</c:v>
                </c:pt>
                <c:pt idx="193">
                  <c:v>154.32613087950179</c:v>
                </c:pt>
                <c:pt idx="194">
                  <c:v>154.0694016141907</c:v>
                </c:pt>
                <c:pt idx="195">
                  <c:v>153.81966011250105</c:v>
                </c:pt>
                <c:pt idx="196">
                  <c:v>153.57701584123191</c:v>
                </c:pt>
                <c:pt idx="197">
                  <c:v>153.3415751626176</c:v>
                </c:pt>
                <c:pt idx="198">
                  <c:v>153.11344148995968</c:v>
                </c:pt>
                <c:pt idx="199">
                  <c:v>152.89271481848894</c:v>
                </c:pt>
                <c:pt idx="200">
                  <c:v>152.67949190336728</c:v>
                </c:pt>
                <c:pt idx="201">
                  <c:v>152.47386639912273</c:v>
                </c:pt>
                <c:pt idx="202">
                  <c:v>152.2759284347822</c:v>
                </c:pt>
                <c:pt idx="203">
                  <c:v>152.0857647765869</c:v>
                </c:pt>
                <c:pt idx="204">
                  <c:v>151.90345895067961</c:v>
                </c:pt>
                <c:pt idx="205">
                  <c:v>151.72909086418534</c:v>
                </c:pt>
                <c:pt idx="206">
                  <c:v>151.56273695199778</c:v>
                </c:pt>
                <c:pt idx="207">
                  <c:v>151.40447028223497</c:v>
                </c:pt>
                <c:pt idx="208">
                  <c:v>151.25436022476313</c:v>
                </c:pt>
                <c:pt idx="209">
                  <c:v>151.11247258147483</c:v>
                </c:pt>
                <c:pt idx="210">
                  <c:v>150.97886967409693</c:v>
                </c:pt>
                <c:pt idx="211">
                  <c:v>150.85361006146559</c:v>
                </c:pt>
                <c:pt idx="212">
                  <c:v>150.73674865278235</c:v>
                </c:pt>
                <c:pt idx="213">
                  <c:v>150.62833677742739</c:v>
                </c:pt>
                <c:pt idx="214">
                  <c:v>150.52842195210192</c:v>
                </c:pt>
                <c:pt idx="215">
                  <c:v>150.43704797661491</c:v>
                </c:pt>
                <c:pt idx="216">
                  <c:v>150.35425498542622</c:v>
                </c:pt>
                <c:pt idx="217">
                  <c:v>150.28007926557549</c:v>
                </c:pt>
                <c:pt idx="218">
                  <c:v>150.21455333462112</c:v>
                </c:pt>
                <c:pt idx="219">
                  <c:v>150.15770597371045</c:v>
                </c:pt>
                <c:pt idx="220">
                  <c:v>150.109562097013</c:v>
                </c:pt>
                <c:pt idx="221">
                  <c:v>150.07014281150481</c:v>
                </c:pt>
                <c:pt idx="222">
                  <c:v>150.03946543143456</c:v>
                </c:pt>
                <c:pt idx="223">
                  <c:v>150.01754339977691</c:v>
                </c:pt>
                <c:pt idx="224">
                  <c:v>150.00438632962585</c:v>
                </c:pt>
                <c:pt idx="225">
                  <c:v>150</c:v>
                </c:pt>
                <c:pt idx="226">
                  <c:v>150.00438632962585</c:v>
                </c:pt>
                <c:pt idx="227">
                  <c:v>150.01754339977691</c:v>
                </c:pt>
                <c:pt idx="228">
                  <c:v>150.03946543143456</c:v>
                </c:pt>
                <c:pt idx="229">
                  <c:v>150.07014281150481</c:v>
                </c:pt>
                <c:pt idx="230">
                  <c:v>150.109562097013</c:v>
                </c:pt>
                <c:pt idx="231">
                  <c:v>150.15770597371045</c:v>
                </c:pt>
                <c:pt idx="232">
                  <c:v>150.21455333462112</c:v>
                </c:pt>
                <c:pt idx="233">
                  <c:v>150.28007926557549</c:v>
                </c:pt>
                <c:pt idx="234">
                  <c:v>150.35425498542622</c:v>
                </c:pt>
                <c:pt idx="235">
                  <c:v>150.43704797661491</c:v>
                </c:pt>
                <c:pt idx="236">
                  <c:v>150.52842195210192</c:v>
                </c:pt>
                <c:pt idx="237">
                  <c:v>150.62833677742736</c:v>
                </c:pt>
                <c:pt idx="238">
                  <c:v>150.73674865278235</c:v>
                </c:pt>
                <c:pt idx="239">
                  <c:v>150.85361006146559</c:v>
                </c:pt>
                <c:pt idx="240">
                  <c:v>150.97886967409693</c:v>
                </c:pt>
                <c:pt idx="241">
                  <c:v>151.11247258147483</c:v>
                </c:pt>
                <c:pt idx="242">
                  <c:v>151.2543602247631</c:v>
                </c:pt>
                <c:pt idx="243">
                  <c:v>151.40447028223497</c:v>
                </c:pt>
                <c:pt idx="244">
                  <c:v>151.56273695199778</c:v>
                </c:pt>
                <c:pt idx="245">
                  <c:v>151.72909086418534</c:v>
                </c:pt>
                <c:pt idx="246">
                  <c:v>151.90345895067961</c:v>
                </c:pt>
                <c:pt idx="247">
                  <c:v>152.0857647765869</c:v>
                </c:pt>
                <c:pt idx="248">
                  <c:v>152.2759284347822</c:v>
                </c:pt>
                <c:pt idx="249">
                  <c:v>152.47386639912273</c:v>
                </c:pt>
                <c:pt idx="250">
                  <c:v>152.67949190336728</c:v>
                </c:pt>
                <c:pt idx="251">
                  <c:v>152.89271481848894</c:v>
                </c:pt>
                <c:pt idx="252">
                  <c:v>153.11344148995968</c:v>
                </c:pt>
                <c:pt idx="253">
                  <c:v>153.3415751626176</c:v>
                </c:pt>
                <c:pt idx="254">
                  <c:v>153.57701584123191</c:v>
                </c:pt>
                <c:pt idx="255">
                  <c:v>153.81966011250105</c:v>
                </c:pt>
                <c:pt idx="256">
                  <c:v>154.06940161419067</c:v>
                </c:pt>
                <c:pt idx="257">
                  <c:v>154.32613087950179</c:v>
                </c:pt>
                <c:pt idx="258">
                  <c:v>154.58973514448422</c:v>
                </c:pt>
                <c:pt idx="259">
                  <c:v>154.86009885959444</c:v>
                </c:pt>
                <c:pt idx="260">
                  <c:v>155.13710351848059</c:v>
                </c:pt>
                <c:pt idx="261">
                  <c:v>155.42062745157176</c:v>
                </c:pt>
                <c:pt idx="262">
                  <c:v>155.7105463780365</c:v>
                </c:pt>
                <c:pt idx="263">
                  <c:v>156.00673321966045</c:v>
                </c:pt>
                <c:pt idx="264">
                  <c:v>156.30905788142621</c:v>
                </c:pt>
                <c:pt idx="265">
                  <c:v>156.61738784169407</c:v>
                </c:pt>
                <c:pt idx="266">
                  <c:v>156.93158795190681</c:v>
                </c:pt>
                <c:pt idx="267">
                  <c:v>157.2515202050262</c:v>
                </c:pt>
                <c:pt idx="268">
                  <c:v>157.57704436160651</c:v>
                </c:pt>
                <c:pt idx="269">
                  <c:v>157.90801773611747</c:v>
                </c:pt>
                <c:pt idx="270">
                  <c:v>158.24429495415052</c:v>
                </c:pt>
                <c:pt idx="271">
                  <c:v>158.58572861191513</c:v>
                </c:pt>
                <c:pt idx="272">
                  <c:v>158.93216905002242</c:v>
                </c:pt>
                <c:pt idx="273">
                  <c:v>159.28346410042008</c:v>
                </c:pt>
                <c:pt idx="274">
                  <c:v>159.63945977670798</c:v>
                </c:pt>
                <c:pt idx="275">
                  <c:v>160.00000003627599</c:v>
                </c:pt>
                <c:pt idx="276">
                  <c:v>160.3649265179657</c:v>
                </c:pt>
                <c:pt idx="277">
                  <c:v>160.73407926048156</c:v>
                </c:pt>
                <c:pt idx="278">
                  <c:v>161.10729645382094</c:v>
                </c:pt>
                <c:pt idx="279">
                  <c:v>161.48441416869855</c:v>
                </c:pt>
                <c:pt idx="280">
                  <c:v>161.86526710021749</c:v>
                </c:pt>
                <c:pt idx="281">
                  <c:v>162.24968830957283</c:v>
                </c:pt>
                <c:pt idx="282">
                  <c:v>162.63750894630641</c:v>
                </c:pt>
                <c:pt idx="283">
                  <c:v>163.02855901430291</c:v>
                </c:pt>
                <c:pt idx="284">
                  <c:v>163.42266710478629</c:v>
                </c:pt>
                <c:pt idx="285">
                  <c:v>163.81966011250105</c:v>
                </c:pt>
                <c:pt idx="286">
                  <c:v>164.21936402101045</c:v>
                </c:pt>
                <c:pt idx="287">
                  <c:v>164.62160362803954</c:v>
                </c:pt>
                <c:pt idx="288">
                  <c:v>165.0262022567029</c:v>
                </c:pt>
                <c:pt idx="289">
                  <c:v>165.43298255700572</c:v>
                </c:pt>
                <c:pt idx="290">
                  <c:v>165.84176622461737</c:v>
                </c:pt>
                <c:pt idx="291">
                  <c:v>166.25237370828552</c:v>
                </c:pt>
                <c:pt idx="292">
                  <c:v>166.66462502437665</c:v>
                </c:pt>
                <c:pt idx="293">
                  <c:v>167.07833947019031</c:v>
                </c:pt>
                <c:pt idx="294">
                  <c:v>167.4933353287139</c:v>
                </c:pt>
                <c:pt idx="295">
                  <c:v>167.90943069298851</c:v>
                </c:pt>
                <c:pt idx="296">
                  <c:v>168.32644317509468</c:v>
                </c:pt>
                <c:pt idx="297">
                  <c:v>168.74418960941372</c:v>
                </c:pt>
                <c:pt idx="298">
                  <c:v>169.16248688356484</c:v>
                </c:pt>
                <c:pt idx="299">
                  <c:v>169.58115164421156</c:v>
                </c:pt>
                <c:pt idx="300">
                  <c:v>170</c:v>
                </c:pt>
                <c:pt idx="301">
                  <c:v>170.41884835578844</c:v>
                </c:pt>
                <c:pt idx="302">
                  <c:v>170.83751311643513</c:v>
                </c:pt>
                <c:pt idx="303">
                  <c:v>171.25581039058625</c:v>
                </c:pt>
                <c:pt idx="304">
                  <c:v>171.67355682490532</c:v>
                </c:pt>
                <c:pt idx="305">
                  <c:v>172.09056930701149</c:v>
                </c:pt>
                <c:pt idx="306">
                  <c:v>172.50666467128607</c:v>
                </c:pt>
                <c:pt idx="307">
                  <c:v>172.92166052980969</c:v>
                </c:pt>
                <c:pt idx="308">
                  <c:v>173.33537497562335</c:v>
                </c:pt>
                <c:pt idx="309">
                  <c:v>173.74762629171448</c:v>
                </c:pt>
                <c:pt idx="310">
                  <c:v>174.15823377538266</c:v>
                </c:pt>
                <c:pt idx="311">
                  <c:v>174.56701744299428</c:v>
                </c:pt>
                <c:pt idx="312">
                  <c:v>174.9737977432971</c:v>
                </c:pt>
                <c:pt idx="313">
                  <c:v>175.37839637196046</c:v>
                </c:pt>
                <c:pt idx="314">
                  <c:v>175.78063597898952</c:v>
                </c:pt>
                <c:pt idx="315">
                  <c:v>176.18033988749895</c:v>
                </c:pt>
                <c:pt idx="316">
                  <c:v>176.57733289521371</c:v>
                </c:pt>
                <c:pt idx="317">
                  <c:v>176.97144098569709</c:v>
                </c:pt>
                <c:pt idx="318">
                  <c:v>177.36249105369356</c:v>
                </c:pt>
                <c:pt idx="319">
                  <c:v>177.75031169042714</c:v>
                </c:pt>
                <c:pt idx="320">
                  <c:v>178.13473289978251</c:v>
                </c:pt>
                <c:pt idx="321">
                  <c:v>178.51558583130145</c:v>
                </c:pt>
                <c:pt idx="322">
                  <c:v>178.89270354617904</c:v>
                </c:pt>
                <c:pt idx="323">
                  <c:v>179.26592073951844</c:v>
                </c:pt>
                <c:pt idx="324">
                  <c:v>179.6350734820343</c:v>
                </c:pt>
                <c:pt idx="325">
                  <c:v>179.99999996372401</c:v>
                </c:pt>
                <c:pt idx="326">
                  <c:v>180.36054022329202</c:v>
                </c:pt>
                <c:pt idx="327">
                  <c:v>180.71653589957992</c:v>
                </c:pt>
                <c:pt idx="328">
                  <c:v>181.06783094997755</c:v>
                </c:pt>
                <c:pt idx="329">
                  <c:v>181.41427138808484</c:v>
                </c:pt>
                <c:pt idx="330">
                  <c:v>181.75570504584948</c:v>
                </c:pt>
                <c:pt idx="331">
                  <c:v>182.09198226388253</c:v>
                </c:pt>
                <c:pt idx="332">
                  <c:v>182.42295563839349</c:v>
                </c:pt>
                <c:pt idx="333">
                  <c:v>182.7484797949738</c:v>
                </c:pt>
                <c:pt idx="334">
                  <c:v>183.06841204809317</c:v>
                </c:pt>
                <c:pt idx="335">
                  <c:v>183.38261215830593</c:v>
                </c:pt>
                <c:pt idx="336">
                  <c:v>183.69094211857379</c:v>
                </c:pt>
                <c:pt idx="337">
                  <c:v>183.99326678033955</c:v>
                </c:pt>
                <c:pt idx="338">
                  <c:v>184.2894536219635</c:v>
                </c:pt>
                <c:pt idx="339">
                  <c:v>184.57937254842821</c:v>
                </c:pt>
                <c:pt idx="340">
                  <c:v>184.86289648151939</c:v>
                </c:pt>
                <c:pt idx="341">
                  <c:v>185.13990114040556</c:v>
                </c:pt>
                <c:pt idx="342">
                  <c:v>185.41026485551578</c:v>
                </c:pt>
                <c:pt idx="343">
                  <c:v>185.67386912049821</c:v>
                </c:pt>
                <c:pt idx="344">
                  <c:v>185.9305983858093</c:v>
                </c:pt>
                <c:pt idx="345">
                  <c:v>186.18033988749895</c:v>
                </c:pt>
                <c:pt idx="346">
                  <c:v>186.42298415876809</c:v>
                </c:pt>
                <c:pt idx="347">
                  <c:v>186.6584248373824</c:v>
                </c:pt>
                <c:pt idx="348">
                  <c:v>186.88655851004029</c:v>
                </c:pt>
                <c:pt idx="349">
                  <c:v>187.10728518151106</c:v>
                </c:pt>
                <c:pt idx="350">
                  <c:v>187.32050809663272</c:v>
                </c:pt>
                <c:pt idx="351">
                  <c:v>187.52613360087727</c:v>
                </c:pt>
                <c:pt idx="352">
                  <c:v>187.7240715652178</c:v>
                </c:pt>
                <c:pt idx="353">
                  <c:v>187.9142352234131</c:v>
                </c:pt>
                <c:pt idx="354">
                  <c:v>188.09654104932039</c:v>
                </c:pt>
                <c:pt idx="355">
                  <c:v>188.27090913581466</c:v>
                </c:pt>
                <c:pt idx="356">
                  <c:v>188.43726304800222</c:v>
                </c:pt>
                <c:pt idx="357">
                  <c:v>188.59552971776503</c:v>
                </c:pt>
                <c:pt idx="358">
                  <c:v>188.74563977523687</c:v>
                </c:pt>
                <c:pt idx="359">
                  <c:v>188.88752741852514</c:v>
                </c:pt>
                <c:pt idx="360">
                  <c:v>189.02113032590307</c:v>
                </c:pt>
                <c:pt idx="361">
                  <c:v>189.14638993853441</c:v>
                </c:pt>
                <c:pt idx="362">
                  <c:v>189.26325134721765</c:v>
                </c:pt>
                <c:pt idx="363">
                  <c:v>189.37166322257261</c:v>
                </c:pt>
                <c:pt idx="364">
                  <c:v>189.47157804789808</c:v>
                </c:pt>
                <c:pt idx="365">
                  <c:v>189.56295202338509</c:v>
                </c:pt>
                <c:pt idx="366">
                  <c:v>189.64574501457378</c:v>
                </c:pt>
                <c:pt idx="367">
                  <c:v>189.71992073442451</c:v>
                </c:pt>
                <c:pt idx="368">
                  <c:v>189.78544666537888</c:v>
                </c:pt>
                <c:pt idx="369">
                  <c:v>189.84229402628955</c:v>
                </c:pt>
                <c:pt idx="370">
                  <c:v>189.890437902987</c:v>
                </c:pt>
                <c:pt idx="371">
                  <c:v>189.92985718849516</c:v>
                </c:pt>
                <c:pt idx="372">
                  <c:v>189.96053456856544</c:v>
                </c:pt>
                <c:pt idx="373">
                  <c:v>189.98245660022309</c:v>
                </c:pt>
                <c:pt idx="374">
                  <c:v>189.99561367037415</c:v>
                </c:pt>
                <c:pt idx="375">
                  <c:v>190</c:v>
                </c:pt>
                <c:pt idx="376">
                  <c:v>189.99561367037415</c:v>
                </c:pt>
                <c:pt idx="377">
                  <c:v>189.98245660022309</c:v>
                </c:pt>
                <c:pt idx="378">
                  <c:v>189.96053456856544</c:v>
                </c:pt>
                <c:pt idx="379">
                  <c:v>189.92985718849519</c:v>
                </c:pt>
                <c:pt idx="380">
                  <c:v>189.890437902987</c:v>
                </c:pt>
                <c:pt idx="381">
                  <c:v>189.84229402628955</c:v>
                </c:pt>
                <c:pt idx="382">
                  <c:v>189.78544666537888</c:v>
                </c:pt>
                <c:pt idx="383">
                  <c:v>189.71992073442451</c:v>
                </c:pt>
                <c:pt idx="384">
                  <c:v>189.64574501457378</c:v>
                </c:pt>
                <c:pt idx="385">
                  <c:v>189.56295202338509</c:v>
                </c:pt>
                <c:pt idx="386">
                  <c:v>189.47157804789808</c:v>
                </c:pt>
                <c:pt idx="387">
                  <c:v>189.37166322257264</c:v>
                </c:pt>
                <c:pt idx="388">
                  <c:v>189.26325134721765</c:v>
                </c:pt>
                <c:pt idx="389">
                  <c:v>189.14638993853441</c:v>
                </c:pt>
                <c:pt idx="390">
                  <c:v>189.02113032590307</c:v>
                </c:pt>
                <c:pt idx="391">
                  <c:v>188.88752741852517</c:v>
                </c:pt>
                <c:pt idx="392">
                  <c:v>188.7456397752369</c:v>
                </c:pt>
                <c:pt idx="393">
                  <c:v>188.59552971776503</c:v>
                </c:pt>
                <c:pt idx="394">
                  <c:v>188.43726304800222</c:v>
                </c:pt>
                <c:pt idx="395">
                  <c:v>188.27090913581469</c:v>
                </c:pt>
                <c:pt idx="396">
                  <c:v>188.09654104932039</c:v>
                </c:pt>
                <c:pt idx="397">
                  <c:v>187.9142352234131</c:v>
                </c:pt>
                <c:pt idx="398">
                  <c:v>187.7240715652178</c:v>
                </c:pt>
                <c:pt idx="399">
                  <c:v>187.52613360087727</c:v>
                </c:pt>
                <c:pt idx="400">
                  <c:v>187.32050809663275</c:v>
                </c:pt>
                <c:pt idx="401">
                  <c:v>187.10728518151106</c:v>
                </c:pt>
                <c:pt idx="402">
                  <c:v>186.88655851004029</c:v>
                </c:pt>
                <c:pt idx="403">
                  <c:v>186.6584248373824</c:v>
                </c:pt>
                <c:pt idx="404">
                  <c:v>186.42298415876809</c:v>
                </c:pt>
                <c:pt idx="405">
                  <c:v>186.18033988749895</c:v>
                </c:pt>
                <c:pt idx="406">
                  <c:v>185.93059838580933</c:v>
                </c:pt>
                <c:pt idx="407">
                  <c:v>185.67386912049824</c:v>
                </c:pt>
                <c:pt idx="408">
                  <c:v>185.41026485551578</c:v>
                </c:pt>
                <c:pt idx="409">
                  <c:v>185.13990114040556</c:v>
                </c:pt>
                <c:pt idx="410">
                  <c:v>184.86289648151941</c:v>
                </c:pt>
                <c:pt idx="411">
                  <c:v>184.57937254842821</c:v>
                </c:pt>
                <c:pt idx="412">
                  <c:v>184.2894536219635</c:v>
                </c:pt>
                <c:pt idx="413">
                  <c:v>183.99326678033952</c:v>
                </c:pt>
                <c:pt idx="414">
                  <c:v>183.69094211857379</c:v>
                </c:pt>
                <c:pt idx="415">
                  <c:v>183.38261215830593</c:v>
                </c:pt>
                <c:pt idx="416">
                  <c:v>183.06841204809317</c:v>
                </c:pt>
                <c:pt idx="417">
                  <c:v>182.74847979497383</c:v>
                </c:pt>
                <c:pt idx="418">
                  <c:v>182.42295563839349</c:v>
                </c:pt>
                <c:pt idx="419">
                  <c:v>182.09198226388253</c:v>
                </c:pt>
                <c:pt idx="420">
                  <c:v>181.75570504584948</c:v>
                </c:pt>
                <c:pt idx="421">
                  <c:v>181.41427138808487</c:v>
                </c:pt>
                <c:pt idx="422">
                  <c:v>181.06783094997758</c:v>
                </c:pt>
                <c:pt idx="423">
                  <c:v>180.71653589957995</c:v>
                </c:pt>
                <c:pt idx="424">
                  <c:v>180.36054022329205</c:v>
                </c:pt>
                <c:pt idx="425">
                  <c:v>179.99999996372401</c:v>
                </c:pt>
                <c:pt idx="426">
                  <c:v>179.63507348203433</c:v>
                </c:pt>
                <c:pt idx="427">
                  <c:v>179.26592073951846</c:v>
                </c:pt>
                <c:pt idx="428">
                  <c:v>178.89270354617906</c:v>
                </c:pt>
                <c:pt idx="429">
                  <c:v>178.51558583130148</c:v>
                </c:pt>
                <c:pt idx="430">
                  <c:v>178.13473289978251</c:v>
                </c:pt>
                <c:pt idx="431">
                  <c:v>177.75031169042717</c:v>
                </c:pt>
                <c:pt idx="432">
                  <c:v>177.36249105369356</c:v>
                </c:pt>
                <c:pt idx="433">
                  <c:v>176.97144098569709</c:v>
                </c:pt>
                <c:pt idx="434">
                  <c:v>176.57733289521371</c:v>
                </c:pt>
                <c:pt idx="435">
                  <c:v>176.18033988749895</c:v>
                </c:pt>
                <c:pt idx="436">
                  <c:v>175.78063597898955</c:v>
                </c:pt>
                <c:pt idx="437">
                  <c:v>175.37839637196046</c:v>
                </c:pt>
                <c:pt idx="438">
                  <c:v>174.9737977432971</c:v>
                </c:pt>
                <c:pt idx="439">
                  <c:v>174.56701744299431</c:v>
                </c:pt>
                <c:pt idx="440">
                  <c:v>174.15823377538266</c:v>
                </c:pt>
                <c:pt idx="441">
                  <c:v>173.74762629171451</c:v>
                </c:pt>
                <c:pt idx="442">
                  <c:v>173.33537497562335</c:v>
                </c:pt>
                <c:pt idx="443">
                  <c:v>172.92166052980971</c:v>
                </c:pt>
                <c:pt idx="444">
                  <c:v>172.50666467128607</c:v>
                </c:pt>
                <c:pt idx="445">
                  <c:v>172.09056930701149</c:v>
                </c:pt>
                <c:pt idx="446">
                  <c:v>171.67355682490535</c:v>
                </c:pt>
                <c:pt idx="447">
                  <c:v>171.25581039058628</c:v>
                </c:pt>
                <c:pt idx="448">
                  <c:v>170.83751311643516</c:v>
                </c:pt>
                <c:pt idx="449">
                  <c:v>170.41884835578844</c:v>
                </c:pt>
                <c:pt idx="450">
                  <c:v>170</c:v>
                </c:pt>
                <c:pt idx="451">
                  <c:v>169.58115164421159</c:v>
                </c:pt>
                <c:pt idx="452">
                  <c:v>169.16248688356487</c:v>
                </c:pt>
                <c:pt idx="453">
                  <c:v>168.74418960941375</c:v>
                </c:pt>
                <c:pt idx="454">
                  <c:v>168.32644317509468</c:v>
                </c:pt>
                <c:pt idx="455">
                  <c:v>167.90943069298851</c:v>
                </c:pt>
                <c:pt idx="456">
                  <c:v>167.49333532871393</c:v>
                </c:pt>
                <c:pt idx="457">
                  <c:v>167.07833947019029</c:v>
                </c:pt>
                <c:pt idx="458">
                  <c:v>166.66462502437668</c:v>
                </c:pt>
                <c:pt idx="459">
                  <c:v>166.25237370828549</c:v>
                </c:pt>
                <c:pt idx="460">
                  <c:v>165.84176622461737</c:v>
                </c:pt>
                <c:pt idx="461">
                  <c:v>165.43298255700572</c:v>
                </c:pt>
                <c:pt idx="462">
                  <c:v>165.0262022567029</c:v>
                </c:pt>
                <c:pt idx="463">
                  <c:v>164.62160362803954</c:v>
                </c:pt>
                <c:pt idx="464">
                  <c:v>164.21936402101048</c:v>
                </c:pt>
                <c:pt idx="465">
                  <c:v>163.81966011250105</c:v>
                </c:pt>
                <c:pt idx="466">
                  <c:v>163.42266710478629</c:v>
                </c:pt>
                <c:pt idx="467">
                  <c:v>163.02855901430294</c:v>
                </c:pt>
                <c:pt idx="468">
                  <c:v>162.63750894630647</c:v>
                </c:pt>
                <c:pt idx="469">
                  <c:v>162.24968830957283</c:v>
                </c:pt>
                <c:pt idx="470">
                  <c:v>161.86526710021752</c:v>
                </c:pt>
                <c:pt idx="471">
                  <c:v>161.48441416869855</c:v>
                </c:pt>
                <c:pt idx="472">
                  <c:v>161.10729645382096</c:v>
                </c:pt>
                <c:pt idx="473">
                  <c:v>160.73407926048154</c:v>
                </c:pt>
                <c:pt idx="474">
                  <c:v>160.3649265179657</c:v>
                </c:pt>
                <c:pt idx="475">
                  <c:v>160.00000003627602</c:v>
                </c:pt>
                <c:pt idx="476">
                  <c:v>159.63945977670798</c:v>
                </c:pt>
                <c:pt idx="477">
                  <c:v>159.28346410042008</c:v>
                </c:pt>
                <c:pt idx="478">
                  <c:v>158.93216905002245</c:v>
                </c:pt>
                <c:pt idx="479">
                  <c:v>158.58572861191516</c:v>
                </c:pt>
                <c:pt idx="480">
                  <c:v>158.24429495415055</c:v>
                </c:pt>
                <c:pt idx="481">
                  <c:v>157.90801773611747</c:v>
                </c:pt>
                <c:pt idx="482">
                  <c:v>157.57704436160654</c:v>
                </c:pt>
                <c:pt idx="483">
                  <c:v>157.2515202050262</c:v>
                </c:pt>
                <c:pt idx="484">
                  <c:v>156.93158795190683</c:v>
                </c:pt>
                <c:pt idx="485">
                  <c:v>156.61738784169407</c:v>
                </c:pt>
                <c:pt idx="486">
                  <c:v>156.30905788142621</c:v>
                </c:pt>
                <c:pt idx="487">
                  <c:v>156.00673321966048</c:v>
                </c:pt>
                <c:pt idx="488">
                  <c:v>155.7105463780365</c:v>
                </c:pt>
                <c:pt idx="489">
                  <c:v>155.42062745157179</c:v>
                </c:pt>
                <c:pt idx="490">
                  <c:v>155.13710351848059</c:v>
                </c:pt>
                <c:pt idx="491">
                  <c:v>154.86009885959444</c:v>
                </c:pt>
                <c:pt idx="492">
                  <c:v>154.58973514448425</c:v>
                </c:pt>
                <c:pt idx="493">
                  <c:v>154.32613087950179</c:v>
                </c:pt>
                <c:pt idx="494">
                  <c:v>154.0694016141907</c:v>
                </c:pt>
                <c:pt idx="495">
                  <c:v>153.81966011250105</c:v>
                </c:pt>
                <c:pt idx="496">
                  <c:v>153.57701584123191</c:v>
                </c:pt>
                <c:pt idx="497">
                  <c:v>153.3415751626176</c:v>
                </c:pt>
                <c:pt idx="498">
                  <c:v>153.11344148995971</c:v>
                </c:pt>
                <c:pt idx="499">
                  <c:v>152.89271481848894</c:v>
                </c:pt>
                <c:pt idx="500">
                  <c:v>152.67949190336728</c:v>
                </c:pt>
                <c:pt idx="501">
                  <c:v>152.47386639912276</c:v>
                </c:pt>
                <c:pt idx="502">
                  <c:v>152.2759284347822</c:v>
                </c:pt>
                <c:pt idx="503">
                  <c:v>152.0857647765869</c:v>
                </c:pt>
                <c:pt idx="504">
                  <c:v>151.90345895067964</c:v>
                </c:pt>
                <c:pt idx="505">
                  <c:v>151.72909086418531</c:v>
                </c:pt>
                <c:pt idx="506">
                  <c:v>151.56273695199778</c:v>
                </c:pt>
                <c:pt idx="507">
                  <c:v>151.40447028223497</c:v>
                </c:pt>
                <c:pt idx="508">
                  <c:v>151.25436022476313</c:v>
                </c:pt>
                <c:pt idx="509">
                  <c:v>151.11247258147483</c:v>
                </c:pt>
                <c:pt idx="510">
                  <c:v>150.97886967409693</c:v>
                </c:pt>
                <c:pt idx="511">
                  <c:v>150.85361006146559</c:v>
                </c:pt>
                <c:pt idx="512">
                  <c:v>150.73674865278235</c:v>
                </c:pt>
                <c:pt idx="513">
                  <c:v>150.62833677742739</c:v>
                </c:pt>
                <c:pt idx="514">
                  <c:v>150.52842195210195</c:v>
                </c:pt>
                <c:pt idx="515">
                  <c:v>150.43704797661491</c:v>
                </c:pt>
                <c:pt idx="516">
                  <c:v>150.35425498542622</c:v>
                </c:pt>
                <c:pt idx="517">
                  <c:v>150.28007926557549</c:v>
                </c:pt>
                <c:pt idx="518">
                  <c:v>150.21455333462112</c:v>
                </c:pt>
                <c:pt idx="519">
                  <c:v>150.15770597371045</c:v>
                </c:pt>
                <c:pt idx="520">
                  <c:v>150.109562097013</c:v>
                </c:pt>
                <c:pt idx="521">
                  <c:v>150.07014281150484</c:v>
                </c:pt>
                <c:pt idx="522">
                  <c:v>150.03946543143456</c:v>
                </c:pt>
                <c:pt idx="523">
                  <c:v>150.01754339977691</c:v>
                </c:pt>
                <c:pt idx="524">
                  <c:v>150.00438632962585</c:v>
                </c:pt>
                <c:pt idx="525">
                  <c:v>150</c:v>
                </c:pt>
                <c:pt idx="526">
                  <c:v>150.00438632962585</c:v>
                </c:pt>
                <c:pt idx="527">
                  <c:v>150.01754339977691</c:v>
                </c:pt>
                <c:pt idx="528">
                  <c:v>150.03946543143456</c:v>
                </c:pt>
                <c:pt idx="529">
                  <c:v>150.07014281150484</c:v>
                </c:pt>
                <c:pt idx="530">
                  <c:v>150.109562097013</c:v>
                </c:pt>
                <c:pt idx="531">
                  <c:v>150.15770597371045</c:v>
                </c:pt>
                <c:pt idx="532">
                  <c:v>150.21455333462112</c:v>
                </c:pt>
                <c:pt idx="533">
                  <c:v>150.28007926557549</c:v>
                </c:pt>
                <c:pt idx="534">
                  <c:v>150.35425498542622</c:v>
                </c:pt>
                <c:pt idx="535">
                  <c:v>150.43704797661491</c:v>
                </c:pt>
                <c:pt idx="536">
                  <c:v>150.52842195210192</c:v>
                </c:pt>
                <c:pt idx="537">
                  <c:v>150.62833677742736</c:v>
                </c:pt>
                <c:pt idx="538">
                  <c:v>150.73674865278235</c:v>
                </c:pt>
                <c:pt idx="539">
                  <c:v>150.85361006146559</c:v>
                </c:pt>
                <c:pt idx="540">
                  <c:v>150.97886967409693</c:v>
                </c:pt>
                <c:pt idx="541">
                  <c:v>151.11247258147483</c:v>
                </c:pt>
                <c:pt idx="542">
                  <c:v>151.2543602247631</c:v>
                </c:pt>
                <c:pt idx="543">
                  <c:v>151.40447028223497</c:v>
                </c:pt>
                <c:pt idx="544">
                  <c:v>151.56273695199778</c:v>
                </c:pt>
                <c:pt idx="545">
                  <c:v>151.72909086418531</c:v>
                </c:pt>
                <c:pt idx="546">
                  <c:v>151.90345895067961</c:v>
                </c:pt>
                <c:pt idx="547">
                  <c:v>152.0857647765869</c:v>
                </c:pt>
                <c:pt idx="548">
                  <c:v>152.2759284347822</c:v>
                </c:pt>
                <c:pt idx="549">
                  <c:v>152.47386639912273</c:v>
                </c:pt>
                <c:pt idx="550">
                  <c:v>152.67949190336725</c:v>
                </c:pt>
                <c:pt idx="551">
                  <c:v>152.89271481848894</c:v>
                </c:pt>
                <c:pt idx="552">
                  <c:v>153.11344148995971</c:v>
                </c:pt>
                <c:pt idx="553">
                  <c:v>153.3415751626176</c:v>
                </c:pt>
                <c:pt idx="554">
                  <c:v>153.57701584123191</c:v>
                </c:pt>
                <c:pt idx="555">
                  <c:v>153.81966011250105</c:v>
                </c:pt>
                <c:pt idx="556">
                  <c:v>154.06940161419067</c:v>
                </c:pt>
                <c:pt idx="557">
                  <c:v>154.32613087950176</c:v>
                </c:pt>
                <c:pt idx="558">
                  <c:v>154.58973514448422</c:v>
                </c:pt>
                <c:pt idx="559">
                  <c:v>154.86009885959444</c:v>
                </c:pt>
                <c:pt idx="560">
                  <c:v>155.13710351848059</c:v>
                </c:pt>
                <c:pt idx="561">
                  <c:v>155.42062745157179</c:v>
                </c:pt>
                <c:pt idx="562">
                  <c:v>155.7105463780365</c:v>
                </c:pt>
                <c:pt idx="563">
                  <c:v>156.00673321966048</c:v>
                </c:pt>
                <c:pt idx="564">
                  <c:v>156.30905788142621</c:v>
                </c:pt>
                <c:pt idx="565">
                  <c:v>156.61738784169407</c:v>
                </c:pt>
                <c:pt idx="566">
                  <c:v>156.93158795190683</c:v>
                </c:pt>
                <c:pt idx="567">
                  <c:v>157.25152020502617</c:v>
                </c:pt>
                <c:pt idx="568">
                  <c:v>157.57704436160651</c:v>
                </c:pt>
                <c:pt idx="569">
                  <c:v>157.90801773611747</c:v>
                </c:pt>
                <c:pt idx="570">
                  <c:v>158.24429495415052</c:v>
                </c:pt>
                <c:pt idx="571">
                  <c:v>158.58572861191513</c:v>
                </c:pt>
                <c:pt idx="572">
                  <c:v>158.93216905002242</c:v>
                </c:pt>
                <c:pt idx="573">
                  <c:v>159.28346410042005</c:v>
                </c:pt>
                <c:pt idx="574">
                  <c:v>159.63945977670795</c:v>
                </c:pt>
                <c:pt idx="575">
                  <c:v>160.00000003627599</c:v>
                </c:pt>
                <c:pt idx="576">
                  <c:v>160.36492651796567</c:v>
                </c:pt>
                <c:pt idx="577">
                  <c:v>160.73407926048154</c:v>
                </c:pt>
                <c:pt idx="578">
                  <c:v>161.10729645382094</c:v>
                </c:pt>
                <c:pt idx="579">
                  <c:v>161.48441416869852</c:v>
                </c:pt>
                <c:pt idx="580">
                  <c:v>161.86526710021749</c:v>
                </c:pt>
                <c:pt idx="581">
                  <c:v>162.24968830957283</c:v>
                </c:pt>
                <c:pt idx="582">
                  <c:v>162.63750894630644</c:v>
                </c:pt>
                <c:pt idx="583">
                  <c:v>163.02855901430291</c:v>
                </c:pt>
                <c:pt idx="584">
                  <c:v>163.42266710478629</c:v>
                </c:pt>
                <c:pt idx="585">
                  <c:v>163.81966011250105</c:v>
                </c:pt>
                <c:pt idx="586">
                  <c:v>164.21936402101045</c:v>
                </c:pt>
                <c:pt idx="587">
                  <c:v>164.62160362803954</c:v>
                </c:pt>
                <c:pt idx="588">
                  <c:v>165.0262022567029</c:v>
                </c:pt>
                <c:pt idx="589">
                  <c:v>165.43298255700569</c:v>
                </c:pt>
                <c:pt idx="590">
                  <c:v>165.84176622461734</c:v>
                </c:pt>
                <c:pt idx="591">
                  <c:v>166.25237370828549</c:v>
                </c:pt>
                <c:pt idx="592">
                  <c:v>166.66462502437665</c:v>
                </c:pt>
                <c:pt idx="593">
                  <c:v>167.07833947019029</c:v>
                </c:pt>
                <c:pt idx="594">
                  <c:v>167.49333532871393</c:v>
                </c:pt>
                <c:pt idx="595">
                  <c:v>167.90943069298851</c:v>
                </c:pt>
                <c:pt idx="596">
                  <c:v>168.32644317509465</c:v>
                </c:pt>
                <c:pt idx="597">
                  <c:v>168.74418960941372</c:v>
                </c:pt>
                <c:pt idx="598">
                  <c:v>169.16248688356484</c:v>
                </c:pt>
                <c:pt idx="599">
                  <c:v>169.58115164421156</c:v>
                </c:pt>
                <c:pt idx="600">
                  <c:v>170</c:v>
                </c:pt>
                <c:pt idx="601">
                  <c:v>170.41884835578841</c:v>
                </c:pt>
                <c:pt idx="602">
                  <c:v>170.83751311643516</c:v>
                </c:pt>
                <c:pt idx="603">
                  <c:v>171.25581039058622</c:v>
                </c:pt>
                <c:pt idx="604">
                  <c:v>171.67355682490529</c:v>
                </c:pt>
                <c:pt idx="605">
                  <c:v>172.09056930701149</c:v>
                </c:pt>
                <c:pt idx="606">
                  <c:v>172.50666467128607</c:v>
                </c:pt>
                <c:pt idx="607">
                  <c:v>172.92166052980969</c:v>
                </c:pt>
                <c:pt idx="608">
                  <c:v>173.33537497562335</c:v>
                </c:pt>
                <c:pt idx="609">
                  <c:v>173.74762629171445</c:v>
                </c:pt>
                <c:pt idx="610">
                  <c:v>174.1582337753826</c:v>
                </c:pt>
                <c:pt idx="611">
                  <c:v>174.56701744299428</c:v>
                </c:pt>
                <c:pt idx="612">
                  <c:v>174.9737977432971</c:v>
                </c:pt>
                <c:pt idx="613">
                  <c:v>175.37839637196043</c:v>
                </c:pt>
                <c:pt idx="614">
                  <c:v>175.78063597898955</c:v>
                </c:pt>
                <c:pt idx="615">
                  <c:v>176.18033988749892</c:v>
                </c:pt>
                <c:pt idx="616">
                  <c:v>176.57733289521371</c:v>
                </c:pt>
                <c:pt idx="617">
                  <c:v>176.97144098569706</c:v>
                </c:pt>
                <c:pt idx="618">
                  <c:v>177.36249105369353</c:v>
                </c:pt>
                <c:pt idx="619">
                  <c:v>177.75031169042717</c:v>
                </c:pt>
                <c:pt idx="620">
                  <c:v>178.13473289978248</c:v>
                </c:pt>
                <c:pt idx="621">
                  <c:v>178.51558583130142</c:v>
                </c:pt>
                <c:pt idx="622">
                  <c:v>178.89270354617904</c:v>
                </c:pt>
                <c:pt idx="623">
                  <c:v>179.26592073951846</c:v>
                </c:pt>
                <c:pt idx="624">
                  <c:v>179.6350734820343</c:v>
                </c:pt>
                <c:pt idx="625">
                  <c:v>179.99999996372401</c:v>
                </c:pt>
                <c:pt idx="626">
                  <c:v>180.36054022329199</c:v>
                </c:pt>
                <c:pt idx="627">
                  <c:v>180.7165358995799</c:v>
                </c:pt>
                <c:pt idx="628">
                  <c:v>181.06783094997755</c:v>
                </c:pt>
                <c:pt idx="629">
                  <c:v>181.41427138808484</c:v>
                </c:pt>
                <c:pt idx="630">
                  <c:v>181.75570504584945</c:v>
                </c:pt>
                <c:pt idx="631">
                  <c:v>182.09198226388256</c:v>
                </c:pt>
                <c:pt idx="632">
                  <c:v>182.42295563839343</c:v>
                </c:pt>
                <c:pt idx="633">
                  <c:v>182.74847979497378</c:v>
                </c:pt>
                <c:pt idx="634">
                  <c:v>183.06841204809317</c:v>
                </c:pt>
                <c:pt idx="635">
                  <c:v>183.38261215830593</c:v>
                </c:pt>
                <c:pt idx="636">
                  <c:v>183.69094211857379</c:v>
                </c:pt>
                <c:pt idx="637">
                  <c:v>183.99326678033955</c:v>
                </c:pt>
                <c:pt idx="638">
                  <c:v>184.28945362196347</c:v>
                </c:pt>
                <c:pt idx="639">
                  <c:v>184.57937254842821</c:v>
                </c:pt>
                <c:pt idx="640">
                  <c:v>184.86289648151941</c:v>
                </c:pt>
                <c:pt idx="641">
                  <c:v>185.13990114040556</c:v>
                </c:pt>
                <c:pt idx="642">
                  <c:v>185.41026485551578</c:v>
                </c:pt>
                <c:pt idx="643">
                  <c:v>185.67386912049824</c:v>
                </c:pt>
                <c:pt idx="644">
                  <c:v>185.93059838580928</c:v>
                </c:pt>
                <c:pt idx="645">
                  <c:v>186.18033988749895</c:v>
                </c:pt>
                <c:pt idx="646">
                  <c:v>186.42298415876809</c:v>
                </c:pt>
                <c:pt idx="647">
                  <c:v>186.6584248373824</c:v>
                </c:pt>
                <c:pt idx="648">
                  <c:v>186.88655851004032</c:v>
                </c:pt>
                <c:pt idx="649">
                  <c:v>187.10728518151109</c:v>
                </c:pt>
                <c:pt idx="650">
                  <c:v>187.32050809663272</c:v>
                </c:pt>
                <c:pt idx="651">
                  <c:v>187.52613360087724</c:v>
                </c:pt>
                <c:pt idx="652">
                  <c:v>187.7240715652178</c:v>
                </c:pt>
                <c:pt idx="653">
                  <c:v>187.9142352234131</c:v>
                </c:pt>
                <c:pt idx="654">
                  <c:v>188.09654104932039</c:v>
                </c:pt>
                <c:pt idx="655">
                  <c:v>188.27090913581466</c:v>
                </c:pt>
                <c:pt idx="656">
                  <c:v>188.43726304800222</c:v>
                </c:pt>
                <c:pt idx="657">
                  <c:v>188.59552971776503</c:v>
                </c:pt>
                <c:pt idx="658">
                  <c:v>188.74563977523687</c:v>
                </c:pt>
                <c:pt idx="659">
                  <c:v>188.88752741852517</c:v>
                </c:pt>
                <c:pt idx="660">
                  <c:v>189.02113032590307</c:v>
                </c:pt>
                <c:pt idx="661">
                  <c:v>189.14638993853441</c:v>
                </c:pt>
                <c:pt idx="662">
                  <c:v>189.26325134721765</c:v>
                </c:pt>
                <c:pt idx="663">
                  <c:v>189.37166322257261</c:v>
                </c:pt>
                <c:pt idx="664">
                  <c:v>189.47157804789805</c:v>
                </c:pt>
                <c:pt idx="665">
                  <c:v>189.56295202338509</c:v>
                </c:pt>
                <c:pt idx="666">
                  <c:v>189.64574501457378</c:v>
                </c:pt>
                <c:pt idx="667">
                  <c:v>189.71992073442451</c:v>
                </c:pt>
                <c:pt idx="668">
                  <c:v>189.78544666537888</c:v>
                </c:pt>
                <c:pt idx="669">
                  <c:v>189.84229402628955</c:v>
                </c:pt>
                <c:pt idx="670">
                  <c:v>189.890437902987</c:v>
                </c:pt>
                <c:pt idx="671">
                  <c:v>189.92985718849519</c:v>
                </c:pt>
                <c:pt idx="672">
                  <c:v>189.96053456856544</c:v>
                </c:pt>
                <c:pt idx="673">
                  <c:v>189.98245660022309</c:v>
                </c:pt>
                <c:pt idx="674">
                  <c:v>189.99561367037415</c:v>
                </c:pt>
                <c:pt idx="675">
                  <c:v>190</c:v>
                </c:pt>
                <c:pt idx="676">
                  <c:v>189.99561367037415</c:v>
                </c:pt>
                <c:pt idx="677">
                  <c:v>189.98245660022309</c:v>
                </c:pt>
                <c:pt idx="678">
                  <c:v>189.96053456856544</c:v>
                </c:pt>
                <c:pt idx="679">
                  <c:v>189.92985718849519</c:v>
                </c:pt>
                <c:pt idx="680">
                  <c:v>189.890437902987</c:v>
                </c:pt>
                <c:pt idx="681">
                  <c:v>189.84229402628955</c:v>
                </c:pt>
                <c:pt idx="682">
                  <c:v>189.78544666537888</c:v>
                </c:pt>
                <c:pt idx="683">
                  <c:v>189.71992073442451</c:v>
                </c:pt>
                <c:pt idx="684">
                  <c:v>189.64574501457378</c:v>
                </c:pt>
                <c:pt idx="685">
                  <c:v>189.56295202338509</c:v>
                </c:pt>
                <c:pt idx="686">
                  <c:v>189.47157804789808</c:v>
                </c:pt>
                <c:pt idx="687">
                  <c:v>189.37166322257264</c:v>
                </c:pt>
                <c:pt idx="688">
                  <c:v>189.26325134721765</c:v>
                </c:pt>
                <c:pt idx="689">
                  <c:v>189.14638993853441</c:v>
                </c:pt>
                <c:pt idx="690">
                  <c:v>189.02113032590307</c:v>
                </c:pt>
                <c:pt idx="691">
                  <c:v>188.88752741852517</c:v>
                </c:pt>
                <c:pt idx="692">
                  <c:v>188.7456397752369</c:v>
                </c:pt>
                <c:pt idx="693">
                  <c:v>188.59552971776503</c:v>
                </c:pt>
                <c:pt idx="694">
                  <c:v>188.43726304800222</c:v>
                </c:pt>
                <c:pt idx="695">
                  <c:v>188.27090913581469</c:v>
                </c:pt>
                <c:pt idx="696">
                  <c:v>188.09654104932039</c:v>
                </c:pt>
                <c:pt idx="697">
                  <c:v>187.9142352234131</c:v>
                </c:pt>
                <c:pt idx="698">
                  <c:v>187.7240715652178</c:v>
                </c:pt>
                <c:pt idx="699">
                  <c:v>187.52613360087727</c:v>
                </c:pt>
                <c:pt idx="700">
                  <c:v>187.32050809663272</c:v>
                </c:pt>
                <c:pt idx="701">
                  <c:v>187.10728518151109</c:v>
                </c:pt>
                <c:pt idx="702">
                  <c:v>186.88655851004032</c:v>
                </c:pt>
                <c:pt idx="703">
                  <c:v>186.6584248373824</c:v>
                </c:pt>
                <c:pt idx="704">
                  <c:v>186.42298415876809</c:v>
                </c:pt>
                <c:pt idx="705">
                  <c:v>186.18033988749895</c:v>
                </c:pt>
                <c:pt idx="706">
                  <c:v>185.9305983858093</c:v>
                </c:pt>
                <c:pt idx="707">
                  <c:v>185.67386912049824</c:v>
                </c:pt>
                <c:pt idx="708">
                  <c:v>185.41026485551581</c:v>
                </c:pt>
                <c:pt idx="709">
                  <c:v>185.13990114040556</c:v>
                </c:pt>
                <c:pt idx="710">
                  <c:v>184.86289648151941</c:v>
                </c:pt>
                <c:pt idx="711">
                  <c:v>184.57937254842824</c:v>
                </c:pt>
                <c:pt idx="712">
                  <c:v>184.2894536219635</c:v>
                </c:pt>
                <c:pt idx="713">
                  <c:v>183.99326678033958</c:v>
                </c:pt>
                <c:pt idx="714">
                  <c:v>183.69094211857379</c:v>
                </c:pt>
                <c:pt idx="715">
                  <c:v>183.38261215830593</c:v>
                </c:pt>
                <c:pt idx="716">
                  <c:v>183.06841204809317</c:v>
                </c:pt>
                <c:pt idx="717">
                  <c:v>182.7484797949738</c:v>
                </c:pt>
                <c:pt idx="718">
                  <c:v>182.42295563839346</c:v>
                </c:pt>
                <c:pt idx="719">
                  <c:v>182.09198226388256</c:v>
                </c:pt>
                <c:pt idx="720">
                  <c:v>181.75570504584948</c:v>
                </c:pt>
                <c:pt idx="721">
                  <c:v>181.41427138808487</c:v>
                </c:pt>
                <c:pt idx="722">
                  <c:v>181.06783094997758</c:v>
                </c:pt>
                <c:pt idx="723">
                  <c:v>180.71653589957992</c:v>
                </c:pt>
                <c:pt idx="724">
                  <c:v>180.36054022329202</c:v>
                </c:pt>
                <c:pt idx="725">
                  <c:v>179.99999996372404</c:v>
                </c:pt>
                <c:pt idx="726">
                  <c:v>179.63507348203433</c:v>
                </c:pt>
                <c:pt idx="727">
                  <c:v>179.26592073951846</c:v>
                </c:pt>
                <c:pt idx="728">
                  <c:v>178.89270354617906</c:v>
                </c:pt>
                <c:pt idx="729">
                  <c:v>178.51558583130145</c:v>
                </c:pt>
                <c:pt idx="730">
                  <c:v>178.13473289978251</c:v>
                </c:pt>
                <c:pt idx="731">
                  <c:v>177.75031169042717</c:v>
                </c:pt>
                <c:pt idx="732">
                  <c:v>177.36249105369356</c:v>
                </c:pt>
                <c:pt idx="733">
                  <c:v>176.97144098569709</c:v>
                </c:pt>
                <c:pt idx="734">
                  <c:v>176.57733289521371</c:v>
                </c:pt>
                <c:pt idx="735">
                  <c:v>176.18033988749892</c:v>
                </c:pt>
                <c:pt idx="736">
                  <c:v>175.78063597898958</c:v>
                </c:pt>
                <c:pt idx="737">
                  <c:v>175.37839637196046</c:v>
                </c:pt>
                <c:pt idx="738">
                  <c:v>174.97379774329713</c:v>
                </c:pt>
                <c:pt idx="739">
                  <c:v>174.56701744299431</c:v>
                </c:pt>
                <c:pt idx="740">
                  <c:v>174.15823377538263</c:v>
                </c:pt>
                <c:pt idx="741">
                  <c:v>173.74762629171448</c:v>
                </c:pt>
                <c:pt idx="742">
                  <c:v>173.33537497562338</c:v>
                </c:pt>
                <c:pt idx="743">
                  <c:v>172.92166052980971</c:v>
                </c:pt>
                <c:pt idx="744">
                  <c:v>172.50666467128607</c:v>
                </c:pt>
                <c:pt idx="745">
                  <c:v>172.09056930701152</c:v>
                </c:pt>
                <c:pt idx="746">
                  <c:v>171.67355682490532</c:v>
                </c:pt>
                <c:pt idx="747">
                  <c:v>171.25581039058625</c:v>
                </c:pt>
                <c:pt idx="748">
                  <c:v>170.83751311643519</c:v>
                </c:pt>
                <c:pt idx="749">
                  <c:v>170.41884835578844</c:v>
                </c:pt>
                <c:pt idx="750">
                  <c:v>170</c:v>
                </c:pt>
                <c:pt idx="751">
                  <c:v>169.58115164421159</c:v>
                </c:pt>
                <c:pt idx="752">
                  <c:v>169.16248688356484</c:v>
                </c:pt>
                <c:pt idx="753">
                  <c:v>168.74418960941378</c:v>
                </c:pt>
                <c:pt idx="754">
                  <c:v>168.32644317509471</c:v>
                </c:pt>
                <c:pt idx="755">
                  <c:v>167.90943069298851</c:v>
                </c:pt>
                <c:pt idx="756">
                  <c:v>167.49333532871395</c:v>
                </c:pt>
                <c:pt idx="757">
                  <c:v>167.07833947019031</c:v>
                </c:pt>
                <c:pt idx="758">
                  <c:v>166.66462502437665</c:v>
                </c:pt>
                <c:pt idx="759">
                  <c:v>166.25237370828555</c:v>
                </c:pt>
                <c:pt idx="760">
                  <c:v>165.8417662246174</c:v>
                </c:pt>
                <c:pt idx="761">
                  <c:v>165.43298255700572</c:v>
                </c:pt>
                <c:pt idx="762">
                  <c:v>165.0262022567029</c:v>
                </c:pt>
                <c:pt idx="763">
                  <c:v>164.62160362803957</c:v>
                </c:pt>
                <c:pt idx="764">
                  <c:v>164.21936402101048</c:v>
                </c:pt>
                <c:pt idx="765">
                  <c:v>163.81966011250108</c:v>
                </c:pt>
                <c:pt idx="766">
                  <c:v>163.42266710478629</c:v>
                </c:pt>
                <c:pt idx="767">
                  <c:v>163.02855901430294</c:v>
                </c:pt>
                <c:pt idx="768">
                  <c:v>162.63750894630641</c:v>
                </c:pt>
                <c:pt idx="769">
                  <c:v>162.24968830957289</c:v>
                </c:pt>
                <c:pt idx="770">
                  <c:v>161.86526710021752</c:v>
                </c:pt>
                <c:pt idx="771">
                  <c:v>161.48441416869861</c:v>
                </c:pt>
                <c:pt idx="772">
                  <c:v>161.10729645382096</c:v>
                </c:pt>
                <c:pt idx="773">
                  <c:v>160.73407926048159</c:v>
                </c:pt>
                <c:pt idx="774">
                  <c:v>160.3649265179657</c:v>
                </c:pt>
                <c:pt idx="775">
                  <c:v>160.00000003627596</c:v>
                </c:pt>
                <c:pt idx="776">
                  <c:v>159.63945977670801</c:v>
                </c:pt>
                <c:pt idx="777">
                  <c:v>159.28346410042008</c:v>
                </c:pt>
                <c:pt idx="778">
                  <c:v>158.93216905002248</c:v>
                </c:pt>
                <c:pt idx="779">
                  <c:v>158.58572861191513</c:v>
                </c:pt>
                <c:pt idx="780">
                  <c:v>158.24429495415055</c:v>
                </c:pt>
                <c:pt idx="781">
                  <c:v>157.90801773611744</c:v>
                </c:pt>
                <c:pt idx="782">
                  <c:v>157.57704436160657</c:v>
                </c:pt>
                <c:pt idx="783">
                  <c:v>157.25152020502622</c:v>
                </c:pt>
                <c:pt idx="784">
                  <c:v>156.93158795190681</c:v>
                </c:pt>
                <c:pt idx="785">
                  <c:v>156.61738784169404</c:v>
                </c:pt>
                <c:pt idx="786">
                  <c:v>156.30905788142624</c:v>
                </c:pt>
                <c:pt idx="787">
                  <c:v>156.00673321966045</c:v>
                </c:pt>
                <c:pt idx="788">
                  <c:v>155.71054637803655</c:v>
                </c:pt>
                <c:pt idx="789">
                  <c:v>155.42062745157179</c:v>
                </c:pt>
                <c:pt idx="790">
                  <c:v>155.13710351848059</c:v>
                </c:pt>
                <c:pt idx="791">
                  <c:v>154.86009885959444</c:v>
                </c:pt>
                <c:pt idx="792">
                  <c:v>154.58973514448419</c:v>
                </c:pt>
                <c:pt idx="793">
                  <c:v>154.32613087950179</c:v>
                </c:pt>
                <c:pt idx="794">
                  <c:v>154.0694016141907</c:v>
                </c:pt>
                <c:pt idx="795">
                  <c:v>153.81966011250108</c:v>
                </c:pt>
                <c:pt idx="796">
                  <c:v>153.57701584123191</c:v>
                </c:pt>
                <c:pt idx="797">
                  <c:v>153.3415751626176</c:v>
                </c:pt>
                <c:pt idx="798">
                  <c:v>153.11344148995968</c:v>
                </c:pt>
                <c:pt idx="799">
                  <c:v>152.89271481848894</c:v>
                </c:pt>
                <c:pt idx="800">
                  <c:v>152.67949190336728</c:v>
                </c:pt>
                <c:pt idx="801">
                  <c:v>152.47386639912273</c:v>
                </c:pt>
                <c:pt idx="802">
                  <c:v>152.27592843478223</c:v>
                </c:pt>
                <c:pt idx="803">
                  <c:v>152.08576477658693</c:v>
                </c:pt>
                <c:pt idx="804">
                  <c:v>151.90345895067961</c:v>
                </c:pt>
                <c:pt idx="805">
                  <c:v>151.72909086418531</c:v>
                </c:pt>
                <c:pt idx="806">
                  <c:v>151.56273695199778</c:v>
                </c:pt>
                <c:pt idx="807">
                  <c:v>151.40447028223497</c:v>
                </c:pt>
                <c:pt idx="808">
                  <c:v>151.25436022476313</c:v>
                </c:pt>
                <c:pt idx="809">
                  <c:v>151.11247258147483</c:v>
                </c:pt>
                <c:pt idx="810">
                  <c:v>150.97886967409693</c:v>
                </c:pt>
                <c:pt idx="811">
                  <c:v>150.85361006146562</c:v>
                </c:pt>
                <c:pt idx="812">
                  <c:v>150.73674865278235</c:v>
                </c:pt>
                <c:pt idx="813">
                  <c:v>150.62833677742739</c:v>
                </c:pt>
                <c:pt idx="814">
                  <c:v>150.52842195210192</c:v>
                </c:pt>
                <c:pt idx="815">
                  <c:v>150.43704797661491</c:v>
                </c:pt>
                <c:pt idx="816">
                  <c:v>150.35425498542622</c:v>
                </c:pt>
                <c:pt idx="817">
                  <c:v>150.28007926557549</c:v>
                </c:pt>
                <c:pt idx="818">
                  <c:v>150.21455333462112</c:v>
                </c:pt>
                <c:pt idx="819">
                  <c:v>150.15770597371045</c:v>
                </c:pt>
                <c:pt idx="820">
                  <c:v>150.109562097013</c:v>
                </c:pt>
                <c:pt idx="821">
                  <c:v>150.07014281150484</c:v>
                </c:pt>
                <c:pt idx="822">
                  <c:v>150.03946543143456</c:v>
                </c:pt>
                <c:pt idx="823">
                  <c:v>150.01754339977691</c:v>
                </c:pt>
                <c:pt idx="824">
                  <c:v>150.00438632962585</c:v>
                </c:pt>
                <c:pt idx="825">
                  <c:v>150</c:v>
                </c:pt>
                <c:pt idx="826">
                  <c:v>150.00438632962585</c:v>
                </c:pt>
                <c:pt idx="827">
                  <c:v>150.01754339977691</c:v>
                </c:pt>
                <c:pt idx="828">
                  <c:v>150.03946543143456</c:v>
                </c:pt>
                <c:pt idx="829">
                  <c:v>150.07014281150481</c:v>
                </c:pt>
                <c:pt idx="830">
                  <c:v>150.109562097013</c:v>
                </c:pt>
                <c:pt idx="831">
                  <c:v>150.15770597371045</c:v>
                </c:pt>
                <c:pt idx="832">
                  <c:v>150.21455333462112</c:v>
                </c:pt>
                <c:pt idx="833">
                  <c:v>150.28007926557549</c:v>
                </c:pt>
                <c:pt idx="834">
                  <c:v>150.35425498542622</c:v>
                </c:pt>
                <c:pt idx="835">
                  <c:v>150.43704797661491</c:v>
                </c:pt>
                <c:pt idx="836">
                  <c:v>150.52842195210192</c:v>
                </c:pt>
                <c:pt idx="837">
                  <c:v>150.62833677742736</c:v>
                </c:pt>
                <c:pt idx="838">
                  <c:v>150.73674865278235</c:v>
                </c:pt>
                <c:pt idx="839">
                  <c:v>150.85361006146559</c:v>
                </c:pt>
                <c:pt idx="840">
                  <c:v>150.97886967409693</c:v>
                </c:pt>
                <c:pt idx="841">
                  <c:v>151.11247258147483</c:v>
                </c:pt>
                <c:pt idx="842">
                  <c:v>151.25436022476313</c:v>
                </c:pt>
                <c:pt idx="843">
                  <c:v>151.40447028223497</c:v>
                </c:pt>
                <c:pt idx="844">
                  <c:v>151.56273695199778</c:v>
                </c:pt>
                <c:pt idx="845">
                  <c:v>151.72909086418531</c:v>
                </c:pt>
                <c:pt idx="846">
                  <c:v>151.90345895067961</c:v>
                </c:pt>
                <c:pt idx="847">
                  <c:v>152.0857647765869</c:v>
                </c:pt>
                <c:pt idx="848">
                  <c:v>152.2759284347822</c:v>
                </c:pt>
                <c:pt idx="849">
                  <c:v>152.4738663991227</c:v>
                </c:pt>
                <c:pt idx="850">
                  <c:v>152.67949190336728</c:v>
                </c:pt>
                <c:pt idx="851">
                  <c:v>152.89271481848894</c:v>
                </c:pt>
                <c:pt idx="852">
                  <c:v>153.11344148995968</c:v>
                </c:pt>
                <c:pt idx="853">
                  <c:v>153.3415751626176</c:v>
                </c:pt>
                <c:pt idx="854">
                  <c:v>153.57701584123191</c:v>
                </c:pt>
                <c:pt idx="855">
                  <c:v>153.81966011250105</c:v>
                </c:pt>
                <c:pt idx="856">
                  <c:v>154.06940161419067</c:v>
                </c:pt>
                <c:pt idx="857">
                  <c:v>154.32613087950176</c:v>
                </c:pt>
                <c:pt idx="858">
                  <c:v>154.58973514448417</c:v>
                </c:pt>
                <c:pt idx="859">
                  <c:v>154.86009885959444</c:v>
                </c:pt>
                <c:pt idx="860">
                  <c:v>155.13710351848059</c:v>
                </c:pt>
                <c:pt idx="861">
                  <c:v>155.42062745157176</c:v>
                </c:pt>
                <c:pt idx="862">
                  <c:v>155.71054637803653</c:v>
                </c:pt>
                <c:pt idx="863">
                  <c:v>156.00673321966042</c:v>
                </c:pt>
                <c:pt idx="864">
                  <c:v>156.30905788142621</c:v>
                </c:pt>
                <c:pt idx="865">
                  <c:v>156.61738784169404</c:v>
                </c:pt>
                <c:pt idx="866">
                  <c:v>156.93158795190681</c:v>
                </c:pt>
                <c:pt idx="867">
                  <c:v>157.2515202050262</c:v>
                </c:pt>
                <c:pt idx="868">
                  <c:v>157.57704436160654</c:v>
                </c:pt>
                <c:pt idx="869">
                  <c:v>157.90801773611744</c:v>
                </c:pt>
                <c:pt idx="870">
                  <c:v>158.24429495415052</c:v>
                </c:pt>
                <c:pt idx="871">
                  <c:v>158.5857286119151</c:v>
                </c:pt>
                <c:pt idx="872">
                  <c:v>158.93216905002245</c:v>
                </c:pt>
                <c:pt idx="873">
                  <c:v>159.28346410042005</c:v>
                </c:pt>
                <c:pt idx="874">
                  <c:v>159.63945977670798</c:v>
                </c:pt>
                <c:pt idx="875">
                  <c:v>160.00000003627594</c:v>
                </c:pt>
                <c:pt idx="876">
                  <c:v>160.36492651796567</c:v>
                </c:pt>
                <c:pt idx="877">
                  <c:v>160.73407926048156</c:v>
                </c:pt>
                <c:pt idx="878">
                  <c:v>161.10729645382094</c:v>
                </c:pt>
                <c:pt idx="879">
                  <c:v>161.48441416869858</c:v>
                </c:pt>
                <c:pt idx="880">
                  <c:v>161.86526710021749</c:v>
                </c:pt>
                <c:pt idx="881">
                  <c:v>162.24968830957286</c:v>
                </c:pt>
                <c:pt idx="882">
                  <c:v>162.63750894630641</c:v>
                </c:pt>
                <c:pt idx="883">
                  <c:v>163.02855901430291</c:v>
                </c:pt>
                <c:pt idx="884">
                  <c:v>163.42266710478626</c:v>
                </c:pt>
                <c:pt idx="885">
                  <c:v>163.81966011250108</c:v>
                </c:pt>
                <c:pt idx="886">
                  <c:v>164.21936402101045</c:v>
                </c:pt>
                <c:pt idx="887">
                  <c:v>164.62160362803954</c:v>
                </c:pt>
                <c:pt idx="888">
                  <c:v>165.02620225670293</c:v>
                </c:pt>
                <c:pt idx="889">
                  <c:v>165.43298255700569</c:v>
                </c:pt>
                <c:pt idx="890">
                  <c:v>165.84176622461734</c:v>
                </c:pt>
                <c:pt idx="891">
                  <c:v>166.25237370828552</c:v>
                </c:pt>
                <c:pt idx="892">
                  <c:v>166.66462502437662</c:v>
                </c:pt>
                <c:pt idx="893">
                  <c:v>167.07833947019029</c:v>
                </c:pt>
                <c:pt idx="894">
                  <c:v>167.49333532871393</c:v>
                </c:pt>
                <c:pt idx="895">
                  <c:v>167.90943069298845</c:v>
                </c:pt>
                <c:pt idx="896">
                  <c:v>168.32644317509471</c:v>
                </c:pt>
                <c:pt idx="897">
                  <c:v>168.74418960941372</c:v>
                </c:pt>
                <c:pt idx="898">
                  <c:v>169.16248688356481</c:v>
                </c:pt>
                <c:pt idx="899">
                  <c:v>169.58115164421153</c:v>
                </c:pt>
                <c:pt idx="900">
                  <c:v>169.99999999999997</c:v>
                </c:pt>
                <c:pt idx="901">
                  <c:v>170.41884835578844</c:v>
                </c:pt>
                <c:pt idx="902">
                  <c:v>170.83751311643516</c:v>
                </c:pt>
                <c:pt idx="903">
                  <c:v>171.25581039058625</c:v>
                </c:pt>
                <c:pt idx="904">
                  <c:v>171.67355682490526</c:v>
                </c:pt>
                <c:pt idx="905">
                  <c:v>172.09056930701152</c:v>
                </c:pt>
                <c:pt idx="906">
                  <c:v>172.50666467128605</c:v>
                </c:pt>
                <c:pt idx="907">
                  <c:v>172.92166052980969</c:v>
                </c:pt>
                <c:pt idx="908">
                  <c:v>173.33537497562335</c:v>
                </c:pt>
                <c:pt idx="909">
                  <c:v>173.74762629171445</c:v>
                </c:pt>
                <c:pt idx="910">
                  <c:v>174.15823377538263</c:v>
                </c:pt>
                <c:pt idx="911">
                  <c:v>174.56701744299428</c:v>
                </c:pt>
                <c:pt idx="912">
                  <c:v>174.97379774329704</c:v>
                </c:pt>
                <c:pt idx="913">
                  <c:v>175.37839637196043</c:v>
                </c:pt>
                <c:pt idx="914">
                  <c:v>175.78063597898952</c:v>
                </c:pt>
                <c:pt idx="915">
                  <c:v>176.18033988749889</c:v>
                </c:pt>
                <c:pt idx="916">
                  <c:v>176.57733289521371</c:v>
                </c:pt>
                <c:pt idx="917">
                  <c:v>176.97144098569706</c:v>
                </c:pt>
                <c:pt idx="918">
                  <c:v>177.36249105369356</c:v>
                </c:pt>
                <c:pt idx="919">
                  <c:v>177.75031169042711</c:v>
                </c:pt>
                <c:pt idx="920">
                  <c:v>178.13473289978248</c:v>
                </c:pt>
                <c:pt idx="921">
                  <c:v>178.51558583130139</c:v>
                </c:pt>
                <c:pt idx="922">
                  <c:v>178.89270354617904</c:v>
                </c:pt>
                <c:pt idx="923">
                  <c:v>179.26592073951841</c:v>
                </c:pt>
                <c:pt idx="924">
                  <c:v>179.6350734820343</c:v>
                </c:pt>
                <c:pt idx="925">
                  <c:v>179.99999996372404</c:v>
                </c:pt>
                <c:pt idx="926">
                  <c:v>180.36054022329199</c:v>
                </c:pt>
                <c:pt idx="927">
                  <c:v>180.71653589957992</c:v>
                </c:pt>
                <c:pt idx="928">
                  <c:v>181.06783094997752</c:v>
                </c:pt>
                <c:pt idx="929">
                  <c:v>181.41427138808487</c:v>
                </c:pt>
                <c:pt idx="930">
                  <c:v>181.75570504584945</c:v>
                </c:pt>
                <c:pt idx="931">
                  <c:v>182.09198226388256</c:v>
                </c:pt>
                <c:pt idx="932">
                  <c:v>182.42295563839343</c:v>
                </c:pt>
                <c:pt idx="933">
                  <c:v>182.74847979497378</c:v>
                </c:pt>
                <c:pt idx="934">
                  <c:v>183.06841204809319</c:v>
                </c:pt>
                <c:pt idx="935">
                  <c:v>183.38261215830596</c:v>
                </c:pt>
                <c:pt idx="936">
                  <c:v>183.69094211857376</c:v>
                </c:pt>
                <c:pt idx="937">
                  <c:v>183.99326678033955</c:v>
                </c:pt>
                <c:pt idx="938">
                  <c:v>184.28945362196345</c:v>
                </c:pt>
                <c:pt idx="939">
                  <c:v>184.57937254842821</c:v>
                </c:pt>
                <c:pt idx="940">
                  <c:v>184.86289648151941</c:v>
                </c:pt>
                <c:pt idx="941">
                  <c:v>185.13990114040556</c:v>
                </c:pt>
                <c:pt idx="942">
                  <c:v>185.41026485551581</c:v>
                </c:pt>
                <c:pt idx="943">
                  <c:v>185.67386912049821</c:v>
                </c:pt>
                <c:pt idx="944">
                  <c:v>185.9305983858093</c:v>
                </c:pt>
                <c:pt idx="945">
                  <c:v>186.18033988749892</c:v>
                </c:pt>
                <c:pt idx="946">
                  <c:v>186.42298415876809</c:v>
                </c:pt>
                <c:pt idx="947">
                  <c:v>186.6584248373824</c:v>
                </c:pt>
                <c:pt idx="948">
                  <c:v>186.88655851004032</c:v>
                </c:pt>
                <c:pt idx="949">
                  <c:v>187.10728518151106</c:v>
                </c:pt>
                <c:pt idx="950">
                  <c:v>187.32050809663272</c:v>
                </c:pt>
                <c:pt idx="951">
                  <c:v>187.52613360087727</c:v>
                </c:pt>
                <c:pt idx="952">
                  <c:v>187.72407156521777</c:v>
                </c:pt>
                <c:pt idx="953">
                  <c:v>187.91423522341307</c:v>
                </c:pt>
                <c:pt idx="954">
                  <c:v>188.09654104932039</c:v>
                </c:pt>
                <c:pt idx="955">
                  <c:v>188.27090913581469</c:v>
                </c:pt>
                <c:pt idx="956">
                  <c:v>188.43726304800222</c:v>
                </c:pt>
                <c:pt idx="957">
                  <c:v>188.59552971776503</c:v>
                </c:pt>
                <c:pt idx="958">
                  <c:v>188.74563977523687</c:v>
                </c:pt>
                <c:pt idx="959">
                  <c:v>188.88752741852517</c:v>
                </c:pt>
                <c:pt idx="960">
                  <c:v>189.02113032590307</c:v>
                </c:pt>
                <c:pt idx="961">
                  <c:v>189.14638993853438</c:v>
                </c:pt>
                <c:pt idx="962">
                  <c:v>189.26325134721765</c:v>
                </c:pt>
                <c:pt idx="963">
                  <c:v>189.37166322257261</c:v>
                </c:pt>
                <c:pt idx="964">
                  <c:v>189.47157804789808</c:v>
                </c:pt>
                <c:pt idx="965">
                  <c:v>189.56295202338509</c:v>
                </c:pt>
                <c:pt idx="966">
                  <c:v>189.64574501457378</c:v>
                </c:pt>
                <c:pt idx="967">
                  <c:v>189.71992073442451</c:v>
                </c:pt>
                <c:pt idx="968">
                  <c:v>189.78544666537888</c:v>
                </c:pt>
                <c:pt idx="969">
                  <c:v>189.84229402628955</c:v>
                </c:pt>
                <c:pt idx="970">
                  <c:v>189.890437902987</c:v>
                </c:pt>
                <c:pt idx="971">
                  <c:v>189.92985718849516</c:v>
                </c:pt>
                <c:pt idx="972">
                  <c:v>189.96053456856544</c:v>
                </c:pt>
                <c:pt idx="973">
                  <c:v>189.98245660022309</c:v>
                </c:pt>
                <c:pt idx="974">
                  <c:v>189.99561367037415</c:v>
                </c:pt>
                <c:pt idx="975">
                  <c:v>190</c:v>
                </c:pt>
                <c:pt idx="976">
                  <c:v>189.99561367037415</c:v>
                </c:pt>
                <c:pt idx="977">
                  <c:v>189.98245660022309</c:v>
                </c:pt>
                <c:pt idx="978">
                  <c:v>189.96053456856544</c:v>
                </c:pt>
                <c:pt idx="979">
                  <c:v>189.92985718849519</c:v>
                </c:pt>
                <c:pt idx="980">
                  <c:v>189.890437902987</c:v>
                </c:pt>
                <c:pt idx="981">
                  <c:v>189.84229402628955</c:v>
                </c:pt>
                <c:pt idx="982">
                  <c:v>189.78544666537888</c:v>
                </c:pt>
                <c:pt idx="983">
                  <c:v>189.71992073442451</c:v>
                </c:pt>
                <c:pt idx="984">
                  <c:v>189.64574501457378</c:v>
                </c:pt>
                <c:pt idx="985">
                  <c:v>189.56295202338509</c:v>
                </c:pt>
                <c:pt idx="986">
                  <c:v>189.47157804789808</c:v>
                </c:pt>
                <c:pt idx="987">
                  <c:v>189.37166322257264</c:v>
                </c:pt>
                <c:pt idx="988">
                  <c:v>189.26325134721765</c:v>
                </c:pt>
                <c:pt idx="989">
                  <c:v>189.14638993853441</c:v>
                </c:pt>
                <c:pt idx="990">
                  <c:v>189.02113032590307</c:v>
                </c:pt>
                <c:pt idx="991">
                  <c:v>188.88752741852517</c:v>
                </c:pt>
                <c:pt idx="992">
                  <c:v>188.74563977523687</c:v>
                </c:pt>
                <c:pt idx="993">
                  <c:v>188.59552971776503</c:v>
                </c:pt>
                <c:pt idx="994">
                  <c:v>188.43726304800222</c:v>
                </c:pt>
                <c:pt idx="995">
                  <c:v>188.27090913581469</c:v>
                </c:pt>
                <c:pt idx="996">
                  <c:v>188.09654104932039</c:v>
                </c:pt>
                <c:pt idx="997">
                  <c:v>187.9142352234131</c:v>
                </c:pt>
                <c:pt idx="998">
                  <c:v>187.7240715652178</c:v>
                </c:pt>
                <c:pt idx="999">
                  <c:v>187.5261336008773</c:v>
                </c:pt>
                <c:pt idx="1000">
                  <c:v>187.32050809663272</c:v>
                </c:pt>
                <c:pt idx="1001">
                  <c:v>187.10728518151106</c:v>
                </c:pt>
                <c:pt idx="1002">
                  <c:v>186.88655851004032</c:v>
                </c:pt>
                <c:pt idx="1003">
                  <c:v>186.6584248373824</c:v>
                </c:pt>
                <c:pt idx="1004">
                  <c:v>186.42298415876809</c:v>
                </c:pt>
                <c:pt idx="1005">
                  <c:v>186.18033988749895</c:v>
                </c:pt>
                <c:pt idx="1006">
                  <c:v>185.93059838580933</c:v>
                </c:pt>
                <c:pt idx="1007">
                  <c:v>185.67386912049824</c:v>
                </c:pt>
                <c:pt idx="1008">
                  <c:v>185.41026485551583</c:v>
                </c:pt>
                <c:pt idx="1009">
                  <c:v>185.13990114040556</c:v>
                </c:pt>
                <c:pt idx="1010">
                  <c:v>184.86289648151941</c:v>
                </c:pt>
                <c:pt idx="1011">
                  <c:v>184.57937254842824</c:v>
                </c:pt>
                <c:pt idx="1012">
                  <c:v>184.28945362196347</c:v>
                </c:pt>
                <c:pt idx="1013">
                  <c:v>183.99326678033958</c:v>
                </c:pt>
                <c:pt idx="1014">
                  <c:v>183.69094211857379</c:v>
                </c:pt>
                <c:pt idx="1015">
                  <c:v>183.38261215830596</c:v>
                </c:pt>
                <c:pt idx="1016">
                  <c:v>183.06841204809319</c:v>
                </c:pt>
                <c:pt idx="1017">
                  <c:v>182.7484797949738</c:v>
                </c:pt>
                <c:pt idx="1018">
                  <c:v>182.42295563839346</c:v>
                </c:pt>
                <c:pt idx="1019">
                  <c:v>182.09198226388256</c:v>
                </c:pt>
                <c:pt idx="1020">
                  <c:v>181.75570504584948</c:v>
                </c:pt>
                <c:pt idx="1021">
                  <c:v>181.4142713880849</c:v>
                </c:pt>
                <c:pt idx="1022">
                  <c:v>181.06783094997755</c:v>
                </c:pt>
                <c:pt idx="1023">
                  <c:v>180.71653589957995</c:v>
                </c:pt>
                <c:pt idx="1024">
                  <c:v>180.36054022329202</c:v>
                </c:pt>
                <c:pt idx="1025">
                  <c:v>179.99999996372406</c:v>
                </c:pt>
                <c:pt idx="1026">
                  <c:v>179.63507348203433</c:v>
                </c:pt>
                <c:pt idx="1027">
                  <c:v>179.26592073951844</c:v>
                </c:pt>
                <c:pt idx="1028">
                  <c:v>178.89270354617906</c:v>
                </c:pt>
                <c:pt idx="1029">
                  <c:v>178.51558583130142</c:v>
                </c:pt>
                <c:pt idx="1030">
                  <c:v>178.13473289978251</c:v>
                </c:pt>
                <c:pt idx="1031">
                  <c:v>177.75031169042714</c:v>
                </c:pt>
                <c:pt idx="1032">
                  <c:v>177.36249105369359</c:v>
                </c:pt>
                <c:pt idx="1033">
                  <c:v>176.97144098569709</c:v>
                </c:pt>
                <c:pt idx="1034">
                  <c:v>176.57733289521374</c:v>
                </c:pt>
                <c:pt idx="1035">
                  <c:v>176.18033988749892</c:v>
                </c:pt>
                <c:pt idx="1036">
                  <c:v>175.78063597898955</c:v>
                </c:pt>
                <c:pt idx="1037">
                  <c:v>175.37839637196046</c:v>
                </c:pt>
                <c:pt idx="1038">
                  <c:v>174.9737977432971</c:v>
                </c:pt>
                <c:pt idx="1039">
                  <c:v>174.56701744299431</c:v>
                </c:pt>
                <c:pt idx="1040">
                  <c:v>174.15823377538266</c:v>
                </c:pt>
                <c:pt idx="1041">
                  <c:v>173.74762629171448</c:v>
                </c:pt>
                <c:pt idx="1042">
                  <c:v>173.33537497562338</c:v>
                </c:pt>
                <c:pt idx="1043">
                  <c:v>172.92166052980971</c:v>
                </c:pt>
                <c:pt idx="1044">
                  <c:v>172.50666467128607</c:v>
                </c:pt>
                <c:pt idx="1045">
                  <c:v>172.09056930701155</c:v>
                </c:pt>
                <c:pt idx="1046">
                  <c:v>171.67355682490529</c:v>
                </c:pt>
                <c:pt idx="1047">
                  <c:v>171.25581039058628</c:v>
                </c:pt>
                <c:pt idx="1048">
                  <c:v>170.83751311643519</c:v>
                </c:pt>
                <c:pt idx="1049">
                  <c:v>170.41884835578847</c:v>
                </c:pt>
                <c:pt idx="1050">
                  <c:v>170.00000000000003</c:v>
                </c:pt>
                <c:pt idx="1051">
                  <c:v>169.58115164421156</c:v>
                </c:pt>
                <c:pt idx="1052">
                  <c:v>169.16248688356484</c:v>
                </c:pt>
                <c:pt idx="1053">
                  <c:v>168.74418960941375</c:v>
                </c:pt>
                <c:pt idx="1054">
                  <c:v>168.32644317509474</c:v>
                </c:pt>
                <c:pt idx="1055">
                  <c:v>167.90943069298848</c:v>
                </c:pt>
                <c:pt idx="1056">
                  <c:v>167.49333532871395</c:v>
                </c:pt>
                <c:pt idx="1057">
                  <c:v>167.07833947019031</c:v>
                </c:pt>
                <c:pt idx="1058">
                  <c:v>166.66462502437665</c:v>
                </c:pt>
                <c:pt idx="1059">
                  <c:v>166.25237370828555</c:v>
                </c:pt>
                <c:pt idx="1060">
                  <c:v>165.84176622461737</c:v>
                </c:pt>
                <c:pt idx="1061">
                  <c:v>165.43298255700572</c:v>
                </c:pt>
                <c:pt idx="1062">
                  <c:v>165.02620225670296</c:v>
                </c:pt>
                <c:pt idx="1063">
                  <c:v>164.62160362803957</c:v>
                </c:pt>
                <c:pt idx="1064">
                  <c:v>164.21936402101048</c:v>
                </c:pt>
                <c:pt idx="1065">
                  <c:v>163.81966011250111</c:v>
                </c:pt>
                <c:pt idx="1066">
                  <c:v>163.42266710478631</c:v>
                </c:pt>
                <c:pt idx="1067">
                  <c:v>163.02855901430294</c:v>
                </c:pt>
                <c:pt idx="1068">
                  <c:v>162.63750894630644</c:v>
                </c:pt>
                <c:pt idx="1069">
                  <c:v>162.24968830957289</c:v>
                </c:pt>
                <c:pt idx="1070">
                  <c:v>161.86526710021752</c:v>
                </c:pt>
                <c:pt idx="1071">
                  <c:v>161.48441416869861</c:v>
                </c:pt>
                <c:pt idx="1072">
                  <c:v>161.10729645382096</c:v>
                </c:pt>
                <c:pt idx="1073">
                  <c:v>160.73407926048159</c:v>
                </c:pt>
                <c:pt idx="1074">
                  <c:v>160.3649265179657</c:v>
                </c:pt>
                <c:pt idx="1075">
                  <c:v>160.00000003627596</c:v>
                </c:pt>
                <c:pt idx="1076">
                  <c:v>159.63945977670801</c:v>
                </c:pt>
                <c:pt idx="1077">
                  <c:v>159.28346410042008</c:v>
                </c:pt>
                <c:pt idx="1078">
                  <c:v>158.93216905002248</c:v>
                </c:pt>
                <c:pt idx="1079">
                  <c:v>158.58572861191513</c:v>
                </c:pt>
                <c:pt idx="1080">
                  <c:v>158.24429495415055</c:v>
                </c:pt>
                <c:pt idx="1081">
                  <c:v>157.90801773611747</c:v>
                </c:pt>
                <c:pt idx="1082">
                  <c:v>157.57704436160657</c:v>
                </c:pt>
                <c:pt idx="1083">
                  <c:v>157.25152020502622</c:v>
                </c:pt>
                <c:pt idx="1084">
                  <c:v>156.93158795190681</c:v>
                </c:pt>
                <c:pt idx="1085">
                  <c:v>156.61738784169404</c:v>
                </c:pt>
                <c:pt idx="1086">
                  <c:v>156.30905788142624</c:v>
                </c:pt>
                <c:pt idx="1087">
                  <c:v>156.00673321966045</c:v>
                </c:pt>
                <c:pt idx="1088">
                  <c:v>155.71054637803655</c:v>
                </c:pt>
                <c:pt idx="1089">
                  <c:v>155.42062745157179</c:v>
                </c:pt>
                <c:pt idx="1090">
                  <c:v>155.13710351848059</c:v>
                </c:pt>
                <c:pt idx="1091">
                  <c:v>154.86009885959444</c:v>
                </c:pt>
                <c:pt idx="1092">
                  <c:v>154.58973514448419</c:v>
                </c:pt>
                <c:pt idx="1093">
                  <c:v>154.32613087950179</c:v>
                </c:pt>
                <c:pt idx="1094">
                  <c:v>154.0694016141907</c:v>
                </c:pt>
                <c:pt idx="1095">
                  <c:v>153.81966011250108</c:v>
                </c:pt>
                <c:pt idx="1096">
                  <c:v>153.57701584123191</c:v>
                </c:pt>
                <c:pt idx="1097">
                  <c:v>153.3415751626176</c:v>
                </c:pt>
                <c:pt idx="1098">
                  <c:v>153.11344148995968</c:v>
                </c:pt>
                <c:pt idx="1099">
                  <c:v>152.89271481848894</c:v>
                </c:pt>
                <c:pt idx="1100">
                  <c:v>152.67949190336728</c:v>
                </c:pt>
                <c:pt idx="1101">
                  <c:v>152.47386639912273</c:v>
                </c:pt>
                <c:pt idx="1102">
                  <c:v>152.27592843478223</c:v>
                </c:pt>
                <c:pt idx="1103">
                  <c:v>152.08576477658693</c:v>
                </c:pt>
                <c:pt idx="1104">
                  <c:v>151.90345895067961</c:v>
                </c:pt>
                <c:pt idx="1105">
                  <c:v>151.72909086418531</c:v>
                </c:pt>
                <c:pt idx="1106">
                  <c:v>151.56273695199781</c:v>
                </c:pt>
                <c:pt idx="1107">
                  <c:v>151.40447028223497</c:v>
                </c:pt>
                <c:pt idx="1108">
                  <c:v>151.25436022476313</c:v>
                </c:pt>
                <c:pt idx="1109">
                  <c:v>151.11247258147483</c:v>
                </c:pt>
                <c:pt idx="1110">
                  <c:v>150.97886967409693</c:v>
                </c:pt>
                <c:pt idx="1111">
                  <c:v>150.85361006146562</c:v>
                </c:pt>
                <c:pt idx="1112">
                  <c:v>150.73674865278235</c:v>
                </c:pt>
                <c:pt idx="1113">
                  <c:v>150.62833677742739</c:v>
                </c:pt>
                <c:pt idx="1114">
                  <c:v>150.52842195210192</c:v>
                </c:pt>
                <c:pt idx="1115">
                  <c:v>150.43704797661491</c:v>
                </c:pt>
                <c:pt idx="1116">
                  <c:v>150.35425498542622</c:v>
                </c:pt>
                <c:pt idx="1117">
                  <c:v>150.28007926557549</c:v>
                </c:pt>
                <c:pt idx="1118">
                  <c:v>150.21455333462112</c:v>
                </c:pt>
                <c:pt idx="1119">
                  <c:v>150.15770597371045</c:v>
                </c:pt>
                <c:pt idx="1120">
                  <c:v>150.109562097013</c:v>
                </c:pt>
                <c:pt idx="1121">
                  <c:v>150.07014281150484</c:v>
                </c:pt>
                <c:pt idx="1122">
                  <c:v>150.03946543143456</c:v>
                </c:pt>
                <c:pt idx="1123">
                  <c:v>150.01754339977691</c:v>
                </c:pt>
                <c:pt idx="1124">
                  <c:v>150.00438632962585</c:v>
                </c:pt>
                <c:pt idx="1125">
                  <c:v>150</c:v>
                </c:pt>
                <c:pt idx="1126">
                  <c:v>150.00438632962585</c:v>
                </c:pt>
                <c:pt idx="1127">
                  <c:v>150.01754339977691</c:v>
                </c:pt>
                <c:pt idx="1128">
                  <c:v>150.03946543143456</c:v>
                </c:pt>
                <c:pt idx="1129">
                  <c:v>150.07014281150481</c:v>
                </c:pt>
                <c:pt idx="1130">
                  <c:v>150.109562097013</c:v>
                </c:pt>
                <c:pt idx="1131">
                  <c:v>150.15770597371045</c:v>
                </c:pt>
                <c:pt idx="1132">
                  <c:v>150.21455333462112</c:v>
                </c:pt>
                <c:pt idx="1133">
                  <c:v>150.28007926557549</c:v>
                </c:pt>
                <c:pt idx="1134">
                  <c:v>150.35425498542622</c:v>
                </c:pt>
                <c:pt idx="1135">
                  <c:v>150.43704797661491</c:v>
                </c:pt>
                <c:pt idx="1136">
                  <c:v>150.52842195210192</c:v>
                </c:pt>
                <c:pt idx="1137">
                  <c:v>150.62833677742736</c:v>
                </c:pt>
                <c:pt idx="1138">
                  <c:v>150.73674865278235</c:v>
                </c:pt>
                <c:pt idx="1139">
                  <c:v>150.85361006146559</c:v>
                </c:pt>
                <c:pt idx="1140">
                  <c:v>150.97886967409693</c:v>
                </c:pt>
                <c:pt idx="1141">
                  <c:v>151.11247258147483</c:v>
                </c:pt>
                <c:pt idx="1142">
                  <c:v>151.25436022476313</c:v>
                </c:pt>
                <c:pt idx="1143">
                  <c:v>151.40447028223497</c:v>
                </c:pt>
                <c:pt idx="1144">
                  <c:v>151.56273695199778</c:v>
                </c:pt>
                <c:pt idx="1145">
                  <c:v>151.72909086418531</c:v>
                </c:pt>
                <c:pt idx="1146">
                  <c:v>151.90345895067961</c:v>
                </c:pt>
                <c:pt idx="1147">
                  <c:v>152.0857647765869</c:v>
                </c:pt>
                <c:pt idx="1148">
                  <c:v>152.2759284347822</c:v>
                </c:pt>
                <c:pt idx="1149">
                  <c:v>152.4738663991227</c:v>
                </c:pt>
                <c:pt idx="1150">
                  <c:v>152.67949190336728</c:v>
                </c:pt>
                <c:pt idx="1151">
                  <c:v>152.89271481848894</c:v>
                </c:pt>
                <c:pt idx="1152">
                  <c:v>153.11344148995968</c:v>
                </c:pt>
                <c:pt idx="1153">
                  <c:v>153.3415751626176</c:v>
                </c:pt>
                <c:pt idx="1154">
                  <c:v>153.57701584123191</c:v>
                </c:pt>
                <c:pt idx="1155">
                  <c:v>153.81966011250105</c:v>
                </c:pt>
                <c:pt idx="1156">
                  <c:v>154.06940161419067</c:v>
                </c:pt>
                <c:pt idx="1157">
                  <c:v>154.32613087950176</c:v>
                </c:pt>
                <c:pt idx="1158">
                  <c:v>154.58973514448417</c:v>
                </c:pt>
                <c:pt idx="1159">
                  <c:v>154.86009885959444</c:v>
                </c:pt>
                <c:pt idx="1160">
                  <c:v>155.13710351848056</c:v>
                </c:pt>
                <c:pt idx="1161">
                  <c:v>155.42062745157176</c:v>
                </c:pt>
                <c:pt idx="1162">
                  <c:v>155.71054637803653</c:v>
                </c:pt>
                <c:pt idx="1163">
                  <c:v>156.00673321966042</c:v>
                </c:pt>
                <c:pt idx="1164">
                  <c:v>156.30905788142621</c:v>
                </c:pt>
                <c:pt idx="1165">
                  <c:v>156.61738784169404</c:v>
                </c:pt>
                <c:pt idx="1166">
                  <c:v>156.93158795190681</c:v>
                </c:pt>
                <c:pt idx="1167">
                  <c:v>157.2515202050262</c:v>
                </c:pt>
                <c:pt idx="1168">
                  <c:v>157.57704436160654</c:v>
                </c:pt>
                <c:pt idx="1169">
                  <c:v>157.90801773611742</c:v>
                </c:pt>
                <c:pt idx="1170">
                  <c:v>158.24429495415052</c:v>
                </c:pt>
                <c:pt idx="1171">
                  <c:v>158.5857286119151</c:v>
                </c:pt>
                <c:pt idx="1172">
                  <c:v>158.93216905002245</c:v>
                </c:pt>
                <c:pt idx="1173">
                  <c:v>159.28346410042005</c:v>
                </c:pt>
                <c:pt idx="1174">
                  <c:v>159.63945977670798</c:v>
                </c:pt>
                <c:pt idx="1175">
                  <c:v>160.00000003627594</c:v>
                </c:pt>
                <c:pt idx="1176">
                  <c:v>160.36492651796567</c:v>
                </c:pt>
                <c:pt idx="1177">
                  <c:v>160.73407926048156</c:v>
                </c:pt>
                <c:pt idx="1178">
                  <c:v>161.10729645382094</c:v>
                </c:pt>
                <c:pt idx="1179">
                  <c:v>161.48441416869858</c:v>
                </c:pt>
                <c:pt idx="1180">
                  <c:v>161.86526710021749</c:v>
                </c:pt>
                <c:pt idx="1181">
                  <c:v>162.24968830957283</c:v>
                </c:pt>
                <c:pt idx="1182">
                  <c:v>162.63750894630638</c:v>
                </c:pt>
                <c:pt idx="1183">
                  <c:v>163.02855901430291</c:v>
                </c:pt>
                <c:pt idx="1184">
                  <c:v>163.42266710478626</c:v>
                </c:pt>
                <c:pt idx="1185">
                  <c:v>163.81966011250105</c:v>
                </c:pt>
                <c:pt idx="1186">
                  <c:v>164.21936402101045</c:v>
                </c:pt>
                <c:pt idx="1187">
                  <c:v>164.62160362803951</c:v>
                </c:pt>
                <c:pt idx="1188">
                  <c:v>165.0262022567029</c:v>
                </c:pt>
                <c:pt idx="1189">
                  <c:v>165.43298255700569</c:v>
                </c:pt>
                <c:pt idx="1190">
                  <c:v>165.84176622461734</c:v>
                </c:pt>
                <c:pt idx="1191">
                  <c:v>166.25237370828552</c:v>
                </c:pt>
                <c:pt idx="1192">
                  <c:v>166.66462502437662</c:v>
                </c:pt>
                <c:pt idx="1193">
                  <c:v>167.07833947019029</c:v>
                </c:pt>
                <c:pt idx="1194">
                  <c:v>167.4933353287139</c:v>
                </c:pt>
                <c:pt idx="1195">
                  <c:v>167.90943069298845</c:v>
                </c:pt>
                <c:pt idx="1196">
                  <c:v>168.32644317509471</c:v>
                </c:pt>
                <c:pt idx="1197">
                  <c:v>168.74418960941372</c:v>
                </c:pt>
                <c:pt idx="1198">
                  <c:v>169.16248688356481</c:v>
                </c:pt>
                <c:pt idx="1199">
                  <c:v>169.58115164421153</c:v>
                </c:pt>
                <c:pt idx="1200">
                  <c:v>169.99999999999997</c:v>
                </c:pt>
                <c:pt idx="1201">
                  <c:v>170.41884835578836</c:v>
                </c:pt>
                <c:pt idx="1202">
                  <c:v>170.83751311643516</c:v>
                </c:pt>
                <c:pt idx="1203">
                  <c:v>171.25581039058625</c:v>
                </c:pt>
                <c:pt idx="1204">
                  <c:v>171.67355682490532</c:v>
                </c:pt>
                <c:pt idx="1205">
                  <c:v>172.09056930701152</c:v>
                </c:pt>
                <c:pt idx="1206">
                  <c:v>172.50666467128599</c:v>
                </c:pt>
                <c:pt idx="1207">
                  <c:v>172.92166052980969</c:v>
                </c:pt>
                <c:pt idx="1208">
                  <c:v>173.33537497562327</c:v>
                </c:pt>
                <c:pt idx="1209">
                  <c:v>173.74762629171451</c:v>
                </c:pt>
                <c:pt idx="1210">
                  <c:v>174.15823377538263</c:v>
                </c:pt>
                <c:pt idx="1211">
                  <c:v>174.56701744299434</c:v>
                </c:pt>
                <c:pt idx="1212">
                  <c:v>174.97379774329704</c:v>
                </c:pt>
                <c:pt idx="1213">
                  <c:v>175.37839637196038</c:v>
                </c:pt>
                <c:pt idx="1214">
                  <c:v>175.78063597898952</c:v>
                </c:pt>
                <c:pt idx="1215">
                  <c:v>176.18033988749889</c:v>
                </c:pt>
                <c:pt idx="1216">
                  <c:v>176.57733289521377</c:v>
                </c:pt>
                <c:pt idx="1217">
                  <c:v>176.97144098569706</c:v>
                </c:pt>
                <c:pt idx="1218">
                  <c:v>177.3624910536935</c:v>
                </c:pt>
                <c:pt idx="1219">
                  <c:v>177.75031169042711</c:v>
                </c:pt>
                <c:pt idx="1220">
                  <c:v>178.13473289978248</c:v>
                </c:pt>
                <c:pt idx="1221">
                  <c:v>178.51558583130145</c:v>
                </c:pt>
                <c:pt idx="1222">
                  <c:v>178.89270354617904</c:v>
                </c:pt>
                <c:pt idx="1223">
                  <c:v>179.26592073951835</c:v>
                </c:pt>
                <c:pt idx="1224">
                  <c:v>179.6350734820343</c:v>
                </c:pt>
                <c:pt idx="1225">
                  <c:v>179.99999996372398</c:v>
                </c:pt>
                <c:pt idx="1226">
                  <c:v>180.36054022329205</c:v>
                </c:pt>
                <c:pt idx="1227">
                  <c:v>180.71653589957992</c:v>
                </c:pt>
                <c:pt idx="1228">
                  <c:v>181.06783094997758</c:v>
                </c:pt>
                <c:pt idx="1229">
                  <c:v>181.41427138808487</c:v>
                </c:pt>
                <c:pt idx="1230">
                  <c:v>181.7557050458494</c:v>
                </c:pt>
                <c:pt idx="1231">
                  <c:v>182.09198226388253</c:v>
                </c:pt>
                <c:pt idx="1232">
                  <c:v>182.42295563839343</c:v>
                </c:pt>
                <c:pt idx="1233">
                  <c:v>182.74847979497383</c:v>
                </c:pt>
                <c:pt idx="1234">
                  <c:v>183.06841204809317</c:v>
                </c:pt>
                <c:pt idx="1235">
                  <c:v>183.3826121583059</c:v>
                </c:pt>
                <c:pt idx="1236">
                  <c:v>183.69094211857376</c:v>
                </c:pt>
                <c:pt idx="1237">
                  <c:v>183.9932667803395</c:v>
                </c:pt>
                <c:pt idx="1238">
                  <c:v>184.2894536219635</c:v>
                </c:pt>
                <c:pt idx="1239">
                  <c:v>184.57937254842821</c:v>
                </c:pt>
                <c:pt idx="1240">
                  <c:v>184.86289648151944</c:v>
                </c:pt>
                <c:pt idx="1241">
                  <c:v>185.13990114040553</c:v>
                </c:pt>
                <c:pt idx="1242">
                  <c:v>185.41026485551575</c:v>
                </c:pt>
                <c:pt idx="1243">
                  <c:v>185.67386912049821</c:v>
                </c:pt>
                <c:pt idx="1244">
                  <c:v>185.9305983858093</c:v>
                </c:pt>
                <c:pt idx="1245">
                  <c:v>186.18033988749897</c:v>
                </c:pt>
                <c:pt idx="1246">
                  <c:v>186.42298415876809</c:v>
                </c:pt>
                <c:pt idx="1247">
                  <c:v>186.65842483738234</c:v>
                </c:pt>
                <c:pt idx="1248">
                  <c:v>186.88655851004032</c:v>
                </c:pt>
                <c:pt idx="1249">
                  <c:v>187.10728518151106</c:v>
                </c:pt>
                <c:pt idx="1250">
                  <c:v>187.32050809663275</c:v>
                </c:pt>
                <c:pt idx="1251">
                  <c:v>187.52613360087727</c:v>
                </c:pt>
                <c:pt idx="1252">
                  <c:v>187.7240715652178</c:v>
                </c:pt>
                <c:pt idx="1253">
                  <c:v>187.91423522341307</c:v>
                </c:pt>
                <c:pt idx="1254">
                  <c:v>188.09654104932036</c:v>
                </c:pt>
                <c:pt idx="1255">
                  <c:v>188.27090913581469</c:v>
                </c:pt>
                <c:pt idx="1256">
                  <c:v>188.43726304800219</c:v>
                </c:pt>
                <c:pt idx="1257">
                  <c:v>188.59552971776506</c:v>
                </c:pt>
                <c:pt idx="1258">
                  <c:v>188.74563977523687</c:v>
                </c:pt>
                <c:pt idx="1259">
                  <c:v>188.88752741852514</c:v>
                </c:pt>
                <c:pt idx="1260">
                  <c:v>189.02113032590307</c:v>
                </c:pt>
                <c:pt idx="1261">
                  <c:v>189.14638993853438</c:v>
                </c:pt>
                <c:pt idx="1262">
                  <c:v>189.26325134721765</c:v>
                </c:pt>
                <c:pt idx="1263">
                  <c:v>189.37166322257261</c:v>
                </c:pt>
                <c:pt idx="1264">
                  <c:v>189.47157804789805</c:v>
                </c:pt>
                <c:pt idx="1265">
                  <c:v>189.56295202338509</c:v>
                </c:pt>
                <c:pt idx="1266">
                  <c:v>189.64574501457378</c:v>
                </c:pt>
                <c:pt idx="1267">
                  <c:v>189.71992073442451</c:v>
                </c:pt>
                <c:pt idx="1268">
                  <c:v>189.78544666537888</c:v>
                </c:pt>
                <c:pt idx="1269">
                  <c:v>189.84229402628955</c:v>
                </c:pt>
                <c:pt idx="1270">
                  <c:v>189.890437902987</c:v>
                </c:pt>
                <c:pt idx="1271">
                  <c:v>189.92985718849516</c:v>
                </c:pt>
                <c:pt idx="1272">
                  <c:v>189.96053456856544</c:v>
                </c:pt>
                <c:pt idx="1273">
                  <c:v>189.98245660022309</c:v>
                </c:pt>
                <c:pt idx="1274">
                  <c:v>189.99561367037415</c:v>
                </c:pt>
                <c:pt idx="1275">
                  <c:v>190</c:v>
                </c:pt>
                <c:pt idx="1276">
                  <c:v>189.99561367037415</c:v>
                </c:pt>
                <c:pt idx="1277">
                  <c:v>189.98245660022309</c:v>
                </c:pt>
                <c:pt idx="1278">
                  <c:v>189.96053456856544</c:v>
                </c:pt>
                <c:pt idx="1279">
                  <c:v>189.92985718849516</c:v>
                </c:pt>
                <c:pt idx="1280">
                  <c:v>189.890437902987</c:v>
                </c:pt>
                <c:pt idx="1281">
                  <c:v>189.84229402628955</c:v>
                </c:pt>
                <c:pt idx="1282">
                  <c:v>189.78544666537888</c:v>
                </c:pt>
                <c:pt idx="1283">
                  <c:v>189.71992073442451</c:v>
                </c:pt>
                <c:pt idx="1284">
                  <c:v>189.64574501457378</c:v>
                </c:pt>
                <c:pt idx="1285">
                  <c:v>189.56295202338509</c:v>
                </c:pt>
                <c:pt idx="1286">
                  <c:v>189.47157804789805</c:v>
                </c:pt>
                <c:pt idx="1287">
                  <c:v>189.37166322257264</c:v>
                </c:pt>
                <c:pt idx="1288">
                  <c:v>189.26325134721768</c:v>
                </c:pt>
                <c:pt idx="1289">
                  <c:v>189.14638993853441</c:v>
                </c:pt>
                <c:pt idx="1290">
                  <c:v>189.02113032590307</c:v>
                </c:pt>
                <c:pt idx="1291">
                  <c:v>188.88752741852517</c:v>
                </c:pt>
                <c:pt idx="1292">
                  <c:v>188.74563977523687</c:v>
                </c:pt>
                <c:pt idx="1293">
                  <c:v>188.59552971776506</c:v>
                </c:pt>
                <c:pt idx="1294">
                  <c:v>188.43726304800222</c:v>
                </c:pt>
                <c:pt idx="1295">
                  <c:v>188.27090913581469</c:v>
                </c:pt>
                <c:pt idx="1296">
                  <c:v>188.09654104932036</c:v>
                </c:pt>
                <c:pt idx="1297">
                  <c:v>187.9142352234131</c:v>
                </c:pt>
                <c:pt idx="1298">
                  <c:v>187.72407156521783</c:v>
                </c:pt>
                <c:pt idx="1299">
                  <c:v>187.5261336008773</c:v>
                </c:pt>
                <c:pt idx="1300">
                  <c:v>187.32050809663275</c:v>
                </c:pt>
                <c:pt idx="1301">
                  <c:v>187.10728518151109</c:v>
                </c:pt>
                <c:pt idx="1302">
                  <c:v>186.88655851004032</c:v>
                </c:pt>
                <c:pt idx="1303">
                  <c:v>186.65842483738237</c:v>
                </c:pt>
                <c:pt idx="1304">
                  <c:v>186.42298415876809</c:v>
                </c:pt>
                <c:pt idx="1305">
                  <c:v>186.18033988749897</c:v>
                </c:pt>
                <c:pt idx="1306">
                  <c:v>185.93059838580933</c:v>
                </c:pt>
                <c:pt idx="1307">
                  <c:v>185.67386912049824</c:v>
                </c:pt>
                <c:pt idx="1308">
                  <c:v>185.41026485551578</c:v>
                </c:pt>
                <c:pt idx="1309">
                  <c:v>185.13990114040556</c:v>
                </c:pt>
                <c:pt idx="1310">
                  <c:v>184.86289648151947</c:v>
                </c:pt>
                <c:pt idx="1311">
                  <c:v>184.57937254842824</c:v>
                </c:pt>
                <c:pt idx="1312">
                  <c:v>184.28945362196353</c:v>
                </c:pt>
                <c:pt idx="1313">
                  <c:v>183.99326678033952</c:v>
                </c:pt>
                <c:pt idx="1314">
                  <c:v>183.69094211857379</c:v>
                </c:pt>
                <c:pt idx="1315">
                  <c:v>183.38261215830593</c:v>
                </c:pt>
                <c:pt idx="1316">
                  <c:v>183.06841204809322</c:v>
                </c:pt>
                <c:pt idx="1317">
                  <c:v>182.74847979497386</c:v>
                </c:pt>
                <c:pt idx="1318">
                  <c:v>182.42295563839346</c:v>
                </c:pt>
                <c:pt idx="1319">
                  <c:v>182.09198226388258</c:v>
                </c:pt>
                <c:pt idx="1320">
                  <c:v>181.75570504584942</c:v>
                </c:pt>
                <c:pt idx="1321">
                  <c:v>181.4142713880849</c:v>
                </c:pt>
                <c:pt idx="1322">
                  <c:v>181.0678309499776</c:v>
                </c:pt>
                <c:pt idx="1323">
                  <c:v>180.71653589957995</c:v>
                </c:pt>
                <c:pt idx="1324">
                  <c:v>180.36054022329208</c:v>
                </c:pt>
                <c:pt idx="1325">
                  <c:v>179.99999996372401</c:v>
                </c:pt>
                <c:pt idx="1326">
                  <c:v>179.63507348203433</c:v>
                </c:pt>
                <c:pt idx="1327">
                  <c:v>179.26592073951838</c:v>
                </c:pt>
                <c:pt idx="1328">
                  <c:v>178.89270354617906</c:v>
                </c:pt>
                <c:pt idx="1329">
                  <c:v>178.51558583130148</c:v>
                </c:pt>
                <c:pt idx="1330">
                  <c:v>178.13473289978251</c:v>
                </c:pt>
                <c:pt idx="1331">
                  <c:v>177.75031169042717</c:v>
                </c:pt>
                <c:pt idx="1332">
                  <c:v>177.36249105369353</c:v>
                </c:pt>
                <c:pt idx="1333">
                  <c:v>176.97144098569709</c:v>
                </c:pt>
                <c:pt idx="1334">
                  <c:v>176.5773328952138</c:v>
                </c:pt>
                <c:pt idx="1335">
                  <c:v>176.18033988749895</c:v>
                </c:pt>
                <c:pt idx="1336">
                  <c:v>175.78063597898955</c:v>
                </c:pt>
                <c:pt idx="1337">
                  <c:v>175.37839637196041</c:v>
                </c:pt>
                <c:pt idx="1338">
                  <c:v>174.9737977432971</c:v>
                </c:pt>
                <c:pt idx="1339">
                  <c:v>174.5670174429944</c:v>
                </c:pt>
                <c:pt idx="1340">
                  <c:v>174.15823377538266</c:v>
                </c:pt>
                <c:pt idx="1341">
                  <c:v>173.74762629171457</c:v>
                </c:pt>
                <c:pt idx="1342">
                  <c:v>173.33537497562332</c:v>
                </c:pt>
                <c:pt idx="1343">
                  <c:v>172.92166052980974</c:v>
                </c:pt>
                <c:pt idx="1344">
                  <c:v>172.50666467128602</c:v>
                </c:pt>
                <c:pt idx="1345">
                  <c:v>172.09056930701155</c:v>
                </c:pt>
                <c:pt idx="1346">
                  <c:v>171.67355682490535</c:v>
                </c:pt>
                <c:pt idx="1347">
                  <c:v>171.25581039058628</c:v>
                </c:pt>
                <c:pt idx="1348">
                  <c:v>170.83751311643522</c:v>
                </c:pt>
                <c:pt idx="1349">
                  <c:v>170.41884835578841</c:v>
                </c:pt>
                <c:pt idx="1350">
                  <c:v>170.00000000000003</c:v>
                </c:pt>
                <c:pt idx="1351">
                  <c:v>169.58115164421164</c:v>
                </c:pt>
                <c:pt idx="1352">
                  <c:v>169.16248688356484</c:v>
                </c:pt>
                <c:pt idx="1353">
                  <c:v>168.74418960941375</c:v>
                </c:pt>
                <c:pt idx="1354">
                  <c:v>168.32644317509468</c:v>
                </c:pt>
                <c:pt idx="1355">
                  <c:v>167.90943069298848</c:v>
                </c:pt>
                <c:pt idx="1356">
                  <c:v>167.49333532871401</c:v>
                </c:pt>
                <c:pt idx="1357">
                  <c:v>167.07833947019031</c:v>
                </c:pt>
                <c:pt idx="1358">
                  <c:v>166.66462502437673</c:v>
                </c:pt>
                <c:pt idx="1359">
                  <c:v>166.25237370828549</c:v>
                </c:pt>
                <c:pt idx="1360">
                  <c:v>165.84176622461737</c:v>
                </c:pt>
                <c:pt idx="1361">
                  <c:v>165.43298255700566</c:v>
                </c:pt>
                <c:pt idx="1362">
                  <c:v>165.02620225670296</c:v>
                </c:pt>
                <c:pt idx="1363">
                  <c:v>164.62160362803962</c:v>
                </c:pt>
                <c:pt idx="1364">
                  <c:v>164.21936402101048</c:v>
                </c:pt>
                <c:pt idx="1365">
                  <c:v>163.81966011250111</c:v>
                </c:pt>
                <c:pt idx="1366">
                  <c:v>163.42266710478623</c:v>
                </c:pt>
                <c:pt idx="1367">
                  <c:v>163.02855901430294</c:v>
                </c:pt>
                <c:pt idx="1368">
                  <c:v>162.6375089463065</c:v>
                </c:pt>
                <c:pt idx="1369">
                  <c:v>162.24968830957289</c:v>
                </c:pt>
                <c:pt idx="1370">
                  <c:v>161.86526710021752</c:v>
                </c:pt>
                <c:pt idx="1371">
                  <c:v>161.48441416869855</c:v>
                </c:pt>
                <c:pt idx="1372">
                  <c:v>161.10729645382096</c:v>
                </c:pt>
                <c:pt idx="1373">
                  <c:v>160.73407926048165</c:v>
                </c:pt>
                <c:pt idx="1374">
                  <c:v>160.3649265179657</c:v>
                </c:pt>
                <c:pt idx="1375">
                  <c:v>160.00000003627602</c:v>
                </c:pt>
                <c:pt idx="1376">
                  <c:v>159.63945977670795</c:v>
                </c:pt>
                <c:pt idx="1377">
                  <c:v>159.28346410042008</c:v>
                </c:pt>
                <c:pt idx="1378">
                  <c:v>158.93216905002242</c:v>
                </c:pt>
                <c:pt idx="1379">
                  <c:v>158.58572861191513</c:v>
                </c:pt>
                <c:pt idx="1380">
                  <c:v>158.2442949541506</c:v>
                </c:pt>
                <c:pt idx="1381">
                  <c:v>157.90801773611747</c:v>
                </c:pt>
                <c:pt idx="1382">
                  <c:v>157.57704436160657</c:v>
                </c:pt>
                <c:pt idx="1383">
                  <c:v>157.25152020502617</c:v>
                </c:pt>
                <c:pt idx="1384">
                  <c:v>156.93158795190683</c:v>
                </c:pt>
                <c:pt idx="1385">
                  <c:v>156.6173878416941</c:v>
                </c:pt>
                <c:pt idx="1386">
                  <c:v>156.30905788142624</c:v>
                </c:pt>
                <c:pt idx="1387">
                  <c:v>156.0067332196605</c:v>
                </c:pt>
                <c:pt idx="1388">
                  <c:v>155.7105463780365</c:v>
                </c:pt>
                <c:pt idx="1389">
                  <c:v>155.42062745157179</c:v>
                </c:pt>
                <c:pt idx="1390">
                  <c:v>155.13710351848056</c:v>
                </c:pt>
                <c:pt idx="1391">
                  <c:v>154.86009885959447</c:v>
                </c:pt>
                <c:pt idx="1392">
                  <c:v>154.58973514448425</c:v>
                </c:pt>
                <c:pt idx="1393">
                  <c:v>154.32613087950179</c:v>
                </c:pt>
                <c:pt idx="1394">
                  <c:v>154.0694016141907</c:v>
                </c:pt>
                <c:pt idx="1395">
                  <c:v>153.81966011250105</c:v>
                </c:pt>
                <c:pt idx="1396">
                  <c:v>153.57701584123191</c:v>
                </c:pt>
                <c:pt idx="1397">
                  <c:v>153.34157516261766</c:v>
                </c:pt>
                <c:pt idx="1398">
                  <c:v>153.11344148995971</c:v>
                </c:pt>
                <c:pt idx="1399">
                  <c:v>152.89271481848894</c:v>
                </c:pt>
                <c:pt idx="1400">
                  <c:v>152.67949190336725</c:v>
                </c:pt>
                <c:pt idx="1401">
                  <c:v>152.47386639912273</c:v>
                </c:pt>
                <c:pt idx="1402">
                  <c:v>152.2759284347822</c:v>
                </c:pt>
                <c:pt idx="1403">
                  <c:v>152.08576477658693</c:v>
                </c:pt>
                <c:pt idx="1404">
                  <c:v>151.90345895067964</c:v>
                </c:pt>
                <c:pt idx="1405">
                  <c:v>151.72909086418531</c:v>
                </c:pt>
                <c:pt idx="1406">
                  <c:v>151.56273695199781</c:v>
                </c:pt>
                <c:pt idx="1407">
                  <c:v>151.40447028223494</c:v>
                </c:pt>
                <c:pt idx="1408">
                  <c:v>151.25436022476313</c:v>
                </c:pt>
                <c:pt idx="1409">
                  <c:v>151.11247258147486</c:v>
                </c:pt>
                <c:pt idx="1410">
                  <c:v>150.97886967409693</c:v>
                </c:pt>
                <c:pt idx="1411">
                  <c:v>150.85361006146562</c:v>
                </c:pt>
                <c:pt idx="1412">
                  <c:v>150.73674865278235</c:v>
                </c:pt>
                <c:pt idx="1413">
                  <c:v>150.62833677742739</c:v>
                </c:pt>
                <c:pt idx="1414">
                  <c:v>150.52842195210195</c:v>
                </c:pt>
                <c:pt idx="1415">
                  <c:v>150.43704797661491</c:v>
                </c:pt>
                <c:pt idx="1416">
                  <c:v>150.35425498542622</c:v>
                </c:pt>
                <c:pt idx="1417">
                  <c:v>150.28007926557549</c:v>
                </c:pt>
                <c:pt idx="1418">
                  <c:v>150.21455333462112</c:v>
                </c:pt>
                <c:pt idx="1419">
                  <c:v>150.15770597371045</c:v>
                </c:pt>
                <c:pt idx="1420">
                  <c:v>150.109562097013</c:v>
                </c:pt>
                <c:pt idx="1421">
                  <c:v>150.07014281150484</c:v>
                </c:pt>
                <c:pt idx="1422">
                  <c:v>150.03946543143456</c:v>
                </c:pt>
                <c:pt idx="1423">
                  <c:v>150.01754339977691</c:v>
                </c:pt>
                <c:pt idx="1424">
                  <c:v>150.00438632962585</c:v>
                </c:pt>
                <c:pt idx="1425">
                  <c:v>150</c:v>
                </c:pt>
                <c:pt idx="1426">
                  <c:v>150.00438632962585</c:v>
                </c:pt>
                <c:pt idx="1427">
                  <c:v>150.01754339977691</c:v>
                </c:pt>
                <c:pt idx="1428">
                  <c:v>150.03946543143456</c:v>
                </c:pt>
                <c:pt idx="1429">
                  <c:v>150.07014281150484</c:v>
                </c:pt>
                <c:pt idx="1430">
                  <c:v>150.109562097013</c:v>
                </c:pt>
                <c:pt idx="1431">
                  <c:v>150.15770597371045</c:v>
                </c:pt>
                <c:pt idx="1432">
                  <c:v>150.21455333462112</c:v>
                </c:pt>
                <c:pt idx="1433">
                  <c:v>150.28007926557549</c:v>
                </c:pt>
                <c:pt idx="1434">
                  <c:v>150.35425498542622</c:v>
                </c:pt>
                <c:pt idx="1435">
                  <c:v>150.43704797661491</c:v>
                </c:pt>
                <c:pt idx="1436">
                  <c:v>150.52842195210195</c:v>
                </c:pt>
                <c:pt idx="1437">
                  <c:v>150.62833677742736</c:v>
                </c:pt>
                <c:pt idx="1438">
                  <c:v>150.73674865278232</c:v>
                </c:pt>
                <c:pt idx="1439">
                  <c:v>150.85361006146559</c:v>
                </c:pt>
                <c:pt idx="1440">
                  <c:v>150.97886967409693</c:v>
                </c:pt>
                <c:pt idx="1441">
                  <c:v>151.11247258147483</c:v>
                </c:pt>
                <c:pt idx="1442">
                  <c:v>151.25436022476313</c:v>
                </c:pt>
                <c:pt idx="1443">
                  <c:v>151.40447028223494</c:v>
                </c:pt>
                <c:pt idx="1444">
                  <c:v>151.56273695199778</c:v>
                </c:pt>
                <c:pt idx="1445">
                  <c:v>151.72909086418531</c:v>
                </c:pt>
                <c:pt idx="1446">
                  <c:v>151.90345895067964</c:v>
                </c:pt>
                <c:pt idx="1447">
                  <c:v>152.0857647765869</c:v>
                </c:pt>
                <c:pt idx="1448">
                  <c:v>152.27592843478217</c:v>
                </c:pt>
                <c:pt idx="1449">
                  <c:v>152.4738663991227</c:v>
                </c:pt>
                <c:pt idx="1450">
                  <c:v>152.67949190336725</c:v>
                </c:pt>
                <c:pt idx="1451">
                  <c:v>152.89271481848891</c:v>
                </c:pt>
                <c:pt idx="1452">
                  <c:v>153.11344148995965</c:v>
                </c:pt>
                <c:pt idx="1453">
                  <c:v>153.34157516261763</c:v>
                </c:pt>
                <c:pt idx="1454">
                  <c:v>153.57701584123191</c:v>
                </c:pt>
                <c:pt idx="1455">
                  <c:v>153.81966011250103</c:v>
                </c:pt>
                <c:pt idx="1456">
                  <c:v>154.06940161419067</c:v>
                </c:pt>
                <c:pt idx="1457">
                  <c:v>154.32613087950176</c:v>
                </c:pt>
                <c:pt idx="1458">
                  <c:v>154.58973514448422</c:v>
                </c:pt>
                <c:pt idx="1459">
                  <c:v>154.86009885959442</c:v>
                </c:pt>
                <c:pt idx="1460">
                  <c:v>155.13710351848053</c:v>
                </c:pt>
                <c:pt idx="1461">
                  <c:v>155.42062745157176</c:v>
                </c:pt>
                <c:pt idx="1462">
                  <c:v>155.71054637803647</c:v>
                </c:pt>
                <c:pt idx="1463">
                  <c:v>156.00673321966048</c:v>
                </c:pt>
                <c:pt idx="1464">
                  <c:v>156.30905788142621</c:v>
                </c:pt>
                <c:pt idx="1465">
                  <c:v>156.61738784169407</c:v>
                </c:pt>
                <c:pt idx="1466">
                  <c:v>156.93158795190678</c:v>
                </c:pt>
                <c:pt idx="1467">
                  <c:v>157.25152020502614</c:v>
                </c:pt>
                <c:pt idx="1468">
                  <c:v>157.57704436160654</c:v>
                </c:pt>
                <c:pt idx="1469">
                  <c:v>157.90801773611742</c:v>
                </c:pt>
                <c:pt idx="1470">
                  <c:v>158.24429495415058</c:v>
                </c:pt>
                <c:pt idx="1471">
                  <c:v>158.5857286119151</c:v>
                </c:pt>
                <c:pt idx="1472">
                  <c:v>158.9321690500224</c:v>
                </c:pt>
                <c:pt idx="1473">
                  <c:v>159.28346410042005</c:v>
                </c:pt>
                <c:pt idx="1474">
                  <c:v>159.63945977670792</c:v>
                </c:pt>
                <c:pt idx="1475">
                  <c:v>160.00000003627599</c:v>
                </c:pt>
                <c:pt idx="1476">
                  <c:v>160.36492651796567</c:v>
                </c:pt>
                <c:pt idx="1477">
                  <c:v>160.73407926048162</c:v>
                </c:pt>
                <c:pt idx="1478">
                  <c:v>161.10729645382094</c:v>
                </c:pt>
                <c:pt idx="1479">
                  <c:v>161.48441416869849</c:v>
                </c:pt>
                <c:pt idx="1480">
                  <c:v>161.86526710021747</c:v>
                </c:pt>
                <c:pt idx="1481">
                  <c:v>162.24968830957283</c:v>
                </c:pt>
                <c:pt idx="1482">
                  <c:v>162.63750894630647</c:v>
                </c:pt>
                <c:pt idx="1483">
                  <c:v>163.02855901430291</c:v>
                </c:pt>
                <c:pt idx="1484">
                  <c:v>163.4226671047862</c:v>
                </c:pt>
                <c:pt idx="1485">
                  <c:v>163.81966011250105</c:v>
                </c:pt>
                <c:pt idx="1486">
                  <c:v>164.21936402101045</c:v>
                </c:pt>
                <c:pt idx="1487">
                  <c:v>164.62160362803959</c:v>
                </c:pt>
                <c:pt idx="1488">
                  <c:v>165.0262022567029</c:v>
                </c:pt>
                <c:pt idx="1489">
                  <c:v>165.4329825570056</c:v>
                </c:pt>
                <c:pt idx="1490">
                  <c:v>165.84176622461732</c:v>
                </c:pt>
                <c:pt idx="1491">
                  <c:v>166.25237370828543</c:v>
                </c:pt>
                <c:pt idx="1492">
                  <c:v>166.66462502437668</c:v>
                </c:pt>
                <c:pt idx="1493">
                  <c:v>167.07833947019026</c:v>
                </c:pt>
                <c:pt idx="1494">
                  <c:v>167.49333532871398</c:v>
                </c:pt>
                <c:pt idx="1495">
                  <c:v>167.90943069298845</c:v>
                </c:pt>
                <c:pt idx="1496">
                  <c:v>168.32644317509462</c:v>
                </c:pt>
                <c:pt idx="1497">
                  <c:v>168.74418960941372</c:v>
                </c:pt>
                <c:pt idx="1498">
                  <c:v>169.16248688356478</c:v>
                </c:pt>
                <c:pt idx="1499">
                  <c:v>169.58115164421159</c:v>
                </c:pt>
                <c:pt idx="1500">
                  <c:v>169.99999999999997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289440"/>
        <c:axId val="230287088"/>
      </c:scatterChart>
      <c:valAx>
        <c:axId val="230289440"/>
        <c:scaling>
          <c:orientation val="minMax"/>
          <c:max val="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Time (seconds)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287088"/>
        <c:crosses val="autoZero"/>
        <c:crossBetween val="midCat"/>
      </c:valAx>
      <c:valAx>
        <c:axId val="230287088"/>
        <c:scaling>
          <c:orientation val="minMax"/>
          <c:max val="220"/>
          <c:min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Amplitude (mV)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289440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PPG Harmonic Pulse F(t). Analysis</a:t>
            </a:r>
            <a:r>
              <a:rPr lang="en-US" b="1" baseline="0">
                <a:solidFill>
                  <a:schemeClr val="tx1"/>
                </a:solidFill>
              </a:rPr>
              <a:t> </a:t>
            </a:r>
            <a:r>
              <a:rPr lang="en-US" b="1">
                <a:solidFill>
                  <a:schemeClr val="tx1"/>
                </a:solidFill>
              </a:rPr>
              <a:t>File 0103</a:t>
            </a:r>
          </a:p>
        </c:rich>
      </c:tx>
      <c:layout>
        <c:manualLayout>
          <c:xMode val="edge"/>
          <c:yMode val="edge"/>
          <c:x val="0.29330195227943928"/>
          <c:y val="1.68243953732912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2694331266254842E-2"/>
          <c:y val="0.10823550841633754"/>
          <c:w val="0.86222726711513109"/>
          <c:h val="0.76745753405196548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'Data-and-Harmonics'!$A$4:$A$1504</c:f>
              <c:numCache>
                <c:formatCode>General</c:formatCode>
                <c:ptCount val="1501"/>
                <c:pt idx="0">
                  <c:v>0</c:v>
                </c:pt>
                <c:pt idx="1">
                  <c:v>3.333333E-3</c:v>
                </c:pt>
                <c:pt idx="2">
                  <c:v>6.6666670000000003E-3</c:v>
                </c:pt>
                <c:pt idx="3">
                  <c:v>0.01</c:v>
                </c:pt>
                <c:pt idx="4">
                  <c:v>1.3333332999999999E-2</c:v>
                </c:pt>
                <c:pt idx="5">
                  <c:v>1.6666667E-2</c:v>
                </c:pt>
                <c:pt idx="6">
                  <c:v>0.02</c:v>
                </c:pt>
                <c:pt idx="7">
                  <c:v>2.3333333000000001E-2</c:v>
                </c:pt>
                <c:pt idx="8">
                  <c:v>2.6666667000000002E-2</c:v>
                </c:pt>
                <c:pt idx="9">
                  <c:v>0.03</c:v>
                </c:pt>
                <c:pt idx="10">
                  <c:v>3.3333333E-2</c:v>
                </c:pt>
                <c:pt idx="11">
                  <c:v>3.6666667E-2</c:v>
                </c:pt>
                <c:pt idx="12">
                  <c:v>0.04</c:v>
                </c:pt>
                <c:pt idx="13">
                  <c:v>4.3333333000000002E-2</c:v>
                </c:pt>
                <c:pt idx="14">
                  <c:v>4.6666667000000002E-2</c:v>
                </c:pt>
                <c:pt idx="15">
                  <c:v>0.05</c:v>
                </c:pt>
                <c:pt idx="16">
                  <c:v>5.3333332999999997E-2</c:v>
                </c:pt>
                <c:pt idx="17">
                  <c:v>5.6666666999999997E-2</c:v>
                </c:pt>
                <c:pt idx="18">
                  <c:v>0.06</c:v>
                </c:pt>
                <c:pt idx="19">
                  <c:v>6.3333333000000006E-2</c:v>
                </c:pt>
                <c:pt idx="20">
                  <c:v>6.6666666999999999E-2</c:v>
                </c:pt>
                <c:pt idx="21">
                  <c:v>7.0000000000000007E-2</c:v>
                </c:pt>
                <c:pt idx="22">
                  <c:v>7.3333333000000001E-2</c:v>
                </c:pt>
                <c:pt idx="23">
                  <c:v>7.6666666999999994E-2</c:v>
                </c:pt>
                <c:pt idx="24">
                  <c:v>0.08</c:v>
                </c:pt>
                <c:pt idx="25">
                  <c:v>8.3333332999999996E-2</c:v>
                </c:pt>
                <c:pt idx="26">
                  <c:v>8.6666667000000003E-2</c:v>
                </c:pt>
                <c:pt idx="27">
                  <c:v>0.09</c:v>
                </c:pt>
                <c:pt idx="28">
                  <c:v>9.3333333000000004E-2</c:v>
                </c:pt>
                <c:pt idx="29">
                  <c:v>9.6666666999999998E-2</c:v>
                </c:pt>
                <c:pt idx="30">
                  <c:v>0.1</c:v>
                </c:pt>
                <c:pt idx="31">
                  <c:v>0.103333333</c:v>
                </c:pt>
                <c:pt idx="32">
                  <c:v>0.10666666700000001</c:v>
                </c:pt>
                <c:pt idx="33">
                  <c:v>0.11</c:v>
                </c:pt>
                <c:pt idx="34">
                  <c:v>0.11333333299999999</c:v>
                </c:pt>
                <c:pt idx="35">
                  <c:v>0.116666667</c:v>
                </c:pt>
                <c:pt idx="36">
                  <c:v>0.12</c:v>
                </c:pt>
                <c:pt idx="37">
                  <c:v>0.123333333</c:v>
                </c:pt>
                <c:pt idx="38">
                  <c:v>0.12666666700000001</c:v>
                </c:pt>
                <c:pt idx="39">
                  <c:v>0.13</c:v>
                </c:pt>
                <c:pt idx="40">
                  <c:v>0.133333333</c:v>
                </c:pt>
                <c:pt idx="41">
                  <c:v>0.13666666699999999</c:v>
                </c:pt>
                <c:pt idx="42">
                  <c:v>0.14000000000000001</c:v>
                </c:pt>
                <c:pt idx="43">
                  <c:v>0.14333333300000001</c:v>
                </c:pt>
                <c:pt idx="44">
                  <c:v>0.146666667</c:v>
                </c:pt>
                <c:pt idx="45">
                  <c:v>0.15</c:v>
                </c:pt>
                <c:pt idx="46">
                  <c:v>0.15333333299999999</c:v>
                </c:pt>
                <c:pt idx="47">
                  <c:v>0.15666666700000001</c:v>
                </c:pt>
                <c:pt idx="48">
                  <c:v>0.16</c:v>
                </c:pt>
                <c:pt idx="49">
                  <c:v>0.163333333</c:v>
                </c:pt>
                <c:pt idx="50">
                  <c:v>0.16666666699999999</c:v>
                </c:pt>
                <c:pt idx="51">
                  <c:v>0.17</c:v>
                </c:pt>
                <c:pt idx="52">
                  <c:v>0.17333333300000001</c:v>
                </c:pt>
                <c:pt idx="53">
                  <c:v>0.176666667</c:v>
                </c:pt>
                <c:pt idx="54">
                  <c:v>0.18</c:v>
                </c:pt>
                <c:pt idx="55">
                  <c:v>0.18333333299999999</c:v>
                </c:pt>
                <c:pt idx="56">
                  <c:v>0.18666666700000001</c:v>
                </c:pt>
                <c:pt idx="57">
                  <c:v>0.19</c:v>
                </c:pt>
                <c:pt idx="58">
                  <c:v>0.193333333</c:v>
                </c:pt>
                <c:pt idx="59">
                  <c:v>0.19666666699999999</c:v>
                </c:pt>
                <c:pt idx="60">
                  <c:v>0.2</c:v>
                </c:pt>
                <c:pt idx="61">
                  <c:v>0.203333333</c:v>
                </c:pt>
                <c:pt idx="62">
                  <c:v>0.206666667</c:v>
                </c:pt>
                <c:pt idx="63">
                  <c:v>0.21</c:v>
                </c:pt>
                <c:pt idx="64">
                  <c:v>0.21333333300000001</c:v>
                </c:pt>
                <c:pt idx="65">
                  <c:v>0.21666666700000001</c:v>
                </c:pt>
                <c:pt idx="66">
                  <c:v>0.22</c:v>
                </c:pt>
                <c:pt idx="67">
                  <c:v>0.22333333299999999</c:v>
                </c:pt>
                <c:pt idx="68">
                  <c:v>0.22666666699999999</c:v>
                </c:pt>
                <c:pt idx="69">
                  <c:v>0.23</c:v>
                </c:pt>
                <c:pt idx="70">
                  <c:v>0.233333333</c:v>
                </c:pt>
                <c:pt idx="71">
                  <c:v>0.236666667</c:v>
                </c:pt>
                <c:pt idx="72">
                  <c:v>0.24</c:v>
                </c:pt>
                <c:pt idx="73">
                  <c:v>0.24333333300000001</c:v>
                </c:pt>
                <c:pt idx="74">
                  <c:v>0.24666666700000001</c:v>
                </c:pt>
                <c:pt idx="75">
                  <c:v>0.25</c:v>
                </c:pt>
                <c:pt idx="76">
                  <c:v>0.25333333299999999</c:v>
                </c:pt>
                <c:pt idx="77">
                  <c:v>0.25666666700000001</c:v>
                </c:pt>
                <c:pt idx="78">
                  <c:v>0.26</c:v>
                </c:pt>
                <c:pt idx="79">
                  <c:v>0.263333333</c:v>
                </c:pt>
                <c:pt idx="80">
                  <c:v>0.26666666700000002</c:v>
                </c:pt>
                <c:pt idx="81">
                  <c:v>0.27</c:v>
                </c:pt>
                <c:pt idx="82">
                  <c:v>0.27333333300000001</c:v>
                </c:pt>
                <c:pt idx="83">
                  <c:v>0.27666666699999998</c:v>
                </c:pt>
                <c:pt idx="84">
                  <c:v>0.28000000000000003</c:v>
                </c:pt>
                <c:pt idx="85">
                  <c:v>0.28333333300000002</c:v>
                </c:pt>
                <c:pt idx="86">
                  <c:v>0.28666666699999999</c:v>
                </c:pt>
                <c:pt idx="87">
                  <c:v>0.28999999999999998</c:v>
                </c:pt>
                <c:pt idx="88">
                  <c:v>0.29333333299999997</c:v>
                </c:pt>
                <c:pt idx="89">
                  <c:v>0.296666667</c:v>
                </c:pt>
                <c:pt idx="90">
                  <c:v>0.3</c:v>
                </c:pt>
                <c:pt idx="91">
                  <c:v>0.30333333299999998</c:v>
                </c:pt>
                <c:pt idx="92">
                  <c:v>0.306666667</c:v>
                </c:pt>
                <c:pt idx="93">
                  <c:v>0.31</c:v>
                </c:pt>
                <c:pt idx="94">
                  <c:v>0.31333333299999999</c:v>
                </c:pt>
                <c:pt idx="95">
                  <c:v>0.31666666700000001</c:v>
                </c:pt>
                <c:pt idx="96">
                  <c:v>0.32</c:v>
                </c:pt>
                <c:pt idx="97">
                  <c:v>0.323333333</c:v>
                </c:pt>
                <c:pt idx="98">
                  <c:v>0.32666666700000002</c:v>
                </c:pt>
                <c:pt idx="99">
                  <c:v>0.33</c:v>
                </c:pt>
                <c:pt idx="100">
                  <c:v>0.33333333300000001</c:v>
                </c:pt>
                <c:pt idx="101">
                  <c:v>0.33666666699999998</c:v>
                </c:pt>
                <c:pt idx="102">
                  <c:v>0.34</c:v>
                </c:pt>
                <c:pt idx="103">
                  <c:v>0.34333333300000002</c:v>
                </c:pt>
                <c:pt idx="104">
                  <c:v>0.34666666699999998</c:v>
                </c:pt>
                <c:pt idx="105">
                  <c:v>0.35</c:v>
                </c:pt>
                <c:pt idx="106">
                  <c:v>0.35333333300000003</c:v>
                </c:pt>
                <c:pt idx="107">
                  <c:v>0.35666666699999999</c:v>
                </c:pt>
                <c:pt idx="108">
                  <c:v>0.36</c:v>
                </c:pt>
                <c:pt idx="109">
                  <c:v>0.36333333299999998</c:v>
                </c:pt>
                <c:pt idx="110">
                  <c:v>0.366666667</c:v>
                </c:pt>
                <c:pt idx="111">
                  <c:v>0.37</c:v>
                </c:pt>
                <c:pt idx="112">
                  <c:v>0.37333333299999999</c:v>
                </c:pt>
                <c:pt idx="113">
                  <c:v>0.37666666700000001</c:v>
                </c:pt>
                <c:pt idx="114">
                  <c:v>0.38</c:v>
                </c:pt>
                <c:pt idx="115">
                  <c:v>0.383333333</c:v>
                </c:pt>
                <c:pt idx="116">
                  <c:v>0.38666666700000002</c:v>
                </c:pt>
                <c:pt idx="117">
                  <c:v>0.39</c:v>
                </c:pt>
                <c:pt idx="118">
                  <c:v>0.39333333300000001</c:v>
                </c:pt>
                <c:pt idx="119">
                  <c:v>0.39666666699999997</c:v>
                </c:pt>
                <c:pt idx="120">
                  <c:v>0.4</c:v>
                </c:pt>
                <c:pt idx="121">
                  <c:v>0.40333333300000002</c:v>
                </c:pt>
                <c:pt idx="122">
                  <c:v>0.40666666699999998</c:v>
                </c:pt>
                <c:pt idx="123">
                  <c:v>0.41</c:v>
                </c:pt>
                <c:pt idx="124">
                  <c:v>0.41333333300000002</c:v>
                </c:pt>
                <c:pt idx="125">
                  <c:v>0.41666666699999999</c:v>
                </c:pt>
                <c:pt idx="126">
                  <c:v>0.42</c:v>
                </c:pt>
                <c:pt idx="127">
                  <c:v>0.42333333299999998</c:v>
                </c:pt>
                <c:pt idx="128">
                  <c:v>0.426666667</c:v>
                </c:pt>
                <c:pt idx="129">
                  <c:v>0.43</c:v>
                </c:pt>
                <c:pt idx="130">
                  <c:v>0.43333333299999999</c:v>
                </c:pt>
                <c:pt idx="131">
                  <c:v>0.43666666700000001</c:v>
                </c:pt>
                <c:pt idx="132">
                  <c:v>0.44</c:v>
                </c:pt>
                <c:pt idx="133">
                  <c:v>0.443333333</c:v>
                </c:pt>
                <c:pt idx="134">
                  <c:v>0.44666666700000002</c:v>
                </c:pt>
                <c:pt idx="135">
                  <c:v>0.45</c:v>
                </c:pt>
                <c:pt idx="136">
                  <c:v>0.453333333</c:v>
                </c:pt>
                <c:pt idx="137">
                  <c:v>0.45666666700000003</c:v>
                </c:pt>
                <c:pt idx="138">
                  <c:v>0.46</c:v>
                </c:pt>
                <c:pt idx="139">
                  <c:v>0.46333333300000001</c:v>
                </c:pt>
                <c:pt idx="140">
                  <c:v>0.46666666699999998</c:v>
                </c:pt>
                <c:pt idx="141">
                  <c:v>0.47</c:v>
                </c:pt>
                <c:pt idx="142">
                  <c:v>0.47333333300000002</c:v>
                </c:pt>
                <c:pt idx="143">
                  <c:v>0.47666666699999999</c:v>
                </c:pt>
                <c:pt idx="144">
                  <c:v>0.48</c:v>
                </c:pt>
                <c:pt idx="145">
                  <c:v>0.48333333299999998</c:v>
                </c:pt>
                <c:pt idx="146">
                  <c:v>0.486666667</c:v>
                </c:pt>
                <c:pt idx="147">
                  <c:v>0.49</c:v>
                </c:pt>
                <c:pt idx="148">
                  <c:v>0.49333333299999999</c:v>
                </c:pt>
                <c:pt idx="149">
                  <c:v>0.49666666700000001</c:v>
                </c:pt>
                <c:pt idx="150">
                  <c:v>0.5</c:v>
                </c:pt>
                <c:pt idx="151">
                  <c:v>0.50333333300000005</c:v>
                </c:pt>
                <c:pt idx="152">
                  <c:v>0.50666666699999996</c:v>
                </c:pt>
                <c:pt idx="153">
                  <c:v>0.51</c:v>
                </c:pt>
                <c:pt idx="154">
                  <c:v>0.51333333299999995</c:v>
                </c:pt>
                <c:pt idx="155">
                  <c:v>0.51666666699999997</c:v>
                </c:pt>
                <c:pt idx="156">
                  <c:v>0.52</c:v>
                </c:pt>
                <c:pt idx="157">
                  <c:v>0.52333333299999996</c:v>
                </c:pt>
                <c:pt idx="158">
                  <c:v>0.52666666699999998</c:v>
                </c:pt>
                <c:pt idx="159">
                  <c:v>0.53</c:v>
                </c:pt>
                <c:pt idx="160">
                  <c:v>0.53333333299999997</c:v>
                </c:pt>
                <c:pt idx="161">
                  <c:v>0.53666666699999999</c:v>
                </c:pt>
                <c:pt idx="162">
                  <c:v>0.54</c:v>
                </c:pt>
                <c:pt idx="163">
                  <c:v>0.54333333299999997</c:v>
                </c:pt>
                <c:pt idx="164">
                  <c:v>0.546666667</c:v>
                </c:pt>
                <c:pt idx="165">
                  <c:v>0.55000000000000004</c:v>
                </c:pt>
                <c:pt idx="166">
                  <c:v>0.55333333299999998</c:v>
                </c:pt>
                <c:pt idx="167">
                  <c:v>0.556666667</c:v>
                </c:pt>
                <c:pt idx="168">
                  <c:v>0.56000000000000005</c:v>
                </c:pt>
                <c:pt idx="169">
                  <c:v>0.56333333299999999</c:v>
                </c:pt>
                <c:pt idx="170">
                  <c:v>0.56666666700000001</c:v>
                </c:pt>
                <c:pt idx="171">
                  <c:v>0.56999999999999995</c:v>
                </c:pt>
                <c:pt idx="172">
                  <c:v>0.573333333</c:v>
                </c:pt>
                <c:pt idx="173">
                  <c:v>0.57666666700000002</c:v>
                </c:pt>
                <c:pt idx="174">
                  <c:v>0.57999999999999996</c:v>
                </c:pt>
                <c:pt idx="175">
                  <c:v>0.58333333300000001</c:v>
                </c:pt>
                <c:pt idx="176">
                  <c:v>0.58666666700000003</c:v>
                </c:pt>
                <c:pt idx="177">
                  <c:v>0.59</c:v>
                </c:pt>
                <c:pt idx="178">
                  <c:v>0.59333333300000002</c:v>
                </c:pt>
                <c:pt idx="179">
                  <c:v>0.59666666700000004</c:v>
                </c:pt>
                <c:pt idx="180">
                  <c:v>0.6</c:v>
                </c:pt>
                <c:pt idx="181">
                  <c:v>0.60333333300000003</c:v>
                </c:pt>
                <c:pt idx="182">
                  <c:v>0.60666666700000005</c:v>
                </c:pt>
                <c:pt idx="183">
                  <c:v>0.61</c:v>
                </c:pt>
                <c:pt idx="184">
                  <c:v>0.61333333300000004</c:v>
                </c:pt>
                <c:pt idx="185">
                  <c:v>0.61666666699999995</c:v>
                </c:pt>
                <c:pt idx="186">
                  <c:v>0.62</c:v>
                </c:pt>
                <c:pt idx="187">
                  <c:v>0.62333333300000004</c:v>
                </c:pt>
                <c:pt idx="188">
                  <c:v>0.62666666699999996</c:v>
                </c:pt>
                <c:pt idx="189">
                  <c:v>0.63</c:v>
                </c:pt>
                <c:pt idx="190">
                  <c:v>0.63333333300000005</c:v>
                </c:pt>
                <c:pt idx="191">
                  <c:v>0.63666666699999996</c:v>
                </c:pt>
                <c:pt idx="192">
                  <c:v>0.64</c:v>
                </c:pt>
                <c:pt idx="193">
                  <c:v>0.64333333299999995</c:v>
                </c:pt>
                <c:pt idx="194">
                  <c:v>0.64666666699999997</c:v>
                </c:pt>
                <c:pt idx="195">
                  <c:v>0.65</c:v>
                </c:pt>
                <c:pt idx="196">
                  <c:v>0.65333333299999996</c:v>
                </c:pt>
                <c:pt idx="197">
                  <c:v>0.65666666699999998</c:v>
                </c:pt>
                <c:pt idx="198">
                  <c:v>0.66</c:v>
                </c:pt>
                <c:pt idx="199">
                  <c:v>0.66333333299999997</c:v>
                </c:pt>
                <c:pt idx="200">
                  <c:v>0.66666666699999999</c:v>
                </c:pt>
                <c:pt idx="201">
                  <c:v>0.67</c:v>
                </c:pt>
                <c:pt idx="202">
                  <c:v>0.67333333299999998</c:v>
                </c:pt>
                <c:pt idx="203">
                  <c:v>0.676666667</c:v>
                </c:pt>
                <c:pt idx="204">
                  <c:v>0.68</c:v>
                </c:pt>
                <c:pt idx="205">
                  <c:v>0.68333333299999999</c:v>
                </c:pt>
                <c:pt idx="206">
                  <c:v>0.68666666700000001</c:v>
                </c:pt>
                <c:pt idx="207">
                  <c:v>0.69</c:v>
                </c:pt>
                <c:pt idx="208">
                  <c:v>0.693333333</c:v>
                </c:pt>
                <c:pt idx="209">
                  <c:v>0.69666666700000002</c:v>
                </c:pt>
                <c:pt idx="210">
                  <c:v>0.7</c:v>
                </c:pt>
                <c:pt idx="211">
                  <c:v>0.703333333</c:v>
                </c:pt>
                <c:pt idx="212">
                  <c:v>0.70666666700000003</c:v>
                </c:pt>
                <c:pt idx="213">
                  <c:v>0.71</c:v>
                </c:pt>
                <c:pt idx="214">
                  <c:v>0.71333333300000001</c:v>
                </c:pt>
                <c:pt idx="215">
                  <c:v>0.71666666700000003</c:v>
                </c:pt>
                <c:pt idx="216">
                  <c:v>0.72</c:v>
                </c:pt>
                <c:pt idx="217">
                  <c:v>0.72333333300000002</c:v>
                </c:pt>
                <c:pt idx="218">
                  <c:v>0.72666666700000004</c:v>
                </c:pt>
                <c:pt idx="219">
                  <c:v>0.73</c:v>
                </c:pt>
                <c:pt idx="220">
                  <c:v>0.73333333300000003</c:v>
                </c:pt>
                <c:pt idx="221">
                  <c:v>0.73666666700000005</c:v>
                </c:pt>
                <c:pt idx="222">
                  <c:v>0.74</c:v>
                </c:pt>
                <c:pt idx="223">
                  <c:v>0.74333333300000004</c:v>
                </c:pt>
                <c:pt idx="224">
                  <c:v>0.74666666699999995</c:v>
                </c:pt>
                <c:pt idx="225">
                  <c:v>0.75</c:v>
                </c:pt>
                <c:pt idx="226">
                  <c:v>0.75333333300000005</c:v>
                </c:pt>
                <c:pt idx="227">
                  <c:v>0.75666666699999996</c:v>
                </c:pt>
                <c:pt idx="228">
                  <c:v>0.76</c:v>
                </c:pt>
                <c:pt idx="229">
                  <c:v>0.76333333299999995</c:v>
                </c:pt>
                <c:pt idx="230">
                  <c:v>0.76666666699999997</c:v>
                </c:pt>
                <c:pt idx="231">
                  <c:v>0.77</c:v>
                </c:pt>
                <c:pt idx="232">
                  <c:v>0.77333333299999996</c:v>
                </c:pt>
                <c:pt idx="233">
                  <c:v>0.77666666699999998</c:v>
                </c:pt>
                <c:pt idx="234">
                  <c:v>0.78</c:v>
                </c:pt>
                <c:pt idx="235">
                  <c:v>0.78333333299999997</c:v>
                </c:pt>
                <c:pt idx="236">
                  <c:v>0.78666666699999999</c:v>
                </c:pt>
                <c:pt idx="237">
                  <c:v>0.79</c:v>
                </c:pt>
                <c:pt idx="238">
                  <c:v>0.79333333299999997</c:v>
                </c:pt>
                <c:pt idx="239">
                  <c:v>0.796666667</c:v>
                </c:pt>
                <c:pt idx="240">
                  <c:v>0.8</c:v>
                </c:pt>
                <c:pt idx="241">
                  <c:v>0.80333333299999998</c:v>
                </c:pt>
                <c:pt idx="242">
                  <c:v>0.806666667</c:v>
                </c:pt>
                <c:pt idx="243">
                  <c:v>0.81</c:v>
                </c:pt>
                <c:pt idx="244">
                  <c:v>0.81333333299999999</c:v>
                </c:pt>
                <c:pt idx="245">
                  <c:v>0.81666666700000001</c:v>
                </c:pt>
                <c:pt idx="246">
                  <c:v>0.82</c:v>
                </c:pt>
                <c:pt idx="247">
                  <c:v>0.823333333</c:v>
                </c:pt>
                <c:pt idx="248">
                  <c:v>0.82666666700000002</c:v>
                </c:pt>
                <c:pt idx="249">
                  <c:v>0.83</c:v>
                </c:pt>
                <c:pt idx="250">
                  <c:v>0.83333333300000001</c:v>
                </c:pt>
                <c:pt idx="251">
                  <c:v>0.83666666700000003</c:v>
                </c:pt>
                <c:pt idx="252">
                  <c:v>0.84</c:v>
                </c:pt>
                <c:pt idx="253">
                  <c:v>0.84333333300000002</c:v>
                </c:pt>
                <c:pt idx="254">
                  <c:v>0.84666666700000004</c:v>
                </c:pt>
                <c:pt idx="255">
                  <c:v>0.85</c:v>
                </c:pt>
                <c:pt idx="256">
                  <c:v>0.85333333300000003</c:v>
                </c:pt>
                <c:pt idx="257">
                  <c:v>0.85666666700000005</c:v>
                </c:pt>
                <c:pt idx="258">
                  <c:v>0.86</c:v>
                </c:pt>
                <c:pt idx="259">
                  <c:v>0.86333333300000004</c:v>
                </c:pt>
                <c:pt idx="260">
                  <c:v>0.86666666699999995</c:v>
                </c:pt>
                <c:pt idx="261">
                  <c:v>0.87</c:v>
                </c:pt>
                <c:pt idx="262">
                  <c:v>0.87333333300000004</c:v>
                </c:pt>
                <c:pt idx="263">
                  <c:v>0.87666666699999996</c:v>
                </c:pt>
                <c:pt idx="264">
                  <c:v>0.88</c:v>
                </c:pt>
                <c:pt idx="265">
                  <c:v>0.88333333300000005</c:v>
                </c:pt>
                <c:pt idx="266">
                  <c:v>0.88666666699999996</c:v>
                </c:pt>
                <c:pt idx="267">
                  <c:v>0.89</c:v>
                </c:pt>
                <c:pt idx="268">
                  <c:v>0.89333333299999995</c:v>
                </c:pt>
                <c:pt idx="269">
                  <c:v>0.89666666699999997</c:v>
                </c:pt>
                <c:pt idx="270">
                  <c:v>0.9</c:v>
                </c:pt>
                <c:pt idx="271">
                  <c:v>0.90333333299999996</c:v>
                </c:pt>
                <c:pt idx="272">
                  <c:v>0.90666666699999998</c:v>
                </c:pt>
                <c:pt idx="273">
                  <c:v>0.91</c:v>
                </c:pt>
                <c:pt idx="274">
                  <c:v>0.91333333299999997</c:v>
                </c:pt>
                <c:pt idx="275">
                  <c:v>0.91666666699999999</c:v>
                </c:pt>
                <c:pt idx="276">
                  <c:v>0.92</c:v>
                </c:pt>
                <c:pt idx="277">
                  <c:v>0.92333333299999998</c:v>
                </c:pt>
                <c:pt idx="278">
                  <c:v>0.926666667</c:v>
                </c:pt>
                <c:pt idx="279">
                  <c:v>0.93</c:v>
                </c:pt>
                <c:pt idx="280">
                  <c:v>0.93333333299999999</c:v>
                </c:pt>
                <c:pt idx="281">
                  <c:v>0.93666666700000001</c:v>
                </c:pt>
                <c:pt idx="282">
                  <c:v>0.94</c:v>
                </c:pt>
                <c:pt idx="283">
                  <c:v>0.943333333</c:v>
                </c:pt>
                <c:pt idx="284">
                  <c:v>0.94666666700000002</c:v>
                </c:pt>
                <c:pt idx="285">
                  <c:v>0.95</c:v>
                </c:pt>
                <c:pt idx="286">
                  <c:v>0.953333333</c:v>
                </c:pt>
                <c:pt idx="287">
                  <c:v>0.95666666700000003</c:v>
                </c:pt>
                <c:pt idx="288">
                  <c:v>0.96</c:v>
                </c:pt>
                <c:pt idx="289">
                  <c:v>0.96333333300000001</c:v>
                </c:pt>
                <c:pt idx="290">
                  <c:v>0.96666666700000003</c:v>
                </c:pt>
                <c:pt idx="291">
                  <c:v>0.97</c:v>
                </c:pt>
                <c:pt idx="292">
                  <c:v>0.97333333300000002</c:v>
                </c:pt>
                <c:pt idx="293">
                  <c:v>0.97666666700000004</c:v>
                </c:pt>
                <c:pt idx="294">
                  <c:v>0.98</c:v>
                </c:pt>
                <c:pt idx="295">
                  <c:v>0.98333333300000003</c:v>
                </c:pt>
                <c:pt idx="296">
                  <c:v>0.98666666700000005</c:v>
                </c:pt>
                <c:pt idx="297">
                  <c:v>0.99</c:v>
                </c:pt>
                <c:pt idx="298">
                  <c:v>0.99333333300000004</c:v>
                </c:pt>
                <c:pt idx="299">
                  <c:v>0.99666666699999995</c:v>
                </c:pt>
                <c:pt idx="300">
                  <c:v>1</c:v>
                </c:pt>
                <c:pt idx="301">
                  <c:v>1.003333333</c:v>
                </c:pt>
                <c:pt idx="302">
                  <c:v>1.006666667</c:v>
                </c:pt>
                <c:pt idx="303">
                  <c:v>1.01</c:v>
                </c:pt>
                <c:pt idx="304">
                  <c:v>1.0133333330000001</c:v>
                </c:pt>
                <c:pt idx="305">
                  <c:v>1.016666667</c:v>
                </c:pt>
                <c:pt idx="306">
                  <c:v>1.02</c:v>
                </c:pt>
                <c:pt idx="307">
                  <c:v>1.0233333330000001</c:v>
                </c:pt>
                <c:pt idx="308">
                  <c:v>1.026666667</c:v>
                </c:pt>
                <c:pt idx="309">
                  <c:v>1.03</c:v>
                </c:pt>
                <c:pt idx="310">
                  <c:v>1.0333333330000001</c:v>
                </c:pt>
                <c:pt idx="311">
                  <c:v>1.036666667</c:v>
                </c:pt>
                <c:pt idx="312">
                  <c:v>1.04</c:v>
                </c:pt>
                <c:pt idx="313">
                  <c:v>1.0433333330000001</c:v>
                </c:pt>
                <c:pt idx="314">
                  <c:v>1.046666667</c:v>
                </c:pt>
                <c:pt idx="315">
                  <c:v>1.05</c:v>
                </c:pt>
                <c:pt idx="316">
                  <c:v>1.0533333330000001</c:v>
                </c:pt>
                <c:pt idx="317">
                  <c:v>1.056666667</c:v>
                </c:pt>
                <c:pt idx="318">
                  <c:v>1.06</c:v>
                </c:pt>
                <c:pt idx="319">
                  <c:v>1.0633333330000001</c:v>
                </c:pt>
                <c:pt idx="320">
                  <c:v>1.066666667</c:v>
                </c:pt>
                <c:pt idx="321">
                  <c:v>1.07</c:v>
                </c:pt>
                <c:pt idx="322">
                  <c:v>1.0733333329999999</c:v>
                </c:pt>
                <c:pt idx="323">
                  <c:v>1.076666667</c:v>
                </c:pt>
                <c:pt idx="324">
                  <c:v>1.08</c:v>
                </c:pt>
                <c:pt idx="325">
                  <c:v>1.0833333329999999</c:v>
                </c:pt>
                <c:pt idx="326">
                  <c:v>1.086666667</c:v>
                </c:pt>
                <c:pt idx="327">
                  <c:v>1.0900000000000001</c:v>
                </c:pt>
                <c:pt idx="328">
                  <c:v>1.0933333329999999</c:v>
                </c:pt>
                <c:pt idx="329">
                  <c:v>1.096666667</c:v>
                </c:pt>
                <c:pt idx="330">
                  <c:v>1.1000000000000001</c:v>
                </c:pt>
                <c:pt idx="331">
                  <c:v>1.1033333329999999</c:v>
                </c:pt>
                <c:pt idx="332">
                  <c:v>1.106666667</c:v>
                </c:pt>
                <c:pt idx="333">
                  <c:v>1.1100000000000001</c:v>
                </c:pt>
                <c:pt idx="334">
                  <c:v>1.1133333329999999</c:v>
                </c:pt>
                <c:pt idx="335">
                  <c:v>1.1166666670000001</c:v>
                </c:pt>
                <c:pt idx="336">
                  <c:v>1.1200000000000001</c:v>
                </c:pt>
                <c:pt idx="337">
                  <c:v>1.1233333329999999</c:v>
                </c:pt>
                <c:pt idx="338">
                  <c:v>1.1266666670000001</c:v>
                </c:pt>
                <c:pt idx="339">
                  <c:v>1.1299999999999999</c:v>
                </c:pt>
                <c:pt idx="340">
                  <c:v>1.1333333329999999</c:v>
                </c:pt>
                <c:pt idx="341">
                  <c:v>1.1366666670000001</c:v>
                </c:pt>
                <c:pt idx="342">
                  <c:v>1.1399999999999999</c:v>
                </c:pt>
                <c:pt idx="343">
                  <c:v>1.143333333</c:v>
                </c:pt>
                <c:pt idx="344">
                  <c:v>1.1466666670000001</c:v>
                </c:pt>
                <c:pt idx="345">
                  <c:v>1.1499999999999999</c:v>
                </c:pt>
                <c:pt idx="346">
                  <c:v>1.153333333</c:v>
                </c:pt>
                <c:pt idx="347">
                  <c:v>1.1566666670000001</c:v>
                </c:pt>
                <c:pt idx="348">
                  <c:v>1.1599999999999999</c:v>
                </c:pt>
                <c:pt idx="349">
                  <c:v>1.163333333</c:v>
                </c:pt>
                <c:pt idx="350">
                  <c:v>1.1666666670000001</c:v>
                </c:pt>
                <c:pt idx="351">
                  <c:v>1.17</c:v>
                </c:pt>
                <c:pt idx="352">
                  <c:v>1.173333333</c:v>
                </c:pt>
                <c:pt idx="353">
                  <c:v>1.1766666670000001</c:v>
                </c:pt>
                <c:pt idx="354">
                  <c:v>1.18</c:v>
                </c:pt>
                <c:pt idx="355">
                  <c:v>1.183333333</c:v>
                </c:pt>
                <c:pt idx="356">
                  <c:v>1.1866666669999999</c:v>
                </c:pt>
                <c:pt idx="357">
                  <c:v>1.19</c:v>
                </c:pt>
                <c:pt idx="358">
                  <c:v>1.193333333</c:v>
                </c:pt>
                <c:pt idx="359">
                  <c:v>1.1966666669999999</c:v>
                </c:pt>
                <c:pt idx="360">
                  <c:v>1.2</c:v>
                </c:pt>
                <c:pt idx="361">
                  <c:v>1.203333333</c:v>
                </c:pt>
                <c:pt idx="362">
                  <c:v>1.2066666669999999</c:v>
                </c:pt>
                <c:pt idx="363">
                  <c:v>1.21</c:v>
                </c:pt>
                <c:pt idx="364">
                  <c:v>1.213333333</c:v>
                </c:pt>
                <c:pt idx="365">
                  <c:v>1.2166666669999999</c:v>
                </c:pt>
                <c:pt idx="366">
                  <c:v>1.22</c:v>
                </c:pt>
                <c:pt idx="367">
                  <c:v>1.223333333</c:v>
                </c:pt>
                <c:pt idx="368">
                  <c:v>1.2266666669999999</c:v>
                </c:pt>
                <c:pt idx="369">
                  <c:v>1.23</c:v>
                </c:pt>
                <c:pt idx="370">
                  <c:v>1.233333333</c:v>
                </c:pt>
                <c:pt idx="371">
                  <c:v>1.2366666669999999</c:v>
                </c:pt>
                <c:pt idx="372">
                  <c:v>1.24</c:v>
                </c:pt>
                <c:pt idx="373">
                  <c:v>1.243333333</c:v>
                </c:pt>
                <c:pt idx="374">
                  <c:v>1.246666667</c:v>
                </c:pt>
                <c:pt idx="375">
                  <c:v>1.25</c:v>
                </c:pt>
                <c:pt idx="376">
                  <c:v>1.253333333</c:v>
                </c:pt>
                <c:pt idx="377">
                  <c:v>1.256666667</c:v>
                </c:pt>
                <c:pt idx="378">
                  <c:v>1.26</c:v>
                </c:pt>
                <c:pt idx="379">
                  <c:v>1.2633333330000001</c:v>
                </c:pt>
                <c:pt idx="380">
                  <c:v>1.266666667</c:v>
                </c:pt>
                <c:pt idx="381">
                  <c:v>1.27</c:v>
                </c:pt>
                <c:pt idx="382">
                  <c:v>1.2733333330000001</c:v>
                </c:pt>
                <c:pt idx="383">
                  <c:v>1.276666667</c:v>
                </c:pt>
                <c:pt idx="384">
                  <c:v>1.28</c:v>
                </c:pt>
                <c:pt idx="385">
                  <c:v>1.2833333330000001</c:v>
                </c:pt>
                <c:pt idx="386">
                  <c:v>1.286666667</c:v>
                </c:pt>
                <c:pt idx="387">
                  <c:v>1.29</c:v>
                </c:pt>
                <c:pt idx="388">
                  <c:v>1.2933333330000001</c:v>
                </c:pt>
                <c:pt idx="389">
                  <c:v>1.296666667</c:v>
                </c:pt>
                <c:pt idx="390">
                  <c:v>1.3</c:v>
                </c:pt>
                <c:pt idx="391">
                  <c:v>1.3033333330000001</c:v>
                </c:pt>
                <c:pt idx="392">
                  <c:v>1.306666667</c:v>
                </c:pt>
                <c:pt idx="393">
                  <c:v>1.31</c:v>
                </c:pt>
                <c:pt idx="394">
                  <c:v>1.3133333330000001</c:v>
                </c:pt>
                <c:pt idx="395">
                  <c:v>1.316666667</c:v>
                </c:pt>
                <c:pt idx="396">
                  <c:v>1.32</c:v>
                </c:pt>
                <c:pt idx="397">
                  <c:v>1.3233333329999999</c:v>
                </c:pt>
                <c:pt idx="398">
                  <c:v>1.326666667</c:v>
                </c:pt>
                <c:pt idx="399">
                  <c:v>1.33</c:v>
                </c:pt>
                <c:pt idx="400">
                  <c:v>1.3333333329999999</c:v>
                </c:pt>
                <c:pt idx="401">
                  <c:v>1.336666667</c:v>
                </c:pt>
                <c:pt idx="402">
                  <c:v>1.34</c:v>
                </c:pt>
                <c:pt idx="403">
                  <c:v>1.3433333329999999</c:v>
                </c:pt>
                <c:pt idx="404">
                  <c:v>1.346666667</c:v>
                </c:pt>
                <c:pt idx="405">
                  <c:v>1.35</c:v>
                </c:pt>
                <c:pt idx="406">
                  <c:v>1.3533333329999999</c:v>
                </c:pt>
                <c:pt idx="407">
                  <c:v>1.356666667</c:v>
                </c:pt>
                <c:pt idx="408">
                  <c:v>1.36</c:v>
                </c:pt>
                <c:pt idx="409">
                  <c:v>1.3633333329999999</c:v>
                </c:pt>
                <c:pt idx="410">
                  <c:v>1.3666666670000001</c:v>
                </c:pt>
                <c:pt idx="411">
                  <c:v>1.37</c:v>
                </c:pt>
                <c:pt idx="412">
                  <c:v>1.3733333329999999</c:v>
                </c:pt>
                <c:pt idx="413">
                  <c:v>1.3766666670000001</c:v>
                </c:pt>
                <c:pt idx="414">
                  <c:v>1.38</c:v>
                </c:pt>
                <c:pt idx="415">
                  <c:v>1.3833333329999999</c:v>
                </c:pt>
                <c:pt idx="416">
                  <c:v>1.3866666670000001</c:v>
                </c:pt>
                <c:pt idx="417">
                  <c:v>1.39</c:v>
                </c:pt>
                <c:pt idx="418">
                  <c:v>1.393333333</c:v>
                </c:pt>
                <c:pt idx="419">
                  <c:v>1.3966666670000001</c:v>
                </c:pt>
                <c:pt idx="420">
                  <c:v>1.4</c:v>
                </c:pt>
                <c:pt idx="421">
                  <c:v>1.403333333</c:v>
                </c:pt>
                <c:pt idx="422">
                  <c:v>1.4066666670000001</c:v>
                </c:pt>
                <c:pt idx="423">
                  <c:v>1.41</c:v>
                </c:pt>
                <c:pt idx="424">
                  <c:v>1.413333333</c:v>
                </c:pt>
                <c:pt idx="425">
                  <c:v>1.4166666670000001</c:v>
                </c:pt>
                <c:pt idx="426">
                  <c:v>1.42</c:v>
                </c:pt>
                <c:pt idx="427">
                  <c:v>1.423333333</c:v>
                </c:pt>
                <c:pt idx="428">
                  <c:v>1.4266666670000001</c:v>
                </c:pt>
                <c:pt idx="429">
                  <c:v>1.43</c:v>
                </c:pt>
                <c:pt idx="430">
                  <c:v>1.433333333</c:v>
                </c:pt>
                <c:pt idx="431">
                  <c:v>1.4366666669999999</c:v>
                </c:pt>
                <c:pt idx="432">
                  <c:v>1.44</c:v>
                </c:pt>
                <c:pt idx="433">
                  <c:v>1.443333333</c:v>
                </c:pt>
                <c:pt idx="434">
                  <c:v>1.4466666669999999</c:v>
                </c:pt>
                <c:pt idx="435">
                  <c:v>1.45</c:v>
                </c:pt>
                <c:pt idx="436">
                  <c:v>1.453333333</c:v>
                </c:pt>
                <c:pt idx="437">
                  <c:v>1.4566666669999999</c:v>
                </c:pt>
                <c:pt idx="438">
                  <c:v>1.46</c:v>
                </c:pt>
                <c:pt idx="439">
                  <c:v>1.463333333</c:v>
                </c:pt>
                <c:pt idx="440">
                  <c:v>1.4666666669999999</c:v>
                </c:pt>
                <c:pt idx="441">
                  <c:v>1.47</c:v>
                </c:pt>
                <c:pt idx="442">
                  <c:v>1.473333333</c:v>
                </c:pt>
                <c:pt idx="443">
                  <c:v>1.4766666669999999</c:v>
                </c:pt>
                <c:pt idx="444">
                  <c:v>1.48</c:v>
                </c:pt>
                <c:pt idx="445">
                  <c:v>1.483333333</c:v>
                </c:pt>
                <c:pt idx="446">
                  <c:v>1.4866666669999999</c:v>
                </c:pt>
                <c:pt idx="447">
                  <c:v>1.49</c:v>
                </c:pt>
                <c:pt idx="448">
                  <c:v>1.493333333</c:v>
                </c:pt>
                <c:pt idx="449">
                  <c:v>1.496666667</c:v>
                </c:pt>
                <c:pt idx="450">
                  <c:v>1.5</c:v>
                </c:pt>
                <c:pt idx="451">
                  <c:v>1.503333333</c:v>
                </c:pt>
                <c:pt idx="452">
                  <c:v>1.506666667</c:v>
                </c:pt>
                <c:pt idx="453">
                  <c:v>1.51</c:v>
                </c:pt>
                <c:pt idx="454">
                  <c:v>1.5133333330000001</c:v>
                </c:pt>
                <c:pt idx="455">
                  <c:v>1.516666667</c:v>
                </c:pt>
                <c:pt idx="456">
                  <c:v>1.52</c:v>
                </c:pt>
                <c:pt idx="457">
                  <c:v>1.5233333330000001</c:v>
                </c:pt>
                <c:pt idx="458">
                  <c:v>1.526666667</c:v>
                </c:pt>
                <c:pt idx="459">
                  <c:v>1.53</c:v>
                </c:pt>
                <c:pt idx="460">
                  <c:v>1.5333333330000001</c:v>
                </c:pt>
                <c:pt idx="461">
                  <c:v>1.536666667</c:v>
                </c:pt>
                <c:pt idx="462">
                  <c:v>1.54</c:v>
                </c:pt>
                <c:pt idx="463">
                  <c:v>1.5433333330000001</c:v>
                </c:pt>
                <c:pt idx="464">
                  <c:v>1.546666667</c:v>
                </c:pt>
                <c:pt idx="465">
                  <c:v>1.55</c:v>
                </c:pt>
                <c:pt idx="466">
                  <c:v>1.5533333330000001</c:v>
                </c:pt>
                <c:pt idx="467">
                  <c:v>1.556666667</c:v>
                </c:pt>
                <c:pt idx="468">
                  <c:v>1.56</c:v>
                </c:pt>
                <c:pt idx="469">
                  <c:v>1.5633333330000001</c:v>
                </c:pt>
                <c:pt idx="470">
                  <c:v>1.566666667</c:v>
                </c:pt>
                <c:pt idx="471">
                  <c:v>1.57</c:v>
                </c:pt>
                <c:pt idx="472">
                  <c:v>1.5733333329999999</c:v>
                </c:pt>
                <c:pt idx="473">
                  <c:v>1.576666667</c:v>
                </c:pt>
                <c:pt idx="474">
                  <c:v>1.58</c:v>
                </c:pt>
                <c:pt idx="475">
                  <c:v>1.5833333329999999</c:v>
                </c:pt>
                <c:pt idx="476">
                  <c:v>1.586666667</c:v>
                </c:pt>
                <c:pt idx="477">
                  <c:v>1.59</c:v>
                </c:pt>
                <c:pt idx="478">
                  <c:v>1.5933333329999999</c:v>
                </c:pt>
                <c:pt idx="479">
                  <c:v>1.596666667</c:v>
                </c:pt>
                <c:pt idx="480">
                  <c:v>1.6</c:v>
                </c:pt>
                <c:pt idx="481">
                  <c:v>1.6033333329999999</c:v>
                </c:pt>
                <c:pt idx="482">
                  <c:v>1.606666667</c:v>
                </c:pt>
                <c:pt idx="483">
                  <c:v>1.61</c:v>
                </c:pt>
                <c:pt idx="484">
                  <c:v>1.6133333329999999</c:v>
                </c:pt>
                <c:pt idx="485">
                  <c:v>1.6166666670000001</c:v>
                </c:pt>
                <c:pt idx="486">
                  <c:v>1.62</c:v>
                </c:pt>
                <c:pt idx="487">
                  <c:v>1.6233333329999999</c:v>
                </c:pt>
                <c:pt idx="488">
                  <c:v>1.6266666670000001</c:v>
                </c:pt>
                <c:pt idx="489">
                  <c:v>1.63</c:v>
                </c:pt>
                <c:pt idx="490">
                  <c:v>1.6333333329999999</c:v>
                </c:pt>
                <c:pt idx="491">
                  <c:v>1.6366666670000001</c:v>
                </c:pt>
                <c:pt idx="492">
                  <c:v>1.64</c:v>
                </c:pt>
                <c:pt idx="493">
                  <c:v>1.643333333</c:v>
                </c:pt>
                <c:pt idx="494">
                  <c:v>1.6466666670000001</c:v>
                </c:pt>
                <c:pt idx="495">
                  <c:v>1.65</c:v>
                </c:pt>
                <c:pt idx="496">
                  <c:v>1.653333333</c:v>
                </c:pt>
                <c:pt idx="497">
                  <c:v>1.6566666670000001</c:v>
                </c:pt>
                <c:pt idx="498">
                  <c:v>1.66</c:v>
                </c:pt>
                <c:pt idx="499">
                  <c:v>1.663333333</c:v>
                </c:pt>
                <c:pt idx="500">
                  <c:v>1.6666666670000001</c:v>
                </c:pt>
                <c:pt idx="501">
                  <c:v>1.67</c:v>
                </c:pt>
                <c:pt idx="502">
                  <c:v>1.673333333</c:v>
                </c:pt>
                <c:pt idx="503">
                  <c:v>1.6766666670000001</c:v>
                </c:pt>
                <c:pt idx="504">
                  <c:v>1.68</c:v>
                </c:pt>
                <c:pt idx="505">
                  <c:v>1.683333333</c:v>
                </c:pt>
                <c:pt idx="506">
                  <c:v>1.6866666669999999</c:v>
                </c:pt>
                <c:pt idx="507">
                  <c:v>1.69</c:v>
                </c:pt>
                <c:pt idx="508">
                  <c:v>1.693333333</c:v>
                </c:pt>
                <c:pt idx="509">
                  <c:v>1.6966666669999999</c:v>
                </c:pt>
                <c:pt idx="510">
                  <c:v>1.7</c:v>
                </c:pt>
                <c:pt idx="511">
                  <c:v>1.703333333</c:v>
                </c:pt>
                <c:pt idx="512">
                  <c:v>1.7066666669999999</c:v>
                </c:pt>
                <c:pt idx="513">
                  <c:v>1.71</c:v>
                </c:pt>
                <c:pt idx="514">
                  <c:v>1.713333333</c:v>
                </c:pt>
                <c:pt idx="515">
                  <c:v>1.7166666669999999</c:v>
                </c:pt>
                <c:pt idx="516">
                  <c:v>1.72</c:v>
                </c:pt>
                <c:pt idx="517">
                  <c:v>1.723333333</c:v>
                </c:pt>
                <c:pt idx="518">
                  <c:v>1.7266666669999999</c:v>
                </c:pt>
                <c:pt idx="519">
                  <c:v>1.73</c:v>
                </c:pt>
                <c:pt idx="520">
                  <c:v>1.733333333</c:v>
                </c:pt>
                <c:pt idx="521">
                  <c:v>1.7366666669999999</c:v>
                </c:pt>
                <c:pt idx="522">
                  <c:v>1.74</c:v>
                </c:pt>
                <c:pt idx="523">
                  <c:v>1.743333333</c:v>
                </c:pt>
                <c:pt idx="524">
                  <c:v>1.746666667</c:v>
                </c:pt>
                <c:pt idx="525">
                  <c:v>1.75</c:v>
                </c:pt>
                <c:pt idx="526">
                  <c:v>1.753333333</c:v>
                </c:pt>
                <c:pt idx="527">
                  <c:v>1.756666667</c:v>
                </c:pt>
                <c:pt idx="528">
                  <c:v>1.76</c:v>
                </c:pt>
                <c:pt idx="529">
                  <c:v>1.7633333330000001</c:v>
                </c:pt>
                <c:pt idx="530">
                  <c:v>1.766666667</c:v>
                </c:pt>
                <c:pt idx="531">
                  <c:v>1.77</c:v>
                </c:pt>
                <c:pt idx="532">
                  <c:v>1.7733333330000001</c:v>
                </c:pt>
                <c:pt idx="533">
                  <c:v>1.776666667</c:v>
                </c:pt>
                <c:pt idx="534">
                  <c:v>1.78</c:v>
                </c:pt>
                <c:pt idx="535">
                  <c:v>1.7833333330000001</c:v>
                </c:pt>
                <c:pt idx="536">
                  <c:v>1.786666667</c:v>
                </c:pt>
                <c:pt idx="537">
                  <c:v>1.79</c:v>
                </c:pt>
                <c:pt idx="538">
                  <c:v>1.7933333330000001</c:v>
                </c:pt>
                <c:pt idx="539">
                  <c:v>1.796666667</c:v>
                </c:pt>
                <c:pt idx="540">
                  <c:v>1.8</c:v>
                </c:pt>
                <c:pt idx="541">
                  <c:v>1.8033333330000001</c:v>
                </c:pt>
                <c:pt idx="542">
                  <c:v>1.806666667</c:v>
                </c:pt>
                <c:pt idx="543">
                  <c:v>1.81</c:v>
                </c:pt>
                <c:pt idx="544">
                  <c:v>1.8133333330000001</c:v>
                </c:pt>
                <c:pt idx="545">
                  <c:v>1.816666667</c:v>
                </c:pt>
                <c:pt idx="546">
                  <c:v>1.82</c:v>
                </c:pt>
                <c:pt idx="547">
                  <c:v>1.8233333329999999</c:v>
                </c:pt>
                <c:pt idx="548">
                  <c:v>1.826666667</c:v>
                </c:pt>
                <c:pt idx="549">
                  <c:v>1.83</c:v>
                </c:pt>
                <c:pt idx="550">
                  <c:v>1.8333333329999999</c:v>
                </c:pt>
                <c:pt idx="551">
                  <c:v>1.836666667</c:v>
                </c:pt>
                <c:pt idx="552">
                  <c:v>1.84</c:v>
                </c:pt>
                <c:pt idx="553">
                  <c:v>1.8433333329999999</c:v>
                </c:pt>
                <c:pt idx="554">
                  <c:v>1.846666667</c:v>
                </c:pt>
                <c:pt idx="555">
                  <c:v>1.85</c:v>
                </c:pt>
                <c:pt idx="556">
                  <c:v>1.8533333329999999</c:v>
                </c:pt>
                <c:pt idx="557">
                  <c:v>1.856666667</c:v>
                </c:pt>
                <c:pt idx="558">
                  <c:v>1.86</c:v>
                </c:pt>
                <c:pt idx="559">
                  <c:v>1.8633333329999999</c:v>
                </c:pt>
                <c:pt idx="560">
                  <c:v>1.8666666670000001</c:v>
                </c:pt>
                <c:pt idx="561">
                  <c:v>1.87</c:v>
                </c:pt>
                <c:pt idx="562">
                  <c:v>1.8733333329999999</c:v>
                </c:pt>
                <c:pt idx="563">
                  <c:v>1.8766666670000001</c:v>
                </c:pt>
                <c:pt idx="564">
                  <c:v>1.88</c:v>
                </c:pt>
                <c:pt idx="565">
                  <c:v>1.8833333329999999</c:v>
                </c:pt>
                <c:pt idx="566">
                  <c:v>1.8866666670000001</c:v>
                </c:pt>
                <c:pt idx="567">
                  <c:v>1.89</c:v>
                </c:pt>
                <c:pt idx="568">
                  <c:v>1.893333333</c:v>
                </c:pt>
                <c:pt idx="569">
                  <c:v>1.8966666670000001</c:v>
                </c:pt>
                <c:pt idx="570">
                  <c:v>1.9</c:v>
                </c:pt>
                <c:pt idx="571">
                  <c:v>1.903333333</c:v>
                </c:pt>
                <c:pt idx="572">
                  <c:v>1.9066666670000001</c:v>
                </c:pt>
                <c:pt idx="573">
                  <c:v>1.91</c:v>
                </c:pt>
                <c:pt idx="574">
                  <c:v>1.913333333</c:v>
                </c:pt>
                <c:pt idx="575">
                  <c:v>1.9166666670000001</c:v>
                </c:pt>
                <c:pt idx="576">
                  <c:v>1.92</c:v>
                </c:pt>
                <c:pt idx="577">
                  <c:v>1.923333333</c:v>
                </c:pt>
                <c:pt idx="578">
                  <c:v>1.9266666670000001</c:v>
                </c:pt>
                <c:pt idx="579">
                  <c:v>1.93</c:v>
                </c:pt>
                <c:pt idx="580">
                  <c:v>1.933333333</c:v>
                </c:pt>
                <c:pt idx="581">
                  <c:v>1.9366666669999999</c:v>
                </c:pt>
                <c:pt idx="582">
                  <c:v>1.94</c:v>
                </c:pt>
                <c:pt idx="583">
                  <c:v>1.943333333</c:v>
                </c:pt>
                <c:pt idx="584">
                  <c:v>1.9466666669999999</c:v>
                </c:pt>
                <c:pt idx="585">
                  <c:v>1.95</c:v>
                </c:pt>
                <c:pt idx="586">
                  <c:v>1.953333333</c:v>
                </c:pt>
                <c:pt idx="587">
                  <c:v>1.9566666669999999</c:v>
                </c:pt>
                <c:pt idx="588">
                  <c:v>1.96</c:v>
                </c:pt>
                <c:pt idx="589">
                  <c:v>1.963333333</c:v>
                </c:pt>
                <c:pt idx="590">
                  <c:v>1.9666666669999999</c:v>
                </c:pt>
                <c:pt idx="591">
                  <c:v>1.97</c:v>
                </c:pt>
                <c:pt idx="592">
                  <c:v>1.973333333</c:v>
                </c:pt>
                <c:pt idx="593">
                  <c:v>1.9766666669999999</c:v>
                </c:pt>
                <c:pt idx="594">
                  <c:v>1.98</c:v>
                </c:pt>
                <c:pt idx="595">
                  <c:v>1.983333333</c:v>
                </c:pt>
                <c:pt idx="596">
                  <c:v>1.9866666669999999</c:v>
                </c:pt>
                <c:pt idx="597">
                  <c:v>1.99</c:v>
                </c:pt>
                <c:pt idx="598">
                  <c:v>1.993333333</c:v>
                </c:pt>
                <c:pt idx="599">
                  <c:v>1.996666667</c:v>
                </c:pt>
                <c:pt idx="600">
                  <c:v>2</c:v>
                </c:pt>
                <c:pt idx="601">
                  <c:v>2.003333333</c:v>
                </c:pt>
                <c:pt idx="602">
                  <c:v>2.0066666670000002</c:v>
                </c:pt>
                <c:pt idx="603">
                  <c:v>2.0099999999999998</c:v>
                </c:pt>
                <c:pt idx="604">
                  <c:v>2.0133333329999998</c:v>
                </c:pt>
                <c:pt idx="605">
                  <c:v>2.016666667</c:v>
                </c:pt>
                <c:pt idx="606">
                  <c:v>2.02</c:v>
                </c:pt>
                <c:pt idx="607">
                  <c:v>2.0233333330000001</c:v>
                </c:pt>
                <c:pt idx="608">
                  <c:v>2.0266666670000002</c:v>
                </c:pt>
                <c:pt idx="609">
                  <c:v>2.0299999999999998</c:v>
                </c:pt>
                <c:pt idx="610">
                  <c:v>2.0333333329999999</c:v>
                </c:pt>
                <c:pt idx="611">
                  <c:v>2.036666667</c:v>
                </c:pt>
                <c:pt idx="612">
                  <c:v>2.04</c:v>
                </c:pt>
                <c:pt idx="613">
                  <c:v>2.0433333330000001</c:v>
                </c:pt>
                <c:pt idx="614">
                  <c:v>2.0466666670000002</c:v>
                </c:pt>
                <c:pt idx="615">
                  <c:v>2.0499999999999998</c:v>
                </c:pt>
                <c:pt idx="616">
                  <c:v>2.0533333329999999</c:v>
                </c:pt>
                <c:pt idx="617">
                  <c:v>2.056666667</c:v>
                </c:pt>
                <c:pt idx="618">
                  <c:v>2.06</c:v>
                </c:pt>
                <c:pt idx="619">
                  <c:v>2.0633333330000001</c:v>
                </c:pt>
                <c:pt idx="620">
                  <c:v>2.0666666669999998</c:v>
                </c:pt>
                <c:pt idx="621">
                  <c:v>2.0699999999999998</c:v>
                </c:pt>
                <c:pt idx="622">
                  <c:v>2.0733333329999999</c:v>
                </c:pt>
                <c:pt idx="623">
                  <c:v>2.076666667</c:v>
                </c:pt>
                <c:pt idx="624">
                  <c:v>2.08</c:v>
                </c:pt>
                <c:pt idx="625">
                  <c:v>2.0833333330000001</c:v>
                </c:pt>
                <c:pt idx="626">
                  <c:v>2.0866666669999998</c:v>
                </c:pt>
                <c:pt idx="627">
                  <c:v>2.09</c:v>
                </c:pt>
                <c:pt idx="628">
                  <c:v>2.0933333329999999</c:v>
                </c:pt>
                <c:pt idx="629">
                  <c:v>2.096666667</c:v>
                </c:pt>
                <c:pt idx="630">
                  <c:v>2.1</c:v>
                </c:pt>
                <c:pt idx="631">
                  <c:v>2.1033333330000001</c:v>
                </c:pt>
                <c:pt idx="632">
                  <c:v>2.1066666669999998</c:v>
                </c:pt>
                <c:pt idx="633">
                  <c:v>2.11</c:v>
                </c:pt>
                <c:pt idx="634">
                  <c:v>2.1133333329999999</c:v>
                </c:pt>
                <c:pt idx="635">
                  <c:v>2.1166666670000001</c:v>
                </c:pt>
                <c:pt idx="636">
                  <c:v>2.12</c:v>
                </c:pt>
                <c:pt idx="637">
                  <c:v>2.1233333330000002</c:v>
                </c:pt>
                <c:pt idx="638">
                  <c:v>2.1266666669999998</c:v>
                </c:pt>
                <c:pt idx="639">
                  <c:v>2.13</c:v>
                </c:pt>
                <c:pt idx="640">
                  <c:v>2.1333333329999999</c:v>
                </c:pt>
                <c:pt idx="641">
                  <c:v>2.1366666670000001</c:v>
                </c:pt>
                <c:pt idx="642">
                  <c:v>2.14</c:v>
                </c:pt>
                <c:pt idx="643">
                  <c:v>2.1433333330000002</c:v>
                </c:pt>
                <c:pt idx="644">
                  <c:v>2.1466666669999999</c:v>
                </c:pt>
                <c:pt idx="645">
                  <c:v>2.15</c:v>
                </c:pt>
                <c:pt idx="646">
                  <c:v>2.153333333</c:v>
                </c:pt>
                <c:pt idx="647">
                  <c:v>2.1566666670000001</c:v>
                </c:pt>
                <c:pt idx="648">
                  <c:v>2.16</c:v>
                </c:pt>
                <c:pt idx="649">
                  <c:v>2.1633333330000002</c:v>
                </c:pt>
                <c:pt idx="650">
                  <c:v>2.1666666669999999</c:v>
                </c:pt>
                <c:pt idx="651">
                  <c:v>2.17</c:v>
                </c:pt>
                <c:pt idx="652">
                  <c:v>2.173333333</c:v>
                </c:pt>
                <c:pt idx="653">
                  <c:v>2.1766666670000001</c:v>
                </c:pt>
                <c:pt idx="654">
                  <c:v>2.1800000000000002</c:v>
                </c:pt>
                <c:pt idx="655">
                  <c:v>2.1833333330000002</c:v>
                </c:pt>
                <c:pt idx="656">
                  <c:v>2.1866666669999999</c:v>
                </c:pt>
                <c:pt idx="657">
                  <c:v>2.19</c:v>
                </c:pt>
                <c:pt idx="658">
                  <c:v>2.193333333</c:v>
                </c:pt>
                <c:pt idx="659">
                  <c:v>2.1966666670000001</c:v>
                </c:pt>
                <c:pt idx="660">
                  <c:v>2.2000000000000002</c:v>
                </c:pt>
                <c:pt idx="661">
                  <c:v>2.2033333329999998</c:v>
                </c:pt>
                <c:pt idx="662">
                  <c:v>2.2066666669999999</c:v>
                </c:pt>
                <c:pt idx="663">
                  <c:v>2.21</c:v>
                </c:pt>
                <c:pt idx="664">
                  <c:v>2.213333333</c:v>
                </c:pt>
                <c:pt idx="665">
                  <c:v>2.2166666670000001</c:v>
                </c:pt>
                <c:pt idx="666">
                  <c:v>2.2200000000000002</c:v>
                </c:pt>
                <c:pt idx="667">
                  <c:v>2.2233333329999998</c:v>
                </c:pt>
                <c:pt idx="668">
                  <c:v>2.2266666669999999</c:v>
                </c:pt>
                <c:pt idx="669">
                  <c:v>2.23</c:v>
                </c:pt>
                <c:pt idx="670">
                  <c:v>2.233333333</c:v>
                </c:pt>
                <c:pt idx="671">
                  <c:v>2.2366666670000002</c:v>
                </c:pt>
                <c:pt idx="672">
                  <c:v>2.2400000000000002</c:v>
                </c:pt>
                <c:pt idx="673">
                  <c:v>2.2433333329999998</c:v>
                </c:pt>
                <c:pt idx="674">
                  <c:v>2.246666667</c:v>
                </c:pt>
                <c:pt idx="675">
                  <c:v>2.25</c:v>
                </c:pt>
                <c:pt idx="676">
                  <c:v>2.253333333</c:v>
                </c:pt>
                <c:pt idx="677">
                  <c:v>2.2566666670000002</c:v>
                </c:pt>
                <c:pt idx="678">
                  <c:v>2.2599999999999998</c:v>
                </c:pt>
                <c:pt idx="679">
                  <c:v>2.2633333329999998</c:v>
                </c:pt>
                <c:pt idx="680">
                  <c:v>2.266666667</c:v>
                </c:pt>
                <c:pt idx="681">
                  <c:v>2.27</c:v>
                </c:pt>
                <c:pt idx="682">
                  <c:v>2.2733333330000001</c:v>
                </c:pt>
                <c:pt idx="683">
                  <c:v>2.2766666670000002</c:v>
                </c:pt>
                <c:pt idx="684">
                  <c:v>2.2799999999999998</c:v>
                </c:pt>
                <c:pt idx="685">
                  <c:v>2.2833333329999999</c:v>
                </c:pt>
                <c:pt idx="686">
                  <c:v>2.286666667</c:v>
                </c:pt>
                <c:pt idx="687">
                  <c:v>2.29</c:v>
                </c:pt>
                <c:pt idx="688">
                  <c:v>2.2933333330000001</c:v>
                </c:pt>
                <c:pt idx="689">
                  <c:v>2.2966666670000002</c:v>
                </c:pt>
                <c:pt idx="690">
                  <c:v>2.2999999999999998</c:v>
                </c:pt>
                <c:pt idx="691">
                  <c:v>2.3033333329999999</c:v>
                </c:pt>
                <c:pt idx="692">
                  <c:v>2.306666667</c:v>
                </c:pt>
                <c:pt idx="693">
                  <c:v>2.31</c:v>
                </c:pt>
                <c:pt idx="694">
                  <c:v>2.3133333330000001</c:v>
                </c:pt>
                <c:pt idx="695">
                  <c:v>2.3166666669999998</c:v>
                </c:pt>
                <c:pt idx="696">
                  <c:v>2.3199999999999998</c:v>
                </c:pt>
                <c:pt idx="697">
                  <c:v>2.3233333329999999</c:v>
                </c:pt>
                <c:pt idx="698">
                  <c:v>2.326666667</c:v>
                </c:pt>
                <c:pt idx="699">
                  <c:v>2.33</c:v>
                </c:pt>
                <c:pt idx="700">
                  <c:v>2.3333333330000001</c:v>
                </c:pt>
                <c:pt idx="701">
                  <c:v>2.3366666669999998</c:v>
                </c:pt>
                <c:pt idx="702">
                  <c:v>2.34</c:v>
                </c:pt>
                <c:pt idx="703">
                  <c:v>2.3433333329999999</c:v>
                </c:pt>
                <c:pt idx="704">
                  <c:v>2.346666667</c:v>
                </c:pt>
                <c:pt idx="705">
                  <c:v>2.35</c:v>
                </c:pt>
                <c:pt idx="706">
                  <c:v>2.3533333330000001</c:v>
                </c:pt>
                <c:pt idx="707">
                  <c:v>2.3566666669999998</c:v>
                </c:pt>
                <c:pt idx="708">
                  <c:v>2.36</c:v>
                </c:pt>
                <c:pt idx="709">
                  <c:v>2.3633333329999999</c:v>
                </c:pt>
                <c:pt idx="710">
                  <c:v>2.3666666670000001</c:v>
                </c:pt>
                <c:pt idx="711">
                  <c:v>2.37</c:v>
                </c:pt>
                <c:pt idx="712">
                  <c:v>2.3733333330000002</c:v>
                </c:pt>
                <c:pt idx="713">
                  <c:v>2.3766666669999998</c:v>
                </c:pt>
                <c:pt idx="714">
                  <c:v>2.38</c:v>
                </c:pt>
                <c:pt idx="715">
                  <c:v>2.3833333329999999</c:v>
                </c:pt>
                <c:pt idx="716">
                  <c:v>2.3866666670000001</c:v>
                </c:pt>
                <c:pt idx="717">
                  <c:v>2.39</c:v>
                </c:pt>
                <c:pt idx="718">
                  <c:v>2.3933333330000002</c:v>
                </c:pt>
                <c:pt idx="719">
                  <c:v>2.3966666669999999</c:v>
                </c:pt>
                <c:pt idx="720">
                  <c:v>2.4</c:v>
                </c:pt>
                <c:pt idx="721">
                  <c:v>2.403333333</c:v>
                </c:pt>
                <c:pt idx="722">
                  <c:v>2.4066666670000001</c:v>
                </c:pt>
                <c:pt idx="723">
                  <c:v>2.41</c:v>
                </c:pt>
                <c:pt idx="724">
                  <c:v>2.4133333330000002</c:v>
                </c:pt>
                <c:pt idx="725">
                  <c:v>2.4166666669999999</c:v>
                </c:pt>
                <c:pt idx="726">
                  <c:v>2.42</c:v>
                </c:pt>
                <c:pt idx="727">
                  <c:v>2.423333333</c:v>
                </c:pt>
                <c:pt idx="728">
                  <c:v>2.4266666670000001</c:v>
                </c:pt>
                <c:pt idx="729">
                  <c:v>2.4300000000000002</c:v>
                </c:pt>
                <c:pt idx="730">
                  <c:v>2.4333333330000002</c:v>
                </c:pt>
                <c:pt idx="731">
                  <c:v>2.4366666669999999</c:v>
                </c:pt>
                <c:pt idx="732">
                  <c:v>2.44</c:v>
                </c:pt>
                <c:pt idx="733">
                  <c:v>2.443333333</c:v>
                </c:pt>
                <c:pt idx="734">
                  <c:v>2.4466666670000001</c:v>
                </c:pt>
                <c:pt idx="735">
                  <c:v>2.4500000000000002</c:v>
                </c:pt>
                <c:pt idx="736">
                  <c:v>2.4533333329999998</c:v>
                </c:pt>
                <c:pt idx="737">
                  <c:v>2.4566666669999999</c:v>
                </c:pt>
                <c:pt idx="738">
                  <c:v>2.46</c:v>
                </c:pt>
                <c:pt idx="739">
                  <c:v>2.463333333</c:v>
                </c:pt>
                <c:pt idx="740">
                  <c:v>2.4666666670000001</c:v>
                </c:pt>
                <c:pt idx="741">
                  <c:v>2.4700000000000002</c:v>
                </c:pt>
                <c:pt idx="742">
                  <c:v>2.4733333329999998</c:v>
                </c:pt>
                <c:pt idx="743">
                  <c:v>2.4766666669999999</c:v>
                </c:pt>
                <c:pt idx="744">
                  <c:v>2.48</c:v>
                </c:pt>
                <c:pt idx="745">
                  <c:v>2.483333333</c:v>
                </c:pt>
                <c:pt idx="746">
                  <c:v>2.4866666670000002</c:v>
                </c:pt>
                <c:pt idx="747">
                  <c:v>2.4900000000000002</c:v>
                </c:pt>
                <c:pt idx="748">
                  <c:v>2.4933333329999998</c:v>
                </c:pt>
                <c:pt idx="749">
                  <c:v>2.496666667</c:v>
                </c:pt>
                <c:pt idx="750">
                  <c:v>2.5</c:v>
                </c:pt>
                <c:pt idx="751">
                  <c:v>2.503333333</c:v>
                </c:pt>
                <c:pt idx="752">
                  <c:v>2.5066666670000002</c:v>
                </c:pt>
                <c:pt idx="753">
                  <c:v>2.5099999999999998</c:v>
                </c:pt>
                <c:pt idx="754">
                  <c:v>2.5133333329999998</c:v>
                </c:pt>
                <c:pt idx="755">
                  <c:v>2.516666667</c:v>
                </c:pt>
                <c:pt idx="756">
                  <c:v>2.52</c:v>
                </c:pt>
                <c:pt idx="757">
                  <c:v>2.5233333330000001</c:v>
                </c:pt>
                <c:pt idx="758">
                  <c:v>2.5266666670000002</c:v>
                </c:pt>
                <c:pt idx="759">
                  <c:v>2.5299999999999998</c:v>
                </c:pt>
                <c:pt idx="760">
                  <c:v>2.5333333329999999</c:v>
                </c:pt>
                <c:pt idx="761">
                  <c:v>2.536666667</c:v>
                </c:pt>
                <c:pt idx="762">
                  <c:v>2.54</c:v>
                </c:pt>
                <c:pt idx="763">
                  <c:v>2.5433333330000001</c:v>
                </c:pt>
                <c:pt idx="764">
                  <c:v>2.5466666670000002</c:v>
                </c:pt>
                <c:pt idx="765">
                  <c:v>2.5499999999999998</c:v>
                </c:pt>
                <c:pt idx="766">
                  <c:v>2.5533333329999999</c:v>
                </c:pt>
                <c:pt idx="767">
                  <c:v>2.556666667</c:v>
                </c:pt>
                <c:pt idx="768">
                  <c:v>2.56</c:v>
                </c:pt>
                <c:pt idx="769">
                  <c:v>2.5633333330000001</c:v>
                </c:pt>
                <c:pt idx="770">
                  <c:v>2.5666666669999998</c:v>
                </c:pt>
                <c:pt idx="771">
                  <c:v>2.57</c:v>
                </c:pt>
                <c:pt idx="772">
                  <c:v>2.5733333329999999</c:v>
                </c:pt>
                <c:pt idx="773">
                  <c:v>2.576666667</c:v>
                </c:pt>
                <c:pt idx="774">
                  <c:v>2.58</c:v>
                </c:pt>
                <c:pt idx="775">
                  <c:v>2.5833333330000001</c:v>
                </c:pt>
                <c:pt idx="776">
                  <c:v>2.5866666669999998</c:v>
                </c:pt>
                <c:pt idx="777">
                  <c:v>2.59</c:v>
                </c:pt>
                <c:pt idx="778">
                  <c:v>2.5933333329999999</c:v>
                </c:pt>
                <c:pt idx="779">
                  <c:v>2.596666667</c:v>
                </c:pt>
                <c:pt idx="780">
                  <c:v>2.6</c:v>
                </c:pt>
                <c:pt idx="781">
                  <c:v>2.6033333330000001</c:v>
                </c:pt>
                <c:pt idx="782">
                  <c:v>2.6066666669999998</c:v>
                </c:pt>
                <c:pt idx="783">
                  <c:v>2.61</c:v>
                </c:pt>
                <c:pt idx="784">
                  <c:v>2.6133333329999999</c:v>
                </c:pt>
                <c:pt idx="785">
                  <c:v>2.6166666670000001</c:v>
                </c:pt>
                <c:pt idx="786">
                  <c:v>2.62</c:v>
                </c:pt>
                <c:pt idx="787">
                  <c:v>2.6233333330000002</c:v>
                </c:pt>
                <c:pt idx="788">
                  <c:v>2.6266666669999998</c:v>
                </c:pt>
                <c:pt idx="789">
                  <c:v>2.63</c:v>
                </c:pt>
                <c:pt idx="790">
                  <c:v>2.6333333329999999</c:v>
                </c:pt>
                <c:pt idx="791">
                  <c:v>2.6366666670000001</c:v>
                </c:pt>
                <c:pt idx="792">
                  <c:v>2.64</c:v>
                </c:pt>
                <c:pt idx="793">
                  <c:v>2.6433333330000002</c:v>
                </c:pt>
                <c:pt idx="794">
                  <c:v>2.6466666669999999</c:v>
                </c:pt>
                <c:pt idx="795">
                  <c:v>2.65</c:v>
                </c:pt>
                <c:pt idx="796">
                  <c:v>2.653333333</c:v>
                </c:pt>
                <c:pt idx="797">
                  <c:v>2.6566666670000001</c:v>
                </c:pt>
                <c:pt idx="798">
                  <c:v>2.66</c:v>
                </c:pt>
                <c:pt idx="799">
                  <c:v>2.6633333330000002</c:v>
                </c:pt>
                <c:pt idx="800">
                  <c:v>2.6666666669999999</c:v>
                </c:pt>
                <c:pt idx="801">
                  <c:v>2.67</c:v>
                </c:pt>
                <c:pt idx="802">
                  <c:v>2.673333333</c:v>
                </c:pt>
                <c:pt idx="803">
                  <c:v>2.6766666670000001</c:v>
                </c:pt>
                <c:pt idx="804">
                  <c:v>2.68</c:v>
                </c:pt>
                <c:pt idx="805">
                  <c:v>2.6833333330000002</c:v>
                </c:pt>
                <c:pt idx="806">
                  <c:v>2.6866666669999999</c:v>
                </c:pt>
                <c:pt idx="807">
                  <c:v>2.69</c:v>
                </c:pt>
                <c:pt idx="808">
                  <c:v>2.693333333</c:v>
                </c:pt>
                <c:pt idx="809">
                  <c:v>2.6966666670000001</c:v>
                </c:pt>
                <c:pt idx="810">
                  <c:v>2.7</c:v>
                </c:pt>
                <c:pt idx="811">
                  <c:v>2.7033333329999998</c:v>
                </c:pt>
                <c:pt idx="812">
                  <c:v>2.7066666669999999</c:v>
                </c:pt>
                <c:pt idx="813">
                  <c:v>2.71</c:v>
                </c:pt>
                <c:pt idx="814">
                  <c:v>2.713333333</c:v>
                </c:pt>
                <c:pt idx="815">
                  <c:v>2.7166666670000001</c:v>
                </c:pt>
                <c:pt idx="816">
                  <c:v>2.72</c:v>
                </c:pt>
                <c:pt idx="817">
                  <c:v>2.7233333329999998</c:v>
                </c:pt>
                <c:pt idx="818">
                  <c:v>2.7266666669999999</c:v>
                </c:pt>
                <c:pt idx="819">
                  <c:v>2.73</c:v>
                </c:pt>
                <c:pt idx="820">
                  <c:v>2.733333333</c:v>
                </c:pt>
                <c:pt idx="821">
                  <c:v>2.7366666670000002</c:v>
                </c:pt>
                <c:pt idx="822">
                  <c:v>2.74</c:v>
                </c:pt>
                <c:pt idx="823">
                  <c:v>2.7433333329999998</c:v>
                </c:pt>
                <c:pt idx="824">
                  <c:v>2.746666667</c:v>
                </c:pt>
                <c:pt idx="825">
                  <c:v>2.75</c:v>
                </c:pt>
                <c:pt idx="826">
                  <c:v>2.753333333</c:v>
                </c:pt>
                <c:pt idx="827">
                  <c:v>2.7566666670000002</c:v>
                </c:pt>
                <c:pt idx="828">
                  <c:v>2.76</c:v>
                </c:pt>
                <c:pt idx="829">
                  <c:v>2.7633333329999998</c:v>
                </c:pt>
                <c:pt idx="830">
                  <c:v>2.766666667</c:v>
                </c:pt>
                <c:pt idx="831">
                  <c:v>2.77</c:v>
                </c:pt>
                <c:pt idx="832">
                  <c:v>2.7733333330000001</c:v>
                </c:pt>
                <c:pt idx="833">
                  <c:v>2.7766666670000002</c:v>
                </c:pt>
                <c:pt idx="834">
                  <c:v>2.78</c:v>
                </c:pt>
                <c:pt idx="835">
                  <c:v>2.7833333329999999</c:v>
                </c:pt>
                <c:pt idx="836">
                  <c:v>2.786666667</c:v>
                </c:pt>
                <c:pt idx="837">
                  <c:v>2.79</c:v>
                </c:pt>
                <c:pt idx="838">
                  <c:v>2.7933333330000001</c:v>
                </c:pt>
                <c:pt idx="839">
                  <c:v>2.7966666670000002</c:v>
                </c:pt>
                <c:pt idx="840">
                  <c:v>2.8</c:v>
                </c:pt>
                <c:pt idx="841">
                  <c:v>2.8033333329999999</c:v>
                </c:pt>
                <c:pt idx="842">
                  <c:v>2.806666667</c:v>
                </c:pt>
                <c:pt idx="843">
                  <c:v>2.81</c:v>
                </c:pt>
                <c:pt idx="844">
                  <c:v>2.8133333330000001</c:v>
                </c:pt>
                <c:pt idx="845">
                  <c:v>2.8166666669999998</c:v>
                </c:pt>
                <c:pt idx="846">
                  <c:v>2.82</c:v>
                </c:pt>
                <c:pt idx="847">
                  <c:v>2.8233333329999999</c:v>
                </c:pt>
                <c:pt idx="848">
                  <c:v>2.826666667</c:v>
                </c:pt>
                <c:pt idx="849">
                  <c:v>2.83</c:v>
                </c:pt>
                <c:pt idx="850">
                  <c:v>2.8333333330000001</c:v>
                </c:pt>
                <c:pt idx="851">
                  <c:v>2.8366666669999998</c:v>
                </c:pt>
                <c:pt idx="852">
                  <c:v>2.84</c:v>
                </c:pt>
                <c:pt idx="853">
                  <c:v>2.8433333329999999</c:v>
                </c:pt>
                <c:pt idx="854">
                  <c:v>2.846666667</c:v>
                </c:pt>
                <c:pt idx="855">
                  <c:v>2.85</c:v>
                </c:pt>
                <c:pt idx="856">
                  <c:v>2.8533333330000001</c:v>
                </c:pt>
                <c:pt idx="857">
                  <c:v>2.8566666669999998</c:v>
                </c:pt>
                <c:pt idx="858">
                  <c:v>2.86</c:v>
                </c:pt>
                <c:pt idx="859">
                  <c:v>2.8633333329999999</c:v>
                </c:pt>
                <c:pt idx="860">
                  <c:v>2.8666666670000001</c:v>
                </c:pt>
                <c:pt idx="861">
                  <c:v>2.87</c:v>
                </c:pt>
                <c:pt idx="862">
                  <c:v>2.8733333330000002</c:v>
                </c:pt>
                <c:pt idx="863">
                  <c:v>2.8766666669999998</c:v>
                </c:pt>
                <c:pt idx="864">
                  <c:v>2.88</c:v>
                </c:pt>
                <c:pt idx="865">
                  <c:v>2.8833333329999999</c:v>
                </c:pt>
                <c:pt idx="866">
                  <c:v>2.8866666670000001</c:v>
                </c:pt>
                <c:pt idx="867">
                  <c:v>2.89</c:v>
                </c:pt>
                <c:pt idx="868">
                  <c:v>2.8933333330000002</c:v>
                </c:pt>
                <c:pt idx="869">
                  <c:v>2.8966666669999999</c:v>
                </c:pt>
                <c:pt idx="870">
                  <c:v>2.9</c:v>
                </c:pt>
                <c:pt idx="871">
                  <c:v>2.903333333</c:v>
                </c:pt>
                <c:pt idx="872">
                  <c:v>2.9066666670000001</c:v>
                </c:pt>
                <c:pt idx="873">
                  <c:v>2.91</c:v>
                </c:pt>
                <c:pt idx="874">
                  <c:v>2.9133333330000002</c:v>
                </c:pt>
                <c:pt idx="875">
                  <c:v>2.9166666669999999</c:v>
                </c:pt>
                <c:pt idx="876">
                  <c:v>2.92</c:v>
                </c:pt>
                <c:pt idx="877">
                  <c:v>2.923333333</c:v>
                </c:pt>
                <c:pt idx="878">
                  <c:v>2.9266666670000001</c:v>
                </c:pt>
                <c:pt idx="879">
                  <c:v>2.93</c:v>
                </c:pt>
                <c:pt idx="880">
                  <c:v>2.9333333330000002</c:v>
                </c:pt>
                <c:pt idx="881">
                  <c:v>2.9366666669999999</c:v>
                </c:pt>
                <c:pt idx="882">
                  <c:v>2.94</c:v>
                </c:pt>
                <c:pt idx="883">
                  <c:v>2.943333333</c:v>
                </c:pt>
                <c:pt idx="884">
                  <c:v>2.9466666670000001</c:v>
                </c:pt>
                <c:pt idx="885">
                  <c:v>2.95</c:v>
                </c:pt>
                <c:pt idx="886">
                  <c:v>2.9533333329999998</c:v>
                </c:pt>
                <c:pt idx="887">
                  <c:v>2.9566666669999999</c:v>
                </c:pt>
                <c:pt idx="888">
                  <c:v>2.96</c:v>
                </c:pt>
                <c:pt idx="889">
                  <c:v>2.963333333</c:v>
                </c:pt>
                <c:pt idx="890">
                  <c:v>2.9666666670000001</c:v>
                </c:pt>
                <c:pt idx="891">
                  <c:v>2.97</c:v>
                </c:pt>
                <c:pt idx="892">
                  <c:v>2.9733333329999998</c:v>
                </c:pt>
                <c:pt idx="893">
                  <c:v>2.9766666669999999</c:v>
                </c:pt>
                <c:pt idx="894">
                  <c:v>2.98</c:v>
                </c:pt>
                <c:pt idx="895">
                  <c:v>2.983333333</c:v>
                </c:pt>
                <c:pt idx="896">
                  <c:v>2.9866666670000002</c:v>
                </c:pt>
                <c:pt idx="897">
                  <c:v>2.99</c:v>
                </c:pt>
                <c:pt idx="898">
                  <c:v>2.9933333329999998</c:v>
                </c:pt>
                <c:pt idx="899">
                  <c:v>2.996666667</c:v>
                </c:pt>
                <c:pt idx="900">
                  <c:v>3</c:v>
                </c:pt>
                <c:pt idx="901">
                  <c:v>3.003333333</c:v>
                </c:pt>
                <c:pt idx="902">
                  <c:v>3.0066666670000002</c:v>
                </c:pt>
                <c:pt idx="903">
                  <c:v>3.01</c:v>
                </c:pt>
                <c:pt idx="904">
                  <c:v>3.0133333329999998</c:v>
                </c:pt>
                <c:pt idx="905">
                  <c:v>3.016666667</c:v>
                </c:pt>
                <c:pt idx="906">
                  <c:v>3.02</c:v>
                </c:pt>
                <c:pt idx="907">
                  <c:v>3.0233333330000001</c:v>
                </c:pt>
                <c:pt idx="908">
                  <c:v>3.0266666670000002</c:v>
                </c:pt>
                <c:pt idx="909">
                  <c:v>3.03</c:v>
                </c:pt>
                <c:pt idx="910">
                  <c:v>3.0333333329999999</c:v>
                </c:pt>
                <c:pt idx="911">
                  <c:v>3.036666667</c:v>
                </c:pt>
                <c:pt idx="912">
                  <c:v>3.04</c:v>
                </c:pt>
                <c:pt idx="913">
                  <c:v>3.0433333330000001</c:v>
                </c:pt>
                <c:pt idx="914">
                  <c:v>3.0466666670000002</c:v>
                </c:pt>
                <c:pt idx="915">
                  <c:v>3.05</c:v>
                </c:pt>
                <c:pt idx="916">
                  <c:v>3.0533333329999999</c:v>
                </c:pt>
                <c:pt idx="917">
                  <c:v>3.056666667</c:v>
                </c:pt>
                <c:pt idx="918">
                  <c:v>3.06</c:v>
                </c:pt>
                <c:pt idx="919">
                  <c:v>3.0633333330000001</c:v>
                </c:pt>
                <c:pt idx="920">
                  <c:v>3.0666666669999998</c:v>
                </c:pt>
                <c:pt idx="921">
                  <c:v>3.07</c:v>
                </c:pt>
                <c:pt idx="922">
                  <c:v>3.0733333329999999</c:v>
                </c:pt>
                <c:pt idx="923">
                  <c:v>3.076666667</c:v>
                </c:pt>
                <c:pt idx="924">
                  <c:v>3.08</c:v>
                </c:pt>
                <c:pt idx="925">
                  <c:v>3.0833333330000001</c:v>
                </c:pt>
                <c:pt idx="926">
                  <c:v>3.0866666669999998</c:v>
                </c:pt>
                <c:pt idx="927">
                  <c:v>3.09</c:v>
                </c:pt>
                <c:pt idx="928">
                  <c:v>3.0933333329999999</c:v>
                </c:pt>
                <c:pt idx="929">
                  <c:v>3.096666667</c:v>
                </c:pt>
                <c:pt idx="930">
                  <c:v>3.1</c:v>
                </c:pt>
                <c:pt idx="931">
                  <c:v>3.1033333330000001</c:v>
                </c:pt>
                <c:pt idx="932">
                  <c:v>3.1066666669999998</c:v>
                </c:pt>
                <c:pt idx="933">
                  <c:v>3.11</c:v>
                </c:pt>
                <c:pt idx="934">
                  <c:v>3.1133333329999999</c:v>
                </c:pt>
                <c:pt idx="935">
                  <c:v>3.1166666670000001</c:v>
                </c:pt>
                <c:pt idx="936">
                  <c:v>3.12</c:v>
                </c:pt>
                <c:pt idx="937">
                  <c:v>3.1233333330000002</c:v>
                </c:pt>
                <c:pt idx="938">
                  <c:v>3.1266666669999998</c:v>
                </c:pt>
                <c:pt idx="939">
                  <c:v>3.13</c:v>
                </c:pt>
                <c:pt idx="940">
                  <c:v>3.1333333329999999</c:v>
                </c:pt>
                <c:pt idx="941">
                  <c:v>3.1366666670000001</c:v>
                </c:pt>
                <c:pt idx="942">
                  <c:v>3.14</c:v>
                </c:pt>
                <c:pt idx="943">
                  <c:v>3.1433333330000002</c:v>
                </c:pt>
                <c:pt idx="944">
                  <c:v>3.1466666669999999</c:v>
                </c:pt>
                <c:pt idx="945">
                  <c:v>3.15</c:v>
                </c:pt>
                <c:pt idx="946">
                  <c:v>3.153333333</c:v>
                </c:pt>
                <c:pt idx="947">
                  <c:v>3.1566666670000001</c:v>
                </c:pt>
                <c:pt idx="948">
                  <c:v>3.16</c:v>
                </c:pt>
                <c:pt idx="949">
                  <c:v>3.1633333330000002</c:v>
                </c:pt>
                <c:pt idx="950">
                  <c:v>3.1666666669999999</c:v>
                </c:pt>
                <c:pt idx="951">
                  <c:v>3.17</c:v>
                </c:pt>
                <c:pt idx="952">
                  <c:v>3.173333333</c:v>
                </c:pt>
                <c:pt idx="953">
                  <c:v>3.1766666670000001</c:v>
                </c:pt>
                <c:pt idx="954">
                  <c:v>3.18</c:v>
                </c:pt>
                <c:pt idx="955">
                  <c:v>3.1833333330000002</c:v>
                </c:pt>
                <c:pt idx="956">
                  <c:v>3.1866666669999999</c:v>
                </c:pt>
                <c:pt idx="957">
                  <c:v>3.19</c:v>
                </c:pt>
                <c:pt idx="958">
                  <c:v>3.193333333</c:v>
                </c:pt>
                <c:pt idx="959">
                  <c:v>3.1966666670000001</c:v>
                </c:pt>
                <c:pt idx="960">
                  <c:v>3.2</c:v>
                </c:pt>
                <c:pt idx="961">
                  <c:v>3.2033333329999998</c:v>
                </c:pt>
                <c:pt idx="962">
                  <c:v>3.2066666669999999</c:v>
                </c:pt>
                <c:pt idx="963">
                  <c:v>3.21</c:v>
                </c:pt>
                <c:pt idx="964">
                  <c:v>3.213333333</c:v>
                </c:pt>
                <c:pt idx="965">
                  <c:v>3.2166666670000001</c:v>
                </c:pt>
                <c:pt idx="966">
                  <c:v>3.22</c:v>
                </c:pt>
                <c:pt idx="967">
                  <c:v>3.2233333329999998</c:v>
                </c:pt>
                <c:pt idx="968">
                  <c:v>3.2266666669999999</c:v>
                </c:pt>
                <c:pt idx="969">
                  <c:v>3.23</c:v>
                </c:pt>
                <c:pt idx="970">
                  <c:v>3.233333333</c:v>
                </c:pt>
                <c:pt idx="971">
                  <c:v>3.2366666670000002</c:v>
                </c:pt>
                <c:pt idx="972">
                  <c:v>3.24</c:v>
                </c:pt>
                <c:pt idx="973">
                  <c:v>3.2433333329999998</c:v>
                </c:pt>
                <c:pt idx="974">
                  <c:v>3.246666667</c:v>
                </c:pt>
                <c:pt idx="975">
                  <c:v>3.25</c:v>
                </c:pt>
                <c:pt idx="976">
                  <c:v>3.253333333</c:v>
                </c:pt>
                <c:pt idx="977">
                  <c:v>3.2566666670000002</c:v>
                </c:pt>
                <c:pt idx="978">
                  <c:v>3.26</c:v>
                </c:pt>
                <c:pt idx="979">
                  <c:v>3.2633333329999998</c:v>
                </c:pt>
                <c:pt idx="980">
                  <c:v>3.266666667</c:v>
                </c:pt>
                <c:pt idx="981">
                  <c:v>3.27</c:v>
                </c:pt>
                <c:pt idx="982">
                  <c:v>3.2733333330000001</c:v>
                </c:pt>
                <c:pt idx="983">
                  <c:v>3.2766666670000002</c:v>
                </c:pt>
                <c:pt idx="984">
                  <c:v>3.28</c:v>
                </c:pt>
                <c:pt idx="985">
                  <c:v>3.2833333329999999</c:v>
                </c:pt>
                <c:pt idx="986">
                  <c:v>3.286666667</c:v>
                </c:pt>
                <c:pt idx="987">
                  <c:v>3.29</c:v>
                </c:pt>
                <c:pt idx="988">
                  <c:v>3.2933333330000001</c:v>
                </c:pt>
                <c:pt idx="989">
                  <c:v>3.2966666670000002</c:v>
                </c:pt>
                <c:pt idx="990">
                  <c:v>3.3</c:v>
                </c:pt>
                <c:pt idx="991">
                  <c:v>3.3033333329999999</c:v>
                </c:pt>
                <c:pt idx="992">
                  <c:v>3.306666667</c:v>
                </c:pt>
                <c:pt idx="993">
                  <c:v>3.31</c:v>
                </c:pt>
                <c:pt idx="994">
                  <c:v>3.3133333330000001</c:v>
                </c:pt>
                <c:pt idx="995">
                  <c:v>3.3166666669999998</c:v>
                </c:pt>
                <c:pt idx="996">
                  <c:v>3.32</c:v>
                </c:pt>
                <c:pt idx="997">
                  <c:v>3.3233333329999999</c:v>
                </c:pt>
                <c:pt idx="998">
                  <c:v>3.326666667</c:v>
                </c:pt>
                <c:pt idx="999">
                  <c:v>3.33</c:v>
                </c:pt>
                <c:pt idx="1000">
                  <c:v>3.3333333330000001</c:v>
                </c:pt>
                <c:pt idx="1001">
                  <c:v>3.3366666669999998</c:v>
                </c:pt>
                <c:pt idx="1002">
                  <c:v>3.34</c:v>
                </c:pt>
                <c:pt idx="1003">
                  <c:v>3.3433333329999999</c:v>
                </c:pt>
                <c:pt idx="1004">
                  <c:v>3.346666667</c:v>
                </c:pt>
                <c:pt idx="1005">
                  <c:v>3.35</c:v>
                </c:pt>
                <c:pt idx="1006">
                  <c:v>3.3533333330000001</c:v>
                </c:pt>
                <c:pt idx="1007">
                  <c:v>3.3566666669999998</c:v>
                </c:pt>
                <c:pt idx="1008">
                  <c:v>3.36</c:v>
                </c:pt>
                <c:pt idx="1009">
                  <c:v>3.3633333329999999</c:v>
                </c:pt>
                <c:pt idx="1010">
                  <c:v>3.3666666670000001</c:v>
                </c:pt>
                <c:pt idx="1011">
                  <c:v>3.37</c:v>
                </c:pt>
                <c:pt idx="1012">
                  <c:v>3.3733333330000002</c:v>
                </c:pt>
                <c:pt idx="1013">
                  <c:v>3.3766666669999998</c:v>
                </c:pt>
                <c:pt idx="1014">
                  <c:v>3.38</c:v>
                </c:pt>
                <c:pt idx="1015">
                  <c:v>3.3833333329999999</c:v>
                </c:pt>
                <c:pt idx="1016">
                  <c:v>3.3866666670000001</c:v>
                </c:pt>
                <c:pt idx="1017">
                  <c:v>3.39</c:v>
                </c:pt>
                <c:pt idx="1018">
                  <c:v>3.3933333330000002</c:v>
                </c:pt>
                <c:pt idx="1019">
                  <c:v>3.3966666669999999</c:v>
                </c:pt>
                <c:pt idx="1020">
                  <c:v>3.4</c:v>
                </c:pt>
                <c:pt idx="1021">
                  <c:v>3.403333333</c:v>
                </c:pt>
                <c:pt idx="1022">
                  <c:v>3.4066666670000001</c:v>
                </c:pt>
                <c:pt idx="1023">
                  <c:v>3.41</c:v>
                </c:pt>
                <c:pt idx="1024">
                  <c:v>3.4133333330000002</c:v>
                </c:pt>
                <c:pt idx="1025">
                  <c:v>3.4166666669999999</c:v>
                </c:pt>
                <c:pt idx="1026">
                  <c:v>3.42</c:v>
                </c:pt>
                <c:pt idx="1027">
                  <c:v>3.423333333</c:v>
                </c:pt>
                <c:pt idx="1028">
                  <c:v>3.4266666670000001</c:v>
                </c:pt>
                <c:pt idx="1029">
                  <c:v>3.43</c:v>
                </c:pt>
                <c:pt idx="1030">
                  <c:v>3.4333333330000002</c:v>
                </c:pt>
                <c:pt idx="1031">
                  <c:v>3.4366666669999999</c:v>
                </c:pt>
                <c:pt idx="1032">
                  <c:v>3.44</c:v>
                </c:pt>
                <c:pt idx="1033">
                  <c:v>3.443333333</c:v>
                </c:pt>
                <c:pt idx="1034">
                  <c:v>3.4466666670000001</c:v>
                </c:pt>
                <c:pt idx="1035">
                  <c:v>3.45</c:v>
                </c:pt>
                <c:pt idx="1036">
                  <c:v>3.4533333329999998</c:v>
                </c:pt>
                <c:pt idx="1037">
                  <c:v>3.4566666669999999</c:v>
                </c:pt>
                <c:pt idx="1038">
                  <c:v>3.46</c:v>
                </c:pt>
                <c:pt idx="1039">
                  <c:v>3.463333333</c:v>
                </c:pt>
                <c:pt idx="1040">
                  <c:v>3.4666666670000001</c:v>
                </c:pt>
                <c:pt idx="1041">
                  <c:v>3.47</c:v>
                </c:pt>
                <c:pt idx="1042">
                  <c:v>3.4733333329999998</c:v>
                </c:pt>
                <c:pt idx="1043">
                  <c:v>3.4766666669999999</c:v>
                </c:pt>
                <c:pt idx="1044">
                  <c:v>3.48</c:v>
                </c:pt>
                <c:pt idx="1045">
                  <c:v>3.483333333</c:v>
                </c:pt>
                <c:pt idx="1046">
                  <c:v>3.4866666670000002</c:v>
                </c:pt>
                <c:pt idx="1047">
                  <c:v>3.49</c:v>
                </c:pt>
                <c:pt idx="1048">
                  <c:v>3.4933333329999998</c:v>
                </c:pt>
                <c:pt idx="1049">
                  <c:v>3.496666667</c:v>
                </c:pt>
                <c:pt idx="1050">
                  <c:v>3.5</c:v>
                </c:pt>
                <c:pt idx="1051">
                  <c:v>3.503333333</c:v>
                </c:pt>
                <c:pt idx="1052">
                  <c:v>3.5066666670000002</c:v>
                </c:pt>
                <c:pt idx="1053">
                  <c:v>3.51</c:v>
                </c:pt>
                <c:pt idx="1054">
                  <c:v>3.5133333329999998</c:v>
                </c:pt>
                <c:pt idx="1055">
                  <c:v>3.516666667</c:v>
                </c:pt>
                <c:pt idx="1056">
                  <c:v>3.52</c:v>
                </c:pt>
                <c:pt idx="1057">
                  <c:v>3.5233333330000001</c:v>
                </c:pt>
                <c:pt idx="1058">
                  <c:v>3.5266666670000002</c:v>
                </c:pt>
                <c:pt idx="1059">
                  <c:v>3.53</c:v>
                </c:pt>
                <c:pt idx="1060">
                  <c:v>3.5333333329999999</c:v>
                </c:pt>
                <c:pt idx="1061">
                  <c:v>3.536666667</c:v>
                </c:pt>
                <c:pt idx="1062">
                  <c:v>3.54</c:v>
                </c:pt>
                <c:pt idx="1063">
                  <c:v>3.5433333330000001</c:v>
                </c:pt>
                <c:pt idx="1064">
                  <c:v>3.5466666670000002</c:v>
                </c:pt>
                <c:pt idx="1065">
                  <c:v>3.55</c:v>
                </c:pt>
                <c:pt idx="1066">
                  <c:v>3.5533333329999999</c:v>
                </c:pt>
                <c:pt idx="1067">
                  <c:v>3.556666667</c:v>
                </c:pt>
                <c:pt idx="1068">
                  <c:v>3.56</c:v>
                </c:pt>
                <c:pt idx="1069">
                  <c:v>3.5633333330000001</c:v>
                </c:pt>
                <c:pt idx="1070">
                  <c:v>3.5666666669999998</c:v>
                </c:pt>
                <c:pt idx="1071">
                  <c:v>3.57</c:v>
                </c:pt>
                <c:pt idx="1072">
                  <c:v>3.5733333329999999</c:v>
                </c:pt>
                <c:pt idx="1073">
                  <c:v>3.576666667</c:v>
                </c:pt>
                <c:pt idx="1074">
                  <c:v>3.58</c:v>
                </c:pt>
                <c:pt idx="1075">
                  <c:v>3.5833333330000001</c:v>
                </c:pt>
                <c:pt idx="1076">
                  <c:v>3.5866666669999998</c:v>
                </c:pt>
                <c:pt idx="1077">
                  <c:v>3.59</c:v>
                </c:pt>
                <c:pt idx="1078">
                  <c:v>3.5933333329999999</c:v>
                </c:pt>
                <c:pt idx="1079">
                  <c:v>3.596666667</c:v>
                </c:pt>
                <c:pt idx="1080">
                  <c:v>3.6</c:v>
                </c:pt>
                <c:pt idx="1081">
                  <c:v>3.6033333330000001</c:v>
                </c:pt>
                <c:pt idx="1082">
                  <c:v>3.6066666669999998</c:v>
                </c:pt>
                <c:pt idx="1083">
                  <c:v>3.61</c:v>
                </c:pt>
                <c:pt idx="1084">
                  <c:v>3.6133333329999999</c:v>
                </c:pt>
                <c:pt idx="1085">
                  <c:v>3.6166666670000001</c:v>
                </c:pt>
                <c:pt idx="1086">
                  <c:v>3.62</c:v>
                </c:pt>
                <c:pt idx="1087">
                  <c:v>3.6233333330000002</c:v>
                </c:pt>
                <c:pt idx="1088">
                  <c:v>3.6266666669999998</c:v>
                </c:pt>
                <c:pt idx="1089">
                  <c:v>3.63</c:v>
                </c:pt>
                <c:pt idx="1090">
                  <c:v>3.6333333329999999</c:v>
                </c:pt>
                <c:pt idx="1091">
                  <c:v>3.6366666670000001</c:v>
                </c:pt>
                <c:pt idx="1092">
                  <c:v>3.64</c:v>
                </c:pt>
                <c:pt idx="1093">
                  <c:v>3.6433333330000002</c:v>
                </c:pt>
                <c:pt idx="1094">
                  <c:v>3.6466666669999999</c:v>
                </c:pt>
                <c:pt idx="1095">
                  <c:v>3.65</c:v>
                </c:pt>
                <c:pt idx="1096">
                  <c:v>3.653333333</c:v>
                </c:pt>
                <c:pt idx="1097">
                  <c:v>3.6566666670000001</c:v>
                </c:pt>
                <c:pt idx="1098">
                  <c:v>3.66</c:v>
                </c:pt>
                <c:pt idx="1099">
                  <c:v>3.6633333330000002</c:v>
                </c:pt>
                <c:pt idx="1100">
                  <c:v>3.6666666669999999</c:v>
                </c:pt>
                <c:pt idx="1101">
                  <c:v>3.67</c:v>
                </c:pt>
                <c:pt idx="1102">
                  <c:v>3.673333333</c:v>
                </c:pt>
                <c:pt idx="1103">
                  <c:v>3.6766666670000001</c:v>
                </c:pt>
                <c:pt idx="1104">
                  <c:v>3.68</c:v>
                </c:pt>
                <c:pt idx="1105">
                  <c:v>3.6833333330000002</c:v>
                </c:pt>
                <c:pt idx="1106">
                  <c:v>3.6866666669999999</c:v>
                </c:pt>
                <c:pt idx="1107">
                  <c:v>3.69</c:v>
                </c:pt>
                <c:pt idx="1108">
                  <c:v>3.693333333</c:v>
                </c:pt>
                <c:pt idx="1109">
                  <c:v>3.6966666670000001</c:v>
                </c:pt>
                <c:pt idx="1110">
                  <c:v>3.7</c:v>
                </c:pt>
                <c:pt idx="1111">
                  <c:v>3.7033333329999998</c:v>
                </c:pt>
                <c:pt idx="1112">
                  <c:v>3.7066666669999999</c:v>
                </c:pt>
                <c:pt idx="1113">
                  <c:v>3.71</c:v>
                </c:pt>
                <c:pt idx="1114">
                  <c:v>3.713333333</c:v>
                </c:pt>
                <c:pt idx="1115">
                  <c:v>3.7166666670000001</c:v>
                </c:pt>
                <c:pt idx="1116">
                  <c:v>3.72</c:v>
                </c:pt>
                <c:pt idx="1117">
                  <c:v>3.7233333329999998</c:v>
                </c:pt>
                <c:pt idx="1118">
                  <c:v>3.7266666669999999</c:v>
                </c:pt>
                <c:pt idx="1119">
                  <c:v>3.73</c:v>
                </c:pt>
                <c:pt idx="1120">
                  <c:v>3.733333333</c:v>
                </c:pt>
                <c:pt idx="1121">
                  <c:v>3.7366666670000002</c:v>
                </c:pt>
                <c:pt idx="1122">
                  <c:v>3.74</c:v>
                </c:pt>
                <c:pt idx="1123">
                  <c:v>3.7433333329999998</c:v>
                </c:pt>
                <c:pt idx="1124">
                  <c:v>3.746666667</c:v>
                </c:pt>
                <c:pt idx="1125">
                  <c:v>3.75</c:v>
                </c:pt>
                <c:pt idx="1126">
                  <c:v>3.753333333</c:v>
                </c:pt>
                <c:pt idx="1127">
                  <c:v>3.7566666670000002</c:v>
                </c:pt>
                <c:pt idx="1128">
                  <c:v>3.76</c:v>
                </c:pt>
                <c:pt idx="1129">
                  <c:v>3.7633333329999998</c:v>
                </c:pt>
                <c:pt idx="1130">
                  <c:v>3.766666667</c:v>
                </c:pt>
                <c:pt idx="1131">
                  <c:v>3.77</c:v>
                </c:pt>
                <c:pt idx="1132">
                  <c:v>3.7733333330000001</c:v>
                </c:pt>
                <c:pt idx="1133">
                  <c:v>3.7766666670000002</c:v>
                </c:pt>
                <c:pt idx="1134">
                  <c:v>3.78</c:v>
                </c:pt>
                <c:pt idx="1135">
                  <c:v>3.7833333329999999</c:v>
                </c:pt>
                <c:pt idx="1136">
                  <c:v>3.786666667</c:v>
                </c:pt>
                <c:pt idx="1137">
                  <c:v>3.79</c:v>
                </c:pt>
                <c:pt idx="1138">
                  <c:v>3.7933333330000001</c:v>
                </c:pt>
                <c:pt idx="1139">
                  <c:v>3.7966666670000002</c:v>
                </c:pt>
                <c:pt idx="1140">
                  <c:v>3.8</c:v>
                </c:pt>
                <c:pt idx="1141">
                  <c:v>3.8033333329999999</c:v>
                </c:pt>
                <c:pt idx="1142">
                  <c:v>3.806666667</c:v>
                </c:pt>
                <c:pt idx="1143">
                  <c:v>3.81</c:v>
                </c:pt>
                <c:pt idx="1144">
                  <c:v>3.8133333330000001</c:v>
                </c:pt>
                <c:pt idx="1145">
                  <c:v>3.8166666669999998</c:v>
                </c:pt>
                <c:pt idx="1146">
                  <c:v>3.82</c:v>
                </c:pt>
                <c:pt idx="1147">
                  <c:v>3.8233333329999999</c:v>
                </c:pt>
                <c:pt idx="1148">
                  <c:v>3.826666667</c:v>
                </c:pt>
                <c:pt idx="1149">
                  <c:v>3.83</c:v>
                </c:pt>
                <c:pt idx="1150">
                  <c:v>3.8333333330000001</c:v>
                </c:pt>
                <c:pt idx="1151">
                  <c:v>3.8366666669999998</c:v>
                </c:pt>
                <c:pt idx="1152">
                  <c:v>3.84</c:v>
                </c:pt>
                <c:pt idx="1153">
                  <c:v>3.8433333329999999</c:v>
                </c:pt>
                <c:pt idx="1154">
                  <c:v>3.846666667</c:v>
                </c:pt>
                <c:pt idx="1155">
                  <c:v>3.85</c:v>
                </c:pt>
                <c:pt idx="1156">
                  <c:v>3.8533333330000001</c:v>
                </c:pt>
                <c:pt idx="1157">
                  <c:v>3.8566666669999998</c:v>
                </c:pt>
                <c:pt idx="1158">
                  <c:v>3.86</c:v>
                </c:pt>
                <c:pt idx="1159">
                  <c:v>3.8633333329999999</c:v>
                </c:pt>
                <c:pt idx="1160">
                  <c:v>3.8666666670000001</c:v>
                </c:pt>
                <c:pt idx="1161">
                  <c:v>3.87</c:v>
                </c:pt>
                <c:pt idx="1162">
                  <c:v>3.8733333330000002</c:v>
                </c:pt>
                <c:pt idx="1163">
                  <c:v>3.8766666669999998</c:v>
                </c:pt>
                <c:pt idx="1164">
                  <c:v>3.88</c:v>
                </c:pt>
                <c:pt idx="1165">
                  <c:v>3.8833333329999999</c:v>
                </c:pt>
                <c:pt idx="1166">
                  <c:v>3.8866666670000001</c:v>
                </c:pt>
                <c:pt idx="1167">
                  <c:v>3.89</c:v>
                </c:pt>
                <c:pt idx="1168">
                  <c:v>3.8933333330000002</c:v>
                </c:pt>
                <c:pt idx="1169">
                  <c:v>3.8966666669999999</c:v>
                </c:pt>
                <c:pt idx="1170">
                  <c:v>3.9</c:v>
                </c:pt>
                <c:pt idx="1171">
                  <c:v>3.903333333</c:v>
                </c:pt>
                <c:pt idx="1172">
                  <c:v>3.9066666670000001</c:v>
                </c:pt>
                <c:pt idx="1173">
                  <c:v>3.91</c:v>
                </c:pt>
                <c:pt idx="1174">
                  <c:v>3.9133333330000002</c:v>
                </c:pt>
                <c:pt idx="1175">
                  <c:v>3.9166666669999999</c:v>
                </c:pt>
                <c:pt idx="1176">
                  <c:v>3.92</c:v>
                </c:pt>
                <c:pt idx="1177">
                  <c:v>3.923333333</c:v>
                </c:pt>
                <c:pt idx="1178">
                  <c:v>3.9266666670000001</c:v>
                </c:pt>
                <c:pt idx="1179">
                  <c:v>3.93</c:v>
                </c:pt>
                <c:pt idx="1180">
                  <c:v>3.9333333330000002</c:v>
                </c:pt>
                <c:pt idx="1181">
                  <c:v>3.9366666669999999</c:v>
                </c:pt>
                <c:pt idx="1182">
                  <c:v>3.94</c:v>
                </c:pt>
                <c:pt idx="1183">
                  <c:v>3.943333333</c:v>
                </c:pt>
                <c:pt idx="1184">
                  <c:v>3.9466666670000001</c:v>
                </c:pt>
                <c:pt idx="1185">
                  <c:v>3.95</c:v>
                </c:pt>
                <c:pt idx="1186">
                  <c:v>3.9533333329999998</c:v>
                </c:pt>
                <c:pt idx="1187">
                  <c:v>3.9566666669999999</c:v>
                </c:pt>
                <c:pt idx="1188">
                  <c:v>3.96</c:v>
                </c:pt>
                <c:pt idx="1189">
                  <c:v>3.963333333</c:v>
                </c:pt>
                <c:pt idx="1190">
                  <c:v>3.9666666670000001</c:v>
                </c:pt>
                <c:pt idx="1191">
                  <c:v>3.97</c:v>
                </c:pt>
                <c:pt idx="1192">
                  <c:v>3.9733333329999998</c:v>
                </c:pt>
                <c:pt idx="1193">
                  <c:v>3.9766666669999999</c:v>
                </c:pt>
                <c:pt idx="1194">
                  <c:v>3.98</c:v>
                </c:pt>
                <c:pt idx="1195">
                  <c:v>3.983333333</c:v>
                </c:pt>
                <c:pt idx="1196">
                  <c:v>3.9866666670000002</c:v>
                </c:pt>
                <c:pt idx="1197">
                  <c:v>3.99</c:v>
                </c:pt>
                <c:pt idx="1198">
                  <c:v>3.9933333329999998</c:v>
                </c:pt>
                <c:pt idx="1199">
                  <c:v>3.996666667</c:v>
                </c:pt>
                <c:pt idx="1200">
                  <c:v>4</c:v>
                </c:pt>
                <c:pt idx="1201">
                  <c:v>4.0033333329999996</c:v>
                </c:pt>
                <c:pt idx="1202">
                  <c:v>4.0066666670000002</c:v>
                </c:pt>
                <c:pt idx="1203">
                  <c:v>4.01</c:v>
                </c:pt>
                <c:pt idx="1204">
                  <c:v>4.0133333330000003</c:v>
                </c:pt>
                <c:pt idx="1205">
                  <c:v>4.016666667</c:v>
                </c:pt>
                <c:pt idx="1206">
                  <c:v>4.0199999999999996</c:v>
                </c:pt>
                <c:pt idx="1207">
                  <c:v>4.0233333330000001</c:v>
                </c:pt>
                <c:pt idx="1208">
                  <c:v>4.0266666669999998</c:v>
                </c:pt>
                <c:pt idx="1209">
                  <c:v>4.03</c:v>
                </c:pt>
                <c:pt idx="1210">
                  <c:v>4.0333333329999999</c:v>
                </c:pt>
                <c:pt idx="1211">
                  <c:v>4.0366666670000004</c:v>
                </c:pt>
                <c:pt idx="1212">
                  <c:v>4.04</c:v>
                </c:pt>
                <c:pt idx="1213">
                  <c:v>4.0433333329999996</c:v>
                </c:pt>
                <c:pt idx="1214">
                  <c:v>4.0466666670000002</c:v>
                </c:pt>
                <c:pt idx="1215">
                  <c:v>4.05</c:v>
                </c:pt>
                <c:pt idx="1216">
                  <c:v>4.0533333330000003</c:v>
                </c:pt>
                <c:pt idx="1217">
                  <c:v>4.056666667</c:v>
                </c:pt>
                <c:pt idx="1218">
                  <c:v>4.0599999999999996</c:v>
                </c:pt>
                <c:pt idx="1219">
                  <c:v>4.0633333330000001</c:v>
                </c:pt>
                <c:pt idx="1220">
                  <c:v>4.0666666669999998</c:v>
                </c:pt>
                <c:pt idx="1221">
                  <c:v>4.07</c:v>
                </c:pt>
                <c:pt idx="1222">
                  <c:v>4.0733333329999999</c:v>
                </c:pt>
                <c:pt idx="1223">
                  <c:v>4.0766666669999996</c:v>
                </c:pt>
                <c:pt idx="1224">
                  <c:v>4.08</c:v>
                </c:pt>
                <c:pt idx="1225">
                  <c:v>4.0833333329999997</c:v>
                </c:pt>
                <c:pt idx="1226">
                  <c:v>4.0866666670000003</c:v>
                </c:pt>
                <c:pt idx="1227">
                  <c:v>4.09</c:v>
                </c:pt>
                <c:pt idx="1228">
                  <c:v>4.0933333330000004</c:v>
                </c:pt>
                <c:pt idx="1229">
                  <c:v>4.096666667</c:v>
                </c:pt>
                <c:pt idx="1230">
                  <c:v>4.0999999999999996</c:v>
                </c:pt>
                <c:pt idx="1231">
                  <c:v>4.1033333330000001</c:v>
                </c:pt>
                <c:pt idx="1232">
                  <c:v>4.1066666669999998</c:v>
                </c:pt>
                <c:pt idx="1233">
                  <c:v>4.1100000000000003</c:v>
                </c:pt>
                <c:pt idx="1234">
                  <c:v>4.1133333329999999</c:v>
                </c:pt>
                <c:pt idx="1235">
                  <c:v>4.1166666669999996</c:v>
                </c:pt>
                <c:pt idx="1236">
                  <c:v>4.12</c:v>
                </c:pt>
                <c:pt idx="1237">
                  <c:v>4.1233333329999997</c:v>
                </c:pt>
                <c:pt idx="1238">
                  <c:v>4.1266666670000003</c:v>
                </c:pt>
                <c:pt idx="1239">
                  <c:v>4.13</c:v>
                </c:pt>
                <c:pt idx="1240">
                  <c:v>4.1333333330000004</c:v>
                </c:pt>
                <c:pt idx="1241">
                  <c:v>4.1366666670000001</c:v>
                </c:pt>
                <c:pt idx="1242">
                  <c:v>4.1399999999999997</c:v>
                </c:pt>
                <c:pt idx="1243">
                  <c:v>4.1433333330000002</c:v>
                </c:pt>
                <c:pt idx="1244">
                  <c:v>4.1466666669999999</c:v>
                </c:pt>
                <c:pt idx="1245">
                  <c:v>4.1500000000000004</c:v>
                </c:pt>
                <c:pt idx="1246">
                  <c:v>4.153333333</c:v>
                </c:pt>
                <c:pt idx="1247">
                  <c:v>4.1566666669999996</c:v>
                </c:pt>
                <c:pt idx="1248">
                  <c:v>4.16</c:v>
                </c:pt>
                <c:pt idx="1249">
                  <c:v>4.1633333329999997</c:v>
                </c:pt>
                <c:pt idx="1250">
                  <c:v>4.1666666670000003</c:v>
                </c:pt>
                <c:pt idx="1251">
                  <c:v>4.17</c:v>
                </c:pt>
                <c:pt idx="1252">
                  <c:v>4.1733333330000004</c:v>
                </c:pt>
                <c:pt idx="1253">
                  <c:v>4.1766666670000001</c:v>
                </c:pt>
                <c:pt idx="1254">
                  <c:v>4.18</c:v>
                </c:pt>
                <c:pt idx="1255">
                  <c:v>4.1833333330000002</c:v>
                </c:pt>
                <c:pt idx="1256">
                  <c:v>4.1866666669999999</c:v>
                </c:pt>
                <c:pt idx="1257">
                  <c:v>4.1900000000000004</c:v>
                </c:pt>
                <c:pt idx="1258">
                  <c:v>4.193333333</c:v>
                </c:pt>
                <c:pt idx="1259">
                  <c:v>4.1966666669999997</c:v>
                </c:pt>
                <c:pt idx="1260">
                  <c:v>4.2</c:v>
                </c:pt>
                <c:pt idx="1261">
                  <c:v>4.2033333329999998</c:v>
                </c:pt>
                <c:pt idx="1262">
                  <c:v>4.2066666670000004</c:v>
                </c:pt>
                <c:pt idx="1263">
                  <c:v>4.21</c:v>
                </c:pt>
                <c:pt idx="1264">
                  <c:v>4.2133333329999996</c:v>
                </c:pt>
                <c:pt idx="1265">
                  <c:v>4.2166666670000001</c:v>
                </c:pt>
                <c:pt idx="1266">
                  <c:v>4.22</c:v>
                </c:pt>
                <c:pt idx="1267">
                  <c:v>4.2233333330000002</c:v>
                </c:pt>
                <c:pt idx="1268">
                  <c:v>4.2266666669999999</c:v>
                </c:pt>
                <c:pt idx="1269">
                  <c:v>4.2300000000000004</c:v>
                </c:pt>
                <c:pt idx="1270">
                  <c:v>4.233333333</c:v>
                </c:pt>
                <c:pt idx="1271">
                  <c:v>4.2366666669999997</c:v>
                </c:pt>
                <c:pt idx="1272">
                  <c:v>4.24</c:v>
                </c:pt>
                <c:pt idx="1273">
                  <c:v>4.2433333329999998</c:v>
                </c:pt>
                <c:pt idx="1274">
                  <c:v>4.2466666670000004</c:v>
                </c:pt>
                <c:pt idx="1275">
                  <c:v>4.25</c:v>
                </c:pt>
                <c:pt idx="1276">
                  <c:v>4.2533333329999996</c:v>
                </c:pt>
                <c:pt idx="1277">
                  <c:v>4.2566666670000002</c:v>
                </c:pt>
                <c:pt idx="1278">
                  <c:v>4.26</c:v>
                </c:pt>
                <c:pt idx="1279">
                  <c:v>4.2633333330000003</c:v>
                </c:pt>
                <c:pt idx="1280">
                  <c:v>4.266666667</c:v>
                </c:pt>
                <c:pt idx="1281">
                  <c:v>4.2699999999999996</c:v>
                </c:pt>
                <c:pt idx="1282">
                  <c:v>4.2733333330000001</c:v>
                </c:pt>
                <c:pt idx="1283">
                  <c:v>4.2766666669999998</c:v>
                </c:pt>
                <c:pt idx="1284">
                  <c:v>4.28</c:v>
                </c:pt>
                <c:pt idx="1285">
                  <c:v>4.2833333329999999</c:v>
                </c:pt>
                <c:pt idx="1286">
                  <c:v>4.2866666670000004</c:v>
                </c:pt>
                <c:pt idx="1287">
                  <c:v>4.29</c:v>
                </c:pt>
                <c:pt idx="1288">
                  <c:v>4.2933333329999996</c:v>
                </c:pt>
                <c:pt idx="1289">
                  <c:v>4.2966666670000002</c:v>
                </c:pt>
                <c:pt idx="1290">
                  <c:v>4.3</c:v>
                </c:pt>
                <c:pt idx="1291">
                  <c:v>4.3033333330000003</c:v>
                </c:pt>
                <c:pt idx="1292">
                  <c:v>4.306666667</c:v>
                </c:pt>
                <c:pt idx="1293">
                  <c:v>4.3099999999999996</c:v>
                </c:pt>
                <c:pt idx="1294">
                  <c:v>4.3133333330000001</c:v>
                </c:pt>
                <c:pt idx="1295">
                  <c:v>4.3166666669999998</c:v>
                </c:pt>
                <c:pt idx="1296">
                  <c:v>4.32</c:v>
                </c:pt>
                <c:pt idx="1297">
                  <c:v>4.3233333329999999</c:v>
                </c:pt>
                <c:pt idx="1298">
                  <c:v>4.3266666669999996</c:v>
                </c:pt>
                <c:pt idx="1299">
                  <c:v>4.33</c:v>
                </c:pt>
                <c:pt idx="1300">
                  <c:v>4.3333333329999997</c:v>
                </c:pt>
                <c:pt idx="1301">
                  <c:v>4.3366666670000003</c:v>
                </c:pt>
                <c:pt idx="1302">
                  <c:v>4.34</c:v>
                </c:pt>
                <c:pt idx="1303">
                  <c:v>4.3433333330000004</c:v>
                </c:pt>
                <c:pt idx="1304">
                  <c:v>4.346666667</c:v>
                </c:pt>
                <c:pt idx="1305">
                  <c:v>4.3499999999999996</c:v>
                </c:pt>
                <c:pt idx="1306">
                  <c:v>4.3533333330000001</c:v>
                </c:pt>
                <c:pt idx="1307">
                  <c:v>4.3566666669999998</c:v>
                </c:pt>
                <c:pt idx="1308">
                  <c:v>4.3600000000000003</c:v>
                </c:pt>
                <c:pt idx="1309">
                  <c:v>4.3633333329999999</c:v>
                </c:pt>
                <c:pt idx="1310">
                  <c:v>4.3666666669999996</c:v>
                </c:pt>
                <c:pt idx="1311">
                  <c:v>4.37</c:v>
                </c:pt>
                <c:pt idx="1312">
                  <c:v>4.3733333329999997</c:v>
                </c:pt>
                <c:pt idx="1313">
                  <c:v>4.3766666670000003</c:v>
                </c:pt>
                <c:pt idx="1314">
                  <c:v>4.38</c:v>
                </c:pt>
                <c:pt idx="1315">
                  <c:v>4.3833333330000004</c:v>
                </c:pt>
                <c:pt idx="1316">
                  <c:v>4.3866666670000001</c:v>
                </c:pt>
                <c:pt idx="1317">
                  <c:v>4.3899999999999997</c:v>
                </c:pt>
                <c:pt idx="1318">
                  <c:v>4.3933333330000002</c:v>
                </c:pt>
                <c:pt idx="1319">
                  <c:v>4.3966666669999999</c:v>
                </c:pt>
                <c:pt idx="1320">
                  <c:v>4.4000000000000004</c:v>
                </c:pt>
                <c:pt idx="1321">
                  <c:v>4.403333333</c:v>
                </c:pt>
                <c:pt idx="1322">
                  <c:v>4.4066666669999996</c:v>
                </c:pt>
                <c:pt idx="1323">
                  <c:v>4.41</c:v>
                </c:pt>
                <c:pt idx="1324">
                  <c:v>4.4133333329999997</c:v>
                </c:pt>
                <c:pt idx="1325">
                  <c:v>4.4166666670000003</c:v>
                </c:pt>
                <c:pt idx="1326">
                  <c:v>4.42</c:v>
                </c:pt>
                <c:pt idx="1327">
                  <c:v>4.4233333330000004</c:v>
                </c:pt>
                <c:pt idx="1328">
                  <c:v>4.4266666670000001</c:v>
                </c:pt>
                <c:pt idx="1329">
                  <c:v>4.43</c:v>
                </c:pt>
                <c:pt idx="1330">
                  <c:v>4.4333333330000002</c:v>
                </c:pt>
                <c:pt idx="1331">
                  <c:v>4.4366666669999999</c:v>
                </c:pt>
                <c:pt idx="1332">
                  <c:v>4.4400000000000004</c:v>
                </c:pt>
                <c:pt idx="1333">
                  <c:v>4.443333333</c:v>
                </c:pt>
                <c:pt idx="1334">
                  <c:v>4.4466666669999997</c:v>
                </c:pt>
                <c:pt idx="1335">
                  <c:v>4.45</c:v>
                </c:pt>
                <c:pt idx="1336">
                  <c:v>4.4533333329999998</c:v>
                </c:pt>
                <c:pt idx="1337">
                  <c:v>4.4566666670000004</c:v>
                </c:pt>
                <c:pt idx="1338">
                  <c:v>4.46</c:v>
                </c:pt>
                <c:pt idx="1339">
                  <c:v>4.4633333329999996</c:v>
                </c:pt>
                <c:pt idx="1340">
                  <c:v>4.4666666670000001</c:v>
                </c:pt>
                <c:pt idx="1341">
                  <c:v>4.47</c:v>
                </c:pt>
                <c:pt idx="1342">
                  <c:v>4.4733333330000002</c:v>
                </c:pt>
                <c:pt idx="1343">
                  <c:v>4.4766666669999999</c:v>
                </c:pt>
                <c:pt idx="1344">
                  <c:v>4.4800000000000004</c:v>
                </c:pt>
                <c:pt idx="1345">
                  <c:v>4.483333333</c:v>
                </c:pt>
                <c:pt idx="1346">
                  <c:v>4.4866666669999997</c:v>
                </c:pt>
                <c:pt idx="1347">
                  <c:v>4.49</c:v>
                </c:pt>
                <c:pt idx="1348">
                  <c:v>4.4933333329999998</c:v>
                </c:pt>
                <c:pt idx="1349">
                  <c:v>4.4966666670000004</c:v>
                </c:pt>
                <c:pt idx="1350">
                  <c:v>4.5</c:v>
                </c:pt>
                <c:pt idx="1351">
                  <c:v>4.5033333329999996</c:v>
                </c:pt>
                <c:pt idx="1352">
                  <c:v>4.5066666670000002</c:v>
                </c:pt>
                <c:pt idx="1353">
                  <c:v>4.51</c:v>
                </c:pt>
                <c:pt idx="1354">
                  <c:v>4.5133333330000003</c:v>
                </c:pt>
                <c:pt idx="1355">
                  <c:v>4.516666667</c:v>
                </c:pt>
                <c:pt idx="1356">
                  <c:v>4.5199999999999996</c:v>
                </c:pt>
                <c:pt idx="1357">
                  <c:v>4.5233333330000001</c:v>
                </c:pt>
                <c:pt idx="1358">
                  <c:v>4.5266666669999998</c:v>
                </c:pt>
                <c:pt idx="1359">
                  <c:v>4.53</c:v>
                </c:pt>
                <c:pt idx="1360">
                  <c:v>4.5333333329999999</c:v>
                </c:pt>
                <c:pt idx="1361">
                  <c:v>4.5366666670000004</c:v>
                </c:pt>
                <c:pt idx="1362">
                  <c:v>4.54</c:v>
                </c:pt>
                <c:pt idx="1363">
                  <c:v>4.5433333329999996</c:v>
                </c:pt>
                <c:pt idx="1364">
                  <c:v>4.5466666670000002</c:v>
                </c:pt>
                <c:pt idx="1365">
                  <c:v>4.55</c:v>
                </c:pt>
                <c:pt idx="1366">
                  <c:v>4.5533333330000003</c:v>
                </c:pt>
                <c:pt idx="1367">
                  <c:v>4.556666667</c:v>
                </c:pt>
                <c:pt idx="1368">
                  <c:v>4.5599999999999996</c:v>
                </c:pt>
                <c:pt idx="1369">
                  <c:v>4.5633333330000001</c:v>
                </c:pt>
                <c:pt idx="1370">
                  <c:v>4.5666666669999998</c:v>
                </c:pt>
                <c:pt idx="1371">
                  <c:v>4.57</c:v>
                </c:pt>
                <c:pt idx="1372">
                  <c:v>4.5733333329999999</c:v>
                </c:pt>
                <c:pt idx="1373">
                  <c:v>4.5766666669999996</c:v>
                </c:pt>
                <c:pt idx="1374">
                  <c:v>4.58</c:v>
                </c:pt>
                <c:pt idx="1375">
                  <c:v>4.5833333329999997</c:v>
                </c:pt>
                <c:pt idx="1376">
                  <c:v>4.5866666670000003</c:v>
                </c:pt>
                <c:pt idx="1377">
                  <c:v>4.59</c:v>
                </c:pt>
                <c:pt idx="1378">
                  <c:v>4.5933333330000004</c:v>
                </c:pt>
                <c:pt idx="1379">
                  <c:v>4.596666667</c:v>
                </c:pt>
                <c:pt idx="1380">
                  <c:v>4.5999999999999996</c:v>
                </c:pt>
                <c:pt idx="1381">
                  <c:v>4.6033333330000001</c:v>
                </c:pt>
                <c:pt idx="1382">
                  <c:v>4.6066666669999998</c:v>
                </c:pt>
                <c:pt idx="1383">
                  <c:v>4.6100000000000003</c:v>
                </c:pt>
                <c:pt idx="1384">
                  <c:v>4.6133333329999999</c:v>
                </c:pt>
                <c:pt idx="1385">
                  <c:v>4.6166666669999996</c:v>
                </c:pt>
                <c:pt idx="1386">
                  <c:v>4.62</c:v>
                </c:pt>
                <c:pt idx="1387">
                  <c:v>4.6233333329999997</c:v>
                </c:pt>
                <c:pt idx="1388">
                  <c:v>4.6266666670000003</c:v>
                </c:pt>
                <c:pt idx="1389">
                  <c:v>4.63</c:v>
                </c:pt>
                <c:pt idx="1390">
                  <c:v>4.6333333330000004</c:v>
                </c:pt>
                <c:pt idx="1391">
                  <c:v>4.6366666670000001</c:v>
                </c:pt>
                <c:pt idx="1392">
                  <c:v>4.6399999999999997</c:v>
                </c:pt>
                <c:pt idx="1393">
                  <c:v>4.6433333330000002</c:v>
                </c:pt>
                <c:pt idx="1394">
                  <c:v>4.6466666669999999</c:v>
                </c:pt>
                <c:pt idx="1395">
                  <c:v>4.6500000000000004</c:v>
                </c:pt>
                <c:pt idx="1396">
                  <c:v>4.653333333</c:v>
                </c:pt>
                <c:pt idx="1397">
                  <c:v>4.6566666669999996</c:v>
                </c:pt>
                <c:pt idx="1398">
                  <c:v>4.66</c:v>
                </c:pt>
                <c:pt idx="1399">
                  <c:v>4.6633333329999997</c:v>
                </c:pt>
                <c:pt idx="1400">
                  <c:v>4.6666666670000003</c:v>
                </c:pt>
                <c:pt idx="1401">
                  <c:v>4.67</c:v>
                </c:pt>
                <c:pt idx="1402">
                  <c:v>4.6733333330000004</c:v>
                </c:pt>
                <c:pt idx="1403">
                  <c:v>4.6766666670000001</c:v>
                </c:pt>
                <c:pt idx="1404">
                  <c:v>4.68</c:v>
                </c:pt>
                <c:pt idx="1405">
                  <c:v>4.6833333330000002</c:v>
                </c:pt>
                <c:pt idx="1406">
                  <c:v>4.6866666669999999</c:v>
                </c:pt>
                <c:pt idx="1407">
                  <c:v>4.6900000000000004</c:v>
                </c:pt>
                <c:pt idx="1408">
                  <c:v>4.693333333</c:v>
                </c:pt>
                <c:pt idx="1409">
                  <c:v>4.6966666669999997</c:v>
                </c:pt>
                <c:pt idx="1410">
                  <c:v>4.7</c:v>
                </c:pt>
                <c:pt idx="1411">
                  <c:v>4.7033333329999998</c:v>
                </c:pt>
                <c:pt idx="1412">
                  <c:v>4.7066666670000004</c:v>
                </c:pt>
                <c:pt idx="1413">
                  <c:v>4.71</c:v>
                </c:pt>
                <c:pt idx="1414">
                  <c:v>4.7133333329999996</c:v>
                </c:pt>
                <c:pt idx="1415">
                  <c:v>4.7166666670000001</c:v>
                </c:pt>
                <c:pt idx="1416">
                  <c:v>4.72</c:v>
                </c:pt>
                <c:pt idx="1417">
                  <c:v>4.7233333330000002</c:v>
                </c:pt>
                <c:pt idx="1418">
                  <c:v>4.7266666669999999</c:v>
                </c:pt>
                <c:pt idx="1419">
                  <c:v>4.7300000000000004</c:v>
                </c:pt>
                <c:pt idx="1420">
                  <c:v>4.733333333</c:v>
                </c:pt>
                <c:pt idx="1421">
                  <c:v>4.7366666669999997</c:v>
                </c:pt>
                <c:pt idx="1422">
                  <c:v>4.74</c:v>
                </c:pt>
                <c:pt idx="1423">
                  <c:v>4.7433333329999998</c:v>
                </c:pt>
                <c:pt idx="1424">
                  <c:v>4.7466666670000004</c:v>
                </c:pt>
                <c:pt idx="1425">
                  <c:v>4.75</c:v>
                </c:pt>
                <c:pt idx="1426">
                  <c:v>4.7533333329999996</c:v>
                </c:pt>
                <c:pt idx="1427">
                  <c:v>4.7566666670000002</c:v>
                </c:pt>
                <c:pt idx="1428">
                  <c:v>4.76</c:v>
                </c:pt>
                <c:pt idx="1429">
                  <c:v>4.7633333330000003</c:v>
                </c:pt>
                <c:pt idx="1430">
                  <c:v>4.766666667</c:v>
                </c:pt>
                <c:pt idx="1431">
                  <c:v>4.7699999999999996</c:v>
                </c:pt>
                <c:pt idx="1432">
                  <c:v>4.7733333330000001</c:v>
                </c:pt>
                <c:pt idx="1433">
                  <c:v>4.7766666669999998</c:v>
                </c:pt>
                <c:pt idx="1434">
                  <c:v>4.78</c:v>
                </c:pt>
                <c:pt idx="1435">
                  <c:v>4.7833333329999999</c:v>
                </c:pt>
                <c:pt idx="1436">
                  <c:v>4.7866666670000004</c:v>
                </c:pt>
                <c:pt idx="1437">
                  <c:v>4.79</c:v>
                </c:pt>
                <c:pt idx="1438">
                  <c:v>4.7933333329999996</c:v>
                </c:pt>
                <c:pt idx="1439">
                  <c:v>4.7966666670000002</c:v>
                </c:pt>
                <c:pt idx="1440">
                  <c:v>4.8</c:v>
                </c:pt>
                <c:pt idx="1441">
                  <c:v>4.8033333330000003</c:v>
                </c:pt>
                <c:pt idx="1442">
                  <c:v>4.806666667</c:v>
                </c:pt>
                <c:pt idx="1443">
                  <c:v>4.8099999999999996</c:v>
                </c:pt>
                <c:pt idx="1444">
                  <c:v>4.8133333330000001</c:v>
                </c:pt>
                <c:pt idx="1445">
                  <c:v>4.8166666669999998</c:v>
                </c:pt>
                <c:pt idx="1446">
                  <c:v>4.82</c:v>
                </c:pt>
                <c:pt idx="1447">
                  <c:v>4.8233333329999999</c:v>
                </c:pt>
                <c:pt idx="1448">
                  <c:v>4.8266666669999996</c:v>
                </c:pt>
                <c:pt idx="1449">
                  <c:v>4.83</c:v>
                </c:pt>
                <c:pt idx="1450">
                  <c:v>4.8333333329999997</c:v>
                </c:pt>
                <c:pt idx="1451">
                  <c:v>4.8366666670000003</c:v>
                </c:pt>
                <c:pt idx="1452">
                  <c:v>4.84</c:v>
                </c:pt>
                <c:pt idx="1453">
                  <c:v>4.8433333330000004</c:v>
                </c:pt>
                <c:pt idx="1454">
                  <c:v>4.846666667</c:v>
                </c:pt>
                <c:pt idx="1455">
                  <c:v>4.8499999999999996</c:v>
                </c:pt>
                <c:pt idx="1456">
                  <c:v>4.8533333330000001</c:v>
                </c:pt>
                <c:pt idx="1457">
                  <c:v>4.8566666669999998</c:v>
                </c:pt>
                <c:pt idx="1458">
                  <c:v>4.8600000000000003</c:v>
                </c:pt>
                <c:pt idx="1459">
                  <c:v>4.8633333329999999</c:v>
                </c:pt>
                <c:pt idx="1460">
                  <c:v>4.8666666669999996</c:v>
                </c:pt>
                <c:pt idx="1461">
                  <c:v>4.87</c:v>
                </c:pt>
                <c:pt idx="1462">
                  <c:v>4.8733333329999997</c:v>
                </c:pt>
                <c:pt idx="1463">
                  <c:v>4.8766666670000003</c:v>
                </c:pt>
                <c:pt idx="1464">
                  <c:v>4.88</c:v>
                </c:pt>
                <c:pt idx="1465">
                  <c:v>4.8833333330000004</c:v>
                </c:pt>
                <c:pt idx="1466">
                  <c:v>4.8866666670000001</c:v>
                </c:pt>
                <c:pt idx="1467">
                  <c:v>4.8899999999999997</c:v>
                </c:pt>
                <c:pt idx="1468">
                  <c:v>4.8933333330000002</c:v>
                </c:pt>
                <c:pt idx="1469">
                  <c:v>4.8966666669999999</c:v>
                </c:pt>
                <c:pt idx="1470">
                  <c:v>4.9000000000000004</c:v>
                </c:pt>
                <c:pt idx="1471">
                  <c:v>4.903333333</c:v>
                </c:pt>
                <c:pt idx="1472">
                  <c:v>4.9066666669999996</c:v>
                </c:pt>
                <c:pt idx="1473">
                  <c:v>4.91</c:v>
                </c:pt>
                <c:pt idx="1474">
                  <c:v>4.9133333329999997</c:v>
                </c:pt>
                <c:pt idx="1475">
                  <c:v>4.9166666670000003</c:v>
                </c:pt>
                <c:pt idx="1476">
                  <c:v>4.92</c:v>
                </c:pt>
                <c:pt idx="1477">
                  <c:v>4.9233333330000004</c:v>
                </c:pt>
                <c:pt idx="1478">
                  <c:v>4.9266666670000001</c:v>
                </c:pt>
                <c:pt idx="1479">
                  <c:v>4.93</c:v>
                </c:pt>
                <c:pt idx="1480">
                  <c:v>4.9333333330000002</c:v>
                </c:pt>
                <c:pt idx="1481">
                  <c:v>4.9366666669999999</c:v>
                </c:pt>
                <c:pt idx="1482">
                  <c:v>4.9400000000000004</c:v>
                </c:pt>
                <c:pt idx="1483">
                  <c:v>4.943333333</c:v>
                </c:pt>
                <c:pt idx="1484">
                  <c:v>4.9466666669999997</c:v>
                </c:pt>
                <c:pt idx="1485">
                  <c:v>4.95</c:v>
                </c:pt>
                <c:pt idx="1486">
                  <c:v>4.9533333329999998</c:v>
                </c:pt>
                <c:pt idx="1487">
                  <c:v>4.9566666670000004</c:v>
                </c:pt>
                <c:pt idx="1488">
                  <c:v>4.96</c:v>
                </c:pt>
                <c:pt idx="1489">
                  <c:v>4.9633333329999996</c:v>
                </c:pt>
                <c:pt idx="1490">
                  <c:v>4.9666666670000001</c:v>
                </c:pt>
                <c:pt idx="1491">
                  <c:v>4.97</c:v>
                </c:pt>
                <c:pt idx="1492">
                  <c:v>4.9733333330000002</c:v>
                </c:pt>
                <c:pt idx="1493">
                  <c:v>4.9766666669999999</c:v>
                </c:pt>
                <c:pt idx="1494">
                  <c:v>4.9800000000000004</c:v>
                </c:pt>
                <c:pt idx="1495">
                  <c:v>4.983333333</c:v>
                </c:pt>
                <c:pt idx="1496">
                  <c:v>4.9866666669999997</c:v>
                </c:pt>
                <c:pt idx="1497">
                  <c:v>4.99</c:v>
                </c:pt>
                <c:pt idx="1498">
                  <c:v>4.9933333329999998</c:v>
                </c:pt>
                <c:pt idx="1499">
                  <c:v>4.9966666670000004</c:v>
                </c:pt>
                <c:pt idx="1500">
                  <c:v>5</c:v>
                </c:pt>
              </c:numCache>
            </c:numRef>
          </c:xVal>
          <c:yVal>
            <c:numRef>
              <c:f>'Data-and-Harmonics'!$C$4:$C$1504</c:f>
              <c:numCache>
                <c:formatCode>General</c:formatCode>
                <c:ptCount val="1501"/>
                <c:pt idx="0">
                  <c:v>170</c:v>
                </c:pt>
                <c:pt idx="1">
                  <c:v>170.41884835578841</c:v>
                </c:pt>
                <c:pt idx="2">
                  <c:v>170.83751311643516</c:v>
                </c:pt>
                <c:pt idx="3">
                  <c:v>171.25581039058628</c:v>
                </c:pt>
                <c:pt idx="4">
                  <c:v>171.67355682490532</c:v>
                </c:pt>
                <c:pt idx="5">
                  <c:v>172.09056930701149</c:v>
                </c:pt>
                <c:pt idx="6">
                  <c:v>172.50666467128607</c:v>
                </c:pt>
                <c:pt idx="7">
                  <c:v>172.92166052980969</c:v>
                </c:pt>
                <c:pt idx="8">
                  <c:v>173.33537497562335</c:v>
                </c:pt>
                <c:pt idx="9">
                  <c:v>173.74762629171448</c:v>
                </c:pt>
                <c:pt idx="10">
                  <c:v>174.15823377538263</c:v>
                </c:pt>
                <c:pt idx="11">
                  <c:v>174.56701744299428</c:v>
                </c:pt>
                <c:pt idx="12">
                  <c:v>174.9737977432971</c:v>
                </c:pt>
                <c:pt idx="13">
                  <c:v>175.37839637196046</c:v>
                </c:pt>
                <c:pt idx="14">
                  <c:v>175.78063597898955</c:v>
                </c:pt>
                <c:pt idx="15">
                  <c:v>176.18033988749895</c:v>
                </c:pt>
                <c:pt idx="16">
                  <c:v>176.57733289521371</c:v>
                </c:pt>
                <c:pt idx="17">
                  <c:v>176.97144098569709</c:v>
                </c:pt>
                <c:pt idx="18">
                  <c:v>177.36249105369356</c:v>
                </c:pt>
                <c:pt idx="19">
                  <c:v>177.75031169042714</c:v>
                </c:pt>
                <c:pt idx="20">
                  <c:v>178.13473289978251</c:v>
                </c:pt>
                <c:pt idx="21">
                  <c:v>178.51558583130145</c:v>
                </c:pt>
                <c:pt idx="22">
                  <c:v>178.89270354617906</c:v>
                </c:pt>
                <c:pt idx="23">
                  <c:v>179.26592073951844</c:v>
                </c:pt>
                <c:pt idx="24">
                  <c:v>179.6350734820343</c:v>
                </c:pt>
                <c:pt idx="25">
                  <c:v>179.99999996372401</c:v>
                </c:pt>
                <c:pt idx="26">
                  <c:v>180.36054022329202</c:v>
                </c:pt>
                <c:pt idx="27">
                  <c:v>180.71653589957992</c:v>
                </c:pt>
                <c:pt idx="28">
                  <c:v>181.06783094997755</c:v>
                </c:pt>
                <c:pt idx="29">
                  <c:v>181.41427138808484</c:v>
                </c:pt>
                <c:pt idx="30">
                  <c:v>181.75570504584945</c:v>
                </c:pt>
                <c:pt idx="31">
                  <c:v>182.09198226388253</c:v>
                </c:pt>
                <c:pt idx="32">
                  <c:v>182.42295563839349</c:v>
                </c:pt>
                <c:pt idx="33">
                  <c:v>182.7484797949738</c:v>
                </c:pt>
                <c:pt idx="34">
                  <c:v>183.06841204809317</c:v>
                </c:pt>
                <c:pt idx="35">
                  <c:v>183.38261215830593</c:v>
                </c:pt>
                <c:pt idx="36">
                  <c:v>183.69094211857379</c:v>
                </c:pt>
                <c:pt idx="37">
                  <c:v>183.99326678033955</c:v>
                </c:pt>
                <c:pt idx="38">
                  <c:v>184.2894536219635</c:v>
                </c:pt>
                <c:pt idx="39">
                  <c:v>184.57937254842824</c:v>
                </c:pt>
                <c:pt idx="40">
                  <c:v>184.86289648151941</c:v>
                </c:pt>
                <c:pt idx="41">
                  <c:v>185.13990114040556</c:v>
                </c:pt>
                <c:pt idx="42">
                  <c:v>185.41026485551578</c:v>
                </c:pt>
                <c:pt idx="43">
                  <c:v>185.67386912049821</c:v>
                </c:pt>
                <c:pt idx="44">
                  <c:v>185.9305983858093</c:v>
                </c:pt>
                <c:pt idx="45">
                  <c:v>186.18033988749895</c:v>
                </c:pt>
                <c:pt idx="46">
                  <c:v>186.42298415876809</c:v>
                </c:pt>
                <c:pt idx="47">
                  <c:v>186.6584248373824</c:v>
                </c:pt>
                <c:pt idx="48">
                  <c:v>186.88655851004029</c:v>
                </c:pt>
                <c:pt idx="49">
                  <c:v>187.10728518151106</c:v>
                </c:pt>
                <c:pt idx="50">
                  <c:v>187.32050809663272</c:v>
                </c:pt>
                <c:pt idx="51">
                  <c:v>187.52613360087727</c:v>
                </c:pt>
                <c:pt idx="52">
                  <c:v>187.7240715652178</c:v>
                </c:pt>
                <c:pt idx="53">
                  <c:v>187.9142352234131</c:v>
                </c:pt>
                <c:pt idx="54">
                  <c:v>188.09654104932039</c:v>
                </c:pt>
                <c:pt idx="55">
                  <c:v>188.27090913581466</c:v>
                </c:pt>
                <c:pt idx="56">
                  <c:v>188.43726304800222</c:v>
                </c:pt>
                <c:pt idx="57">
                  <c:v>188.59552971776503</c:v>
                </c:pt>
                <c:pt idx="58">
                  <c:v>188.74563977523687</c:v>
                </c:pt>
                <c:pt idx="59">
                  <c:v>188.88752741852517</c:v>
                </c:pt>
                <c:pt idx="60">
                  <c:v>189.02113032590307</c:v>
                </c:pt>
                <c:pt idx="61">
                  <c:v>189.14638993853441</c:v>
                </c:pt>
                <c:pt idx="62">
                  <c:v>189.26325134721765</c:v>
                </c:pt>
                <c:pt idx="63">
                  <c:v>189.37166322257264</c:v>
                </c:pt>
                <c:pt idx="64">
                  <c:v>189.47157804789808</c:v>
                </c:pt>
                <c:pt idx="65">
                  <c:v>189.56295202338509</c:v>
                </c:pt>
                <c:pt idx="66">
                  <c:v>189.64574501457378</c:v>
                </c:pt>
                <c:pt idx="67">
                  <c:v>189.71992073442451</c:v>
                </c:pt>
                <c:pt idx="68">
                  <c:v>189.78544666537888</c:v>
                </c:pt>
                <c:pt idx="69">
                  <c:v>189.84229402628955</c:v>
                </c:pt>
                <c:pt idx="70">
                  <c:v>189.890437902987</c:v>
                </c:pt>
                <c:pt idx="71">
                  <c:v>189.92985718849516</c:v>
                </c:pt>
                <c:pt idx="72">
                  <c:v>189.96053456856544</c:v>
                </c:pt>
                <c:pt idx="73">
                  <c:v>189.98245660022309</c:v>
                </c:pt>
                <c:pt idx="74">
                  <c:v>189.99561367037415</c:v>
                </c:pt>
                <c:pt idx="75">
                  <c:v>190</c:v>
                </c:pt>
                <c:pt idx="76">
                  <c:v>189.99561367037415</c:v>
                </c:pt>
                <c:pt idx="77">
                  <c:v>189.98245660022309</c:v>
                </c:pt>
                <c:pt idx="78">
                  <c:v>189.96053456856544</c:v>
                </c:pt>
                <c:pt idx="79">
                  <c:v>189.92985718849519</c:v>
                </c:pt>
                <c:pt idx="80">
                  <c:v>189.890437902987</c:v>
                </c:pt>
                <c:pt idx="81">
                  <c:v>189.84229402628955</c:v>
                </c:pt>
                <c:pt idx="82">
                  <c:v>189.78544666537888</c:v>
                </c:pt>
                <c:pt idx="83">
                  <c:v>189.71992073442451</c:v>
                </c:pt>
                <c:pt idx="84">
                  <c:v>189.64574501457378</c:v>
                </c:pt>
                <c:pt idx="85">
                  <c:v>189.56295202338509</c:v>
                </c:pt>
                <c:pt idx="86">
                  <c:v>189.47157804789808</c:v>
                </c:pt>
                <c:pt idx="87">
                  <c:v>189.37166322257264</c:v>
                </c:pt>
                <c:pt idx="88">
                  <c:v>189.26325134721765</c:v>
                </c:pt>
                <c:pt idx="89">
                  <c:v>189.14638993853441</c:v>
                </c:pt>
                <c:pt idx="90">
                  <c:v>189.02113032590307</c:v>
                </c:pt>
                <c:pt idx="91">
                  <c:v>188.88752741852517</c:v>
                </c:pt>
                <c:pt idx="92">
                  <c:v>188.74563977523687</c:v>
                </c:pt>
                <c:pt idx="93">
                  <c:v>188.59552971776503</c:v>
                </c:pt>
                <c:pt idx="94">
                  <c:v>188.43726304800222</c:v>
                </c:pt>
                <c:pt idx="95">
                  <c:v>188.27090913581466</c:v>
                </c:pt>
                <c:pt idx="96">
                  <c:v>188.09654104932039</c:v>
                </c:pt>
                <c:pt idx="97">
                  <c:v>187.9142352234131</c:v>
                </c:pt>
                <c:pt idx="98">
                  <c:v>187.7240715652178</c:v>
                </c:pt>
                <c:pt idx="99">
                  <c:v>187.52613360087727</c:v>
                </c:pt>
                <c:pt idx="100">
                  <c:v>187.32050809663272</c:v>
                </c:pt>
                <c:pt idx="101">
                  <c:v>187.10728518151106</c:v>
                </c:pt>
                <c:pt idx="102">
                  <c:v>186.88655851004029</c:v>
                </c:pt>
                <c:pt idx="103">
                  <c:v>186.6584248373824</c:v>
                </c:pt>
                <c:pt idx="104">
                  <c:v>186.42298415876809</c:v>
                </c:pt>
                <c:pt idx="105">
                  <c:v>186.18033988749895</c:v>
                </c:pt>
                <c:pt idx="106">
                  <c:v>185.9305983858093</c:v>
                </c:pt>
                <c:pt idx="107">
                  <c:v>185.67386912049821</c:v>
                </c:pt>
                <c:pt idx="108">
                  <c:v>185.41026485551578</c:v>
                </c:pt>
                <c:pt idx="109">
                  <c:v>185.13990114040556</c:v>
                </c:pt>
                <c:pt idx="110">
                  <c:v>184.86289648151941</c:v>
                </c:pt>
                <c:pt idx="111">
                  <c:v>184.57937254842824</c:v>
                </c:pt>
                <c:pt idx="112">
                  <c:v>184.2894536219635</c:v>
                </c:pt>
                <c:pt idx="113">
                  <c:v>183.99326678033955</c:v>
                </c:pt>
                <c:pt idx="114">
                  <c:v>183.69094211857379</c:v>
                </c:pt>
                <c:pt idx="115">
                  <c:v>183.38261215830593</c:v>
                </c:pt>
                <c:pt idx="116">
                  <c:v>183.06841204809317</c:v>
                </c:pt>
                <c:pt idx="117">
                  <c:v>182.7484797949738</c:v>
                </c:pt>
                <c:pt idx="118">
                  <c:v>182.42295563839349</c:v>
                </c:pt>
                <c:pt idx="119">
                  <c:v>182.09198226388253</c:v>
                </c:pt>
                <c:pt idx="120">
                  <c:v>181.75570504584945</c:v>
                </c:pt>
                <c:pt idx="121">
                  <c:v>181.41427138808484</c:v>
                </c:pt>
                <c:pt idx="122">
                  <c:v>181.06783094997758</c:v>
                </c:pt>
                <c:pt idx="123">
                  <c:v>180.71653589957995</c:v>
                </c:pt>
                <c:pt idx="124">
                  <c:v>180.36054022329202</c:v>
                </c:pt>
                <c:pt idx="125">
                  <c:v>179.99999996372401</c:v>
                </c:pt>
                <c:pt idx="126">
                  <c:v>179.6350734820343</c:v>
                </c:pt>
                <c:pt idx="127">
                  <c:v>179.26592073951844</c:v>
                </c:pt>
                <c:pt idx="128">
                  <c:v>178.89270354617906</c:v>
                </c:pt>
                <c:pt idx="129">
                  <c:v>178.51558583130145</c:v>
                </c:pt>
                <c:pt idx="130">
                  <c:v>178.13473289978251</c:v>
                </c:pt>
                <c:pt idx="131">
                  <c:v>177.75031169042714</c:v>
                </c:pt>
                <c:pt idx="132">
                  <c:v>177.36249105369356</c:v>
                </c:pt>
                <c:pt idx="133">
                  <c:v>176.97144098569709</c:v>
                </c:pt>
                <c:pt idx="134">
                  <c:v>176.57733289521371</c:v>
                </c:pt>
                <c:pt idx="135">
                  <c:v>176.18033988749895</c:v>
                </c:pt>
                <c:pt idx="136">
                  <c:v>175.78063597898952</c:v>
                </c:pt>
                <c:pt idx="137">
                  <c:v>175.37839637196046</c:v>
                </c:pt>
                <c:pt idx="138">
                  <c:v>174.9737977432971</c:v>
                </c:pt>
                <c:pt idx="139">
                  <c:v>174.56701744299428</c:v>
                </c:pt>
                <c:pt idx="140">
                  <c:v>174.15823377538263</c:v>
                </c:pt>
                <c:pt idx="141">
                  <c:v>173.74762629171451</c:v>
                </c:pt>
                <c:pt idx="142">
                  <c:v>173.33537497562335</c:v>
                </c:pt>
                <c:pt idx="143">
                  <c:v>172.92166052980969</c:v>
                </c:pt>
                <c:pt idx="144">
                  <c:v>172.5066646712861</c:v>
                </c:pt>
                <c:pt idx="145">
                  <c:v>172.09056930701152</c:v>
                </c:pt>
                <c:pt idx="146">
                  <c:v>171.67355682490532</c:v>
                </c:pt>
                <c:pt idx="147">
                  <c:v>171.25581039058628</c:v>
                </c:pt>
                <c:pt idx="148">
                  <c:v>170.83751311643516</c:v>
                </c:pt>
                <c:pt idx="149">
                  <c:v>170.41884835578841</c:v>
                </c:pt>
                <c:pt idx="150">
                  <c:v>170</c:v>
                </c:pt>
                <c:pt idx="151">
                  <c:v>169.58115164421159</c:v>
                </c:pt>
                <c:pt idx="152">
                  <c:v>169.16248688356487</c:v>
                </c:pt>
                <c:pt idx="153">
                  <c:v>168.74418960941372</c:v>
                </c:pt>
                <c:pt idx="154">
                  <c:v>168.32644317509471</c:v>
                </c:pt>
                <c:pt idx="155">
                  <c:v>167.90943069298851</c:v>
                </c:pt>
                <c:pt idx="156">
                  <c:v>167.49333532871393</c:v>
                </c:pt>
                <c:pt idx="157">
                  <c:v>167.07833947019031</c:v>
                </c:pt>
                <c:pt idx="158">
                  <c:v>166.66462502437665</c:v>
                </c:pt>
                <c:pt idx="159">
                  <c:v>166.25237370828552</c:v>
                </c:pt>
                <c:pt idx="160">
                  <c:v>165.84176622461737</c:v>
                </c:pt>
                <c:pt idx="161">
                  <c:v>165.43298255700572</c:v>
                </c:pt>
                <c:pt idx="162">
                  <c:v>165.0262022567029</c:v>
                </c:pt>
                <c:pt idx="163">
                  <c:v>164.62160362803957</c:v>
                </c:pt>
                <c:pt idx="164">
                  <c:v>164.21936402101048</c:v>
                </c:pt>
                <c:pt idx="165">
                  <c:v>163.81966011250105</c:v>
                </c:pt>
                <c:pt idx="166">
                  <c:v>163.42266710478629</c:v>
                </c:pt>
                <c:pt idx="167">
                  <c:v>163.02855901430291</c:v>
                </c:pt>
                <c:pt idx="168">
                  <c:v>162.63750894630644</c:v>
                </c:pt>
                <c:pt idx="169">
                  <c:v>162.24968830957286</c:v>
                </c:pt>
                <c:pt idx="170">
                  <c:v>161.86526710021749</c:v>
                </c:pt>
                <c:pt idx="171">
                  <c:v>161.48441416869855</c:v>
                </c:pt>
                <c:pt idx="172">
                  <c:v>161.10729645382094</c:v>
                </c:pt>
                <c:pt idx="173">
                  <c:v>160.73407926048156</c:v>
                </c:pt>
                <c:pt idx="174">
                  <c:v>160.3649265179657</c:v>
                </c:pt>
                <c:pt idx="175">
                  <c:v>160.00000003627599</c:v>
                </c:pt>
                <c:pt idx="176">
                  <c:v>159.63945977670798</c:v>
                </c:pt>
                <c:pt idx="177">
                  <c:v>159.28346410042008</c:v>
                </c:pt>
                <c:pt idx="178">
                  <c:v>158.93216905002245</c:v>
                </c:pt>
                <c:pt idx="179">
                  <c:v>158.58572861191516</c:v>
                </c:pt>
                <c:pt idx="180">
                  <c:v>158.24429495415055</c:v>
                </c:pt>
                <c:pt idx="181">
                  <c:v>157.90801773611747</c:v>
                </c:pt>
                <c:pt idx="182">
                  <c:v>157.57704436160651</c:v>
                </c:pt>
                <c:pt idx="183">
                  <c:v>157.2515202050262</c:v>
                </c:pt>
                <c:pt idx="184">
                  <c:v>156.93158795190683</c:v>
                </c:pt>
                <c:pt idx="185">
                  <c:v>156.61738784169407</c:v>
                </c:pt>
                <c:pt idx="186">
                  <c:v>156.30905788142621</c:v>
                </c:pt>
                <c:pt idx="187">
                  <c:v>156.00673321966045</c:v>
                </c:pt>
                <c:pt idx="188">
                  <c:v>155.7105463780365</c:v>
                </c:pt>
                <c:pt idx="189">
                  <c:v>155.42062745157176</c:v>
                </c:pt>
                <c:pt idx="190">
                  <c:v>155.13710351848059</c:v>
                </c:pt>
                <c:pt idx="191">
                  <c:v>154.86009885959447</c:v>
                </c:pt>
                <c:pt idx="192">
                  <c:v>154.58973514448422</c:v>
                </c:pt>
                <c:pt idx="193">
                  <c:v>154.32613087950179</c:v>
                </c:pt>
                <c:pt idx="194">
                  <c:v>154.0694016141907</c:v>
                </c:pt>
                <c:pt idx="195">
                  <c:v>153.81966011250105</c:v>
                </c:pt>
                <c:pt idx="196">
                  <c:v>153.57701584123191</c:v>
                </c:pt>
                <c:pt idx="197">
                  <c:v>153.3415751626176</c:v>
                </c:pt>
                <c:pt idx="198">
                  <c:v>153.11344148995968</c:v>
                </c:pt>
                <c:pt idx="199">
                  <c:v>152.89271481848894</c:v>
                </c:pt>
                <c:pt idx="200">
                  <c:v>152.67949190336728</c:v>
                </c:pt>
                <c:pt idx="201">
                  <c:v>152.47386639912273</c:v>
                </c:pt>
                <c:pt idx="202">
                  <c:v>152.2759284347822</c:v>
                </c:pt>
                <c:pt idx="203">
                  <c:v>152.0857647765869</c:v>
                </c:pt>
                <c:pt idx="204">
                  <c:v>151.90345895067961</c:v>
                </c:pt>
                <c:pt idx="205">
                  <c:v>151.72909086418534</c:v>
                </c:pt>
                <c:pt idx="206">
                  <c:v>151.56273695199778</c:v>
                </c:pt>
                <c:pt idx="207">
                  <c:v>151.40447028223497</c:v>
                </c:pt>
                <c:pt idx="208">
                  <c:v>151.25436022476313</c:v>
                </c:pt>
                <c:pt idx="209">
                  <c:v>151.11247258147483</c:v>
                </c:pt>
                <c:pt idx="210">
                  <c:v>150.97886967409693</c:v>
                </c:pt>
                <c:pt idx="211">
                  <c:v>150.85361006146559</c:v>
                </c:pt>
                <c:pt idx="212">
                  <c:v>150.73674865278235</c:v>
                </c:pt>
                <c:pt idx="213">
                  <c:v>150.62833677742739</c:v>
                </c:pt>
                <c:pt idx="214">
                  <c:v>150.52842195210192</c:v>
                </c:pt>
                <c:pt idx="215">
                  <c:v>150.43704797661491</c:v>
                </c:pt>
                <c:pt idx="216">
                  <c:v>150.35425498542622</c:v>
                </c:pt>
                <c:pt idx="217">
                  <c:v>150.28007926557549</c:v>
                </c:pt>
                <c:pt idx="218">
                  <c:v>150.21455333462112</c:v>
                </c:pt>
                <c:pt idx="219">
                  <c:v>150.15770597371045</c:v>
                </c:pt>
                <c:pt idx="220">
                  <c:v>150.109562097013</c:v>
                </c:pt>
                <c:pt idx="221">
                  <c:v>150.07014281150481</c:v>
                </c:pt>
                <c:pt idx="222">
                  <c:v>150.03946543143456</c:v>
                </c:pt>
                <c:pt idx="223">
                  <c:v>150.01754339977691</c:v>
                </c:pt>
                <c:pt idx="224">
                  <c:v>150.00438632962585</c:v>
                </c:pt>
                <c:pt idx="225">
                  <c:v>150</c:v>
                </c:pt>
                <c:pt idx="226">
                  <c:v>150.00438632962585</c:v>
                </c:pt>
                <c:pt idx="227">
                  <c:v>150.01754339977691</c:v>
                </c:pt>
                <c:pt idx="228">
                  <c:v>150.03946543143456</c:v>
                </c:pt>
                <c:pt idx="229">
                  <c:v>150.07014281150481</c:v>
                </c:pt>
                <c:pt idx="230">
                  <c:v>150.109562097013</c:v>
                </c:pt>
                <c:pt idx="231">
                  <c:v>150.15770597371045</c:v>
                </c:pt>
                <c:pt idx="232">
                  <c:v>150.21455333462112</c:v>
                </c:pt>
                <c:pt idx="233">
                  <c:v>150.28007926557549</c:v>
                </c:pt>
                <c:pt idx="234">
                  <c:v>150.35425498542622</c:v>
                </c:pt>
                <c:pt idx="235">
                  <c:v>150.43704797661491</c:v>
                </c:pt>
                <c:pt idx="236">
                  <c:v>150.52842195210192</c:v>
                </c:pt>
                <c:pt idx="237">
                  <c:v>150.62833677742736</c:v>
                </c:pt>
                <c:pt idx="238">
                  <c:v>150.73674865278235</c:v>
                </c:pt>
                <c:pt idx="239">
                  <c:v>150.85361006146559</c:v>
                </c:pt>
                <c:pt idx="240">
                  <c:v>150.97886967409693</c:v>
                </c:pt>
                <c:pt idx="241">
                  <c:v>151.11247258147483</c:v>
                </c:pt>
                <c:pt idx="242">
                  <c:v>151.2543602247631</c:v>
                </c:pt>
                <c:pt idx="243">
                  <c:v>151.40447028223497</c:v>
                </c:pt>
                <c:pt idx="244">
                  <c:v>151.56273695199778</c:v>
                </c:pt>
                <c:pt idx="245">
                  <c:v>151.72909086418534</c:v>
                </c:pt>
                <c:pt idx="246">
                  <c:v>151.90345895067961</c:v>
                </c:pt>
                <c:pt idx="247">
                  <c:v>152.0857647765869</c:v>
                </c:pt>
                <c:pt idx="248">
                  <c:v>152.2759284347822</c:v>
                </c:pt>
                <c:pt idx="249">
                  <c:v>152.47386639912273</c:v>
                </c:pt>
                <c:pt idx="250">
                  <c:v>152.67949190336728</c:v>
                </c:pt>
                <c:pt idx="251">
                  <c:v>152.89271481848894</c:v>
                </c:pt>
                <c:pt idx="252">
                  <c:v>153.11344148995968</c:v>
                </c:pt>
                <c:pt idx="253">
                  <c:v>153.3415751626176</c:v>
                </c:pt>
                <c:pt idx="254">
                  <c:v>153.57701584123191</c:v>
                </c:pt>
                <c:pt idx="255">
                  <c:v>153.81966011250105</c:v>
                </c:pt>
                <c:pt idx="256">
                  <c:v>154.06940161419067</c:v>
                </c:pt>
                <c:pt idx="257">
                  <c:v>154.32613087950179</c:v>
                </c:pt>
                <c:pt idx="258">
                  <c:v>154.58973514448422</c:v>
                </c:pt>
                <c:pt idx="259">
                  <c:v>154.86009885959444</c:v>
                </c:pt>
                <c:pt idx="260">
                  <c:v>155.13710351848059</c:v>
                </c:pt>
                <c:pt idx="261">
                  <c:v>155.42062745157176</c:v>
                </c:pt>
                <c:pt idx="262">
                  <c:v>155.7105463780365</c:v>
                </c:pt>
                <c:pt idx="263">
                  <c:v>156.00673321966045</c:v>
                </c:pt>
                <c:pt idx="264">
                  <c:v>156.30905788142621</c:v>
                </c:pt>
                <c:pt idx="265">
                  <c:v>156.61738784169407</c:v>
                </c:pt>
                <c:pt idx="266">
                  <c:v>156.93158795190681</c:v>
                </c:pt>
                <c:pt idx="267">
                  <c:v>157.2515202050262</c:v>
                </c:pt>
                <c:pt idx="268">
                  <c:v>157.57704436160651</c:v>
                </c:pt>
                <c:pt idx="269">
                  <c:v>157.90801773611747</c:v>
                </c:pt>
                <c:pt idx="270">
                  <c:v>158.24429495415052</c:v>
                </c:pt>
                <c:pt idx="271">
                  <c:v>158.58572861191513</c:v>
                </c:pt>
                <c:pt idx="272">
                  <c:v>158.93216905002242</c:v>
                </c:pt>
                <c:pt idx="273">
                  <c:v>159.28346410042008</c:v>
                </c:pt>
                <c:pt idx="274">
                  <c:v>159.63945977670798</c:v>
                </c:pt>
                <c:pt idx="275">
                  <c:v>160.00000003627599</c:v>
                </c:pt>
                <c:pt idx="276">
                  <c:v>160.3649265179657</c:v>
                </c:pt>
                <c:pt idx="277">
                  <c:v>160.73407926048156</c:v>
                </c:pt>
                <c:pt idx="278">
                  <c:v>161.10729645382094</c:v>
                </c:pt>
                <c:pt idx="279">
                  <c:v>161.48441416869855</c:v>
                </c:pt>
                <c:pt idx="280">
                  <c:v>161.86526710021749</c:v>
                </c:pt>
                <c:pt idx="281">
                  <c:v>162.24968830957283</c:v>
                </c:pt>
                <c:pt idx="282">
                  <c:v>162.63750894630641</c:v>
                </c:pt>
                <c:pt idx="283">
                  <c:v>163.02855901430291</c:v>
                </c:pt>
                <c:pt idx="284">
                  <c:v>163.42266710478629</c:v>
                </c:pt>
                <c:pt idx="285">
                  <c:v>163.81966011250105</c:v>
                </c:pt>
                <c:pt idx="286">
                  <c:v>164.21936402101045</c:v>
                </c:pt>
                <c:pt idx="287">
                  <c:v>164.62160362803954</c:v>
                </c:pt>
                <c:pt idx="288">
                  <c:v>165.0262022567029</c:v>
                </c:pt>
                <c:pt idx="289">
                  <c:v>165.43298255700572</c:v>
                </c:pt>
                <c:pt idx="290">
                  <c:v>165.84176622461737</c:v>
                </c:pt>
                <c:pt idx="291">
                  <c:v>166.25237370828552</c:v>
                </c:pt>
                <c:pt idx="292">
                  <c:v>166.66462502437665</c:v>
                </c:pt>
                <c:pt idx="293">
                  <c:v>167.07833947019031</c:v>
                </c:pt>
                <c:pt idx="294">
                  <c:v>167.4933353287139</c:v>
                </c:pt>
                <c:pt idx="295">
                  <c:v>167.90943069298851</c:v>
                </c:pt>
                <c:pt idx="296">
                  <c:v>168.32644317509468</c:v>
                </c:pt>
                <c:pt idx="297">
                  <c:v>168.74418960941372</c:v>
                </c:pt>
                <c:pt idx="298">
                  <c:v>169.16248688356484</c:v>
                </c:pt>
                <c:pt idx="299">
                  <c:v>169.58115164421156</c:v>
                </c:pt>
                <c:pt idx="300">
                  <c:v>170</c:v>
                </c:pt>
                <c:pt idx="301">
                  <c:v>170.41884835578844</c:v>
                </c:pt>
                <c:pt idx="302">
                  <c:v>170.83751311643513</c:v>
                </c:pt>
                <c:pt idx="303">
                  <c:v>171.25581039058625</c:v>
                </c:pt>
                <c:pt idx="304">
                  <c:v>171.67355682490532</c:v>
                </c:pt>
                <c:pt idx="305">
                  <c:v>172.09056930701149</c:v>
                </c:pt>
                <c:pt idx="306">
                  <c:v>172.50666467128607</c:v>
                </c:pt>
                <c:pt idx="307">
                  <c:v>172.92166052980969</c:v>
                </c:pt>
                <c:pt idx="308">
                  <c:v>173.33537497562335</c:v>
                </c:pt>
                <c:pt idx="309">
                  <c:v>173.74762629171448</c:v>
                </c:pt>
                <c:pt idx="310">
                  <c:v>174.15823377538266</c:v>
                </c:pt>
                <c:pt idx="311">
                  <c:v>174.56701744299428</c:v>
                </c:pt>
                <c:pt idx="312">
                  <c:v>174.9737977432971</c:v>
                </c:pt>
                <c:pt idx="313">
                  <c:v>175.37839637196046</c:v>
                </c:pt>
                <c:pt idx="314">
                  <c:v>175.78063597898952</c:v>
                </c:pt>
                <c:pt idx="315">
                  <c:v>176.18033988749895</c:v>
                </c:pt>
                <c:pt idx="316">
                  <c:v>176.57733289521371</c:v>
                </c:pt>
                <c:pt idx="317">
                  <c:v>176.97144098569709</c:v>
                </c:pt>
                <c:pt idx="318">
                  <c:v>177.36249105369356</c:v>
                </c:pt>
                <c:pt idx="319">
                  <c:v>177.75031169042714</c:v>
                </c:pt>
                <c:pt idx="320">
                  <c:v>178.13473289978251</c:v>
                </c:pt>
                <c:pt idx="321">
                  <c:v>178.51558583130145</c:v>
                </c:pt>
                <c:pt idx="322">
                  <c:v>178.89270354617904</c:v>
                </c:pt>
                <c:pt idx="323">
                  <c:v>179.26592073951844</c:v>
                </c:pt>
                <c:pt idx="324">
                  <c:v>179.6350734820343</c:v>
                </c:pt>
                <c:pt idx="325">
                  <c:v>179.99999996372401</c:v>
                </c:pt>
                <c:pt idx="326">
                  <c:v>180.36054022329202</c:v>
                </c:pt>
                <c:pt idx="327">
                  <c:v>180.71653589957992</c:v>
                </c:pt>
                <c:pt idx="328">
                  <c:v>181.06783094997755</c:v>
                </c:pt>
                <c:pt idx="329">
                  <c:v>181.41427138808484</c:v>
                </c:pt>
                <c:pt idx="330">
                  <c:v>181.75570504584948</c:v>
                </c:pt>
                <c:pt idx="331">
                  <c:v>182.09198226388253</c:v>
                </c:pt>
                <c:pt idx="332">
                  <c:v>182.42295563839349</c:v>
                </c:pt>
                <c:pt idx="333">
                  <c:v>182.7484797949738</c:v>
                </c:pt>
                <c:pt idx="334">
                  <c:v>183.06841204809317</c:v>
                </c:pt>
                <c:pt idx="335">
                  <c:v>183.38261215830593</c:v>
                </c:pt>
                <c:pt idx="336">
                  <c:v>183.69094211857379</c:v>
                </c:pt>
                <c:pt idx="337">
                  <c:v>183.99326678033955</c:v>
                </c:pt>
                <c:pt idx="338">
                  <c:v>184.2894536219635</c:v>
                </c:pt>
                <c:pt idx="339">
                  <c:v>184.57937254842821</c:v>
                </c:pt>
                <c:pt idx="340">
                  <c:v>184.86289648151939</c:v>
                </c:pt>
                <c:pt idx="341">
                  <c:v>185.13990114040556</c:v>
                </c:pt>
                <c:pt idx="342">
                  <c:v>185.41026485551578</c:v>
                </c:pt>
                <c:pt idx="343">
                  <c:v>185.67386912049821</c:v>
                </c:pt>
                <c:pt idx="344">
                  <c:v>185.9305983858093</c:v>
                </c:pt>
                <c:pt idx="345">
                  <c:v>186.18033988749895</c:v>
                </c:pt>
                <c:pt idx="346">
                  <c:v>186.42298415876809</c:v>
                </c:pt>
                <c:pt idx="347">
                  <c:v>186.6584248373824</c:v>
                </c:pt>
                <c:pt idx="348">
                  <c:v>186.88655851004029</c:v>
                </c:pt>
                <c:pt idx="349">
                  <c:v>187.10728518151106</c:v>
                </c:pt>
                <c:pt idx="350">
                  <c:v>187.32050809663272</c:v>
                </c:pt>
                <c:pt idx="351">
                  <c:v>187.52613360087727</c:v>
                </c:pt>
                <c:pt idx="352">
                  <c:v>187.7240715652178</c:v>
                </c:pt>
                <c:pt idx="353">
                  <c:v>187.9142352234131</c:v>
                </c:pt>
                <c:pt idx="354">
                  <c:v>188.09654104932039</c:v>
                </c:pt>
                <c:pt idx="355">
                  <c:v>188.27090913581466</c:v>
                </c:pt>
                <c:pt idx="356">
                  <c:v>188.43726304800222</c:v>
                </c:pt>
                <c:pt idx="357">
                  <c:v>188.59552971776503</c:v>
                </c:pt>
                <c:pt idx="358">
                  <c:v>188.74563977523687</c:v>
                </c:pt>
                <c:pt idx="359">
                  <c:v>188.88752741852514</c:v>
                </c:pt>
                <c:pt idx="360">
                  <c:v>189.02113032590307</c:v>
                </c:pt>
                <c:pt idx="361">
                  <c:v>189.14638993853441</c:v>
                </c:pt>
                <c:pt idx="362">
                  <c:v>189.26325134721765</c:v>
                </c:pt>
                <c:pt idx="363">
                  <c:v>189.37166322257261</c:v>
                </c:pt>
                <c:pt idx="364">
                  <c:v>189.47157804789808</c:v>
                </c:pt>
                <c:pt idx="365">
                  <c:v>189.56295202338509</c:v>
                </c:pt>
                <c:pt idx="366">
                  <c:v>189.64574501457378</c:v>
                </c:pt>
                <c:pt idx="367">
                  <c:v>189.71992073442451</c:v>
                </c:pt>
                <c:pt idx="368">
                  <c:v>189.78544666537888</c:v>
                </c:pt>
                <c:pt idx="369">
                  <c:v>189.84229402628955</c:v>
                </c:pt>
                <c:pt idx="370">
                  <c:v>189.890437902987</c:v>
                </c:pt>
                <c:pt idx="371">
                  <c:v>189.92985718849516</c:v>
                </c:pt>
                <c:pt idx="372">
                  <c:v>189.96053456856544</c:v>
                </c:pt>
                <c:pt idx="373">
                  <c:v>189.98245660022309</c:v>
                </c:pt>
                <c:pt idx="374">
                  <c:v>189.99561367037415</c:v>
                </c:pt>
                <c:pt idx="375">
                  <c:v>190</c:v>
                </c:pt>
                <c:pt idx="376">
                  <c:v>189.99561367037415</c:v>
                </c:pt>
                <c:pt idx="377">
                  <c:v>189.98245660022309</c:v>
                </c:pt>
                <c:pt idx="378">
                  <c:v>189.96053456856544</c:v>
                </c:pt>
                <c:pt idx="379">
                  <c:v>189.92985718849519</c:v>
                </c:pt>
                <c:pt idx="380">
                  <c:v>189.890437902987</c:v>
                </c:pt>
                <c:pt idx="381">
                  <c:v>189.84229402628955</c:v>
                </c:pt>
                <c:pt idx="382">
                  <c:v>189.78544666537888</c:v>
                </c:pt>
                <c:pt idx="383">
                  <c:v>189.71992073442451</c:v>
                </c:pt>
                <c:pt idx="384">
                  <c:v>189.64574501457378</c:v>
                </c:pt>
                <c:pt idx="385">
                  <c:v>189.56295202338509</c:v>
                </c:pt>
                <c:pt idx="386">
                  <c:v>189.47157804789808</c:v>
                </c:pt>
                <c:pt idx="387">
                  <c:v>189.37166322257264</c:v>
                </c:pt>
                <c:pt idx="388">
                  <c:v>189.26325134721765</c:v>
                </c:pt>
                <c:pt idx="389">
                  <c:v>189.14638993853441</c:v>
                </c:pt>
                <c:pt idx="390">
                  <c:v>189.02113032590307</c:v>
                </c:pt>
                <c:pt idx="391">
                  <c:v>188.88752741852517</c:v>
                </c:pt>
                <c:pt idx="392">
                  <c:v>188.7456397752369</c:v>
                </c:pt>
                <c:pt idx="393">
                  <c:v>188.59552971776503</c:v>
                </c:pt>
                <c:pt idx="394">
                  <c:v>188.43726304800222</c:v>
                </c:pt>
                <c:pt idx="395">
                  <c:v>188.27090913581469</c:v>
                </c:pt>
                <c:pt idx="396">
                  <c:v>188.09654104932039</c:v>
                </c:pt>
                <c:pt idx="397">
                  <c:v>187.9142352234131</c:v>
                </c:pt>
                <c:pt idx="398">
                  <c:v>187.7240715652178</c:v>
                </c:pt>
                <c:pt idx="399">
                  <c:v>187.52613360087727</c:v>
                </c:pt>
                <c:pt idx="400">
                  <c:v>187.32050809663275</c:v>
                </c:pt>
                <c:pt idx="401">
                  <c:v>187.10728518151106</c:v>
                </c:pt>
                <c:pt idx="402">
                  <c:v>186.88655851004029</c:v>
                </c:pt>
                <c:pt idx="403">
                  <c:v>186.6584248373824</c:v>
                </c:pt>
                <c:pt idx="404">
                  <c:v>186.42298415876809</c:v>
                </c:pt>
                <c:pt idx="405">
                  <c:v>186.18033988749895</c:v>
                </c:pt>
                <c:pt idx="406">
                  <c:v>185.93059838580933</c:v>
                </c:pt>
                <c:pt idx="407">
                  <c:v>185.67386912049824</c:v>
                </c:pt>
                <c:pt idx="408">
                  <c:v>185.41026485551578</c:v>
                </c:pt>
                <c:pt idx="409">
                  <c:v>185.13990114040556</c:v>
                </c:pt>
                <c:pt idx="410">
                  <c:v>184.86289648151941</c:v>
                </c:pt>
                <c:pt idx="411">
                  <c:v>184.57937254842821</c:v>
                </c:pt>
                <c:pt idx="412">
                  <c:v>184.2894536219635</c:v>
                </c:pt>
                <c:pt idx="413">
                  <c:v>183.99326678033952</c:v>
                </c:pt>
                <c:pt idx="414">
                  <c:v>183.69094211857379</c:v>
                </c:pt>
                <c:pt idx="415">
                  <c:v>183.38261215830593</c:v>
                </c:pt>
                <c:pt idx="416">
                  <c:v>183.06841204809317</c:v>
                </c:pt>
                <c:pt idx="417">
                  <c:v>182.74847979497383</c:v>
                </c:pt>
                <c:pt idx="418">
                  <c:v>182.42295563839349</c:v>
                </c:pt>
                <c:pt idx="419">
                  <c:v>182.09198226388253</c:v>
                </c:pt>
                <c:pt idx="420">
                  <c:v>181.75570504584948</c:v>
                </c:pt>
                <c:pt idx="421">
                  <c:v>181.41427138808487</c:v>
                </c:pt>
                <c:pt idx="422">
                  <c:v>181.06783094997758</c:v>
                </c:pt>
                <c:pt idx="423">
                  <c:v>180.71653589957995</c:v>
                </c:pt>
                <c:pt idx="424">
                  <c:v>180.36054022329205</c:v>
                </c:pt>
                <c:pt idx="425">
                  <c:v>179.99999996372401</c:v>
                </c:pt>
                <c:pt idx="426">
                  <c:v>179.63507348203433</c:v>
                </c:pt>
                <c:pt idx="427">
                  <c:v>179.26592073951846</c:v>
                </c:pt>
                <c:pt idx="428">
                  <c:v>178.89270354617906</c:v>
                </c:pt>
                <c:pt idx="429">
                  <c:v>178.51558583130148</c:v>
                </c:pt>
                <c:pt idx="430">
                  <c:v>178.13473289978251</c:v>
                </c:pt>
                <c:pt idx="431">
                  <c:v>177.75031169042717</c:v>
                </c:pt>
                <c:pt idx="432">
                  <c:v>177.36249105369356</c:v>
                </c:pt>
                <c:pt idx="433">
                  <c:v>176.97144098569709</c:v>
                </c:pt>
                <c:pt idx="434">
                  <c:v>176.57733289521371</c:v>
                </c:pt>
                <c:pt idx="435">
                  <c:v>176.18033988749895</c:v>
                </c:pt>
                <c:pt idx="436">
                  <c:v>175.78063597898955</c:v>
                </c:pt>
                <c:pt idx="437">
                  <c:v>175.37839637196046</c:v>
                </c:pt>
                <c:pt idx="438">
                  <c:v>174.9737977432971</c:v>
                </c:pt>
                <c:pt idx="439">
                  <c:v>174.56701744299431</c:v>
                </c:pt>
                <c:pt idx="440">
                  <c:v>174.15823377538266</c:v>
                </c:pt>
                <c:pt idx="441">
                  <c:v>173.74762629171451</c:v>
                </c:pt>
                <c:pt idx="442">
                  <c:v>173.33537497562335</c:v>
                </c:pt>
                <c:pt idx="443">
                  <c:v>172.92166052980971</c:v>
                </c:pt>
                <c:pt idx="444">
                  <c:v>172.50666467128607</c:v>
                </c:pt>
                <c:pt idx="445">
                  <c:v>172.09056930701149</c:v>
                </c:pt>
                <c:pt idx="446">
                  <c:v>171.67355682490535</c:v>
                </c:pt>
                <c:pt idx="447">
                  <c:v>171.25581039058628</c:v>
                </c:pt>
                <c:pt idx="448">
                  <c:v>170.83751311643516</c:v>
                </c:pt>
                <c:pt idx="449">
                  <c:v>170.41884835578844</c:v>
                </c:pt>
                <c:pt idx="450">
                  <c:v>170</c:v>
                </c:pt>
                <c:pt idx="451">
                  <c:v>169.58115164421159</c:v>
                </c:pt>
                <c:pt idx="452">
                  <c:v>169.16248688356487</c:v>
                </c:pt>
                <c:pt idx="453">
                  <c:v>168.74418960941375</c:v>
                </c:pt>
                <c:pt idx="454">
                  <c:v>168.32644317509468</c:v>
                </c:pt>
                <c:pt idx="455">
                  <c:v>167.90943069298851</c:v>
                </c:pt>
                <c:pt idx="456">
                  <c:v>167.49333532871393</c:v>
                </c:pt>
                <c:pt idx="457">
                  <c:v>167.07833947019029</c:v>
                </c:pt>
                <c:pt idx="458">
                  <c:v>166.66462502437668</c:v>
                </c:pt>
                <c:pt idx="459">
                  <c:v>166.25237370828549</c:v>
                </c:pt>
                <c:pt idx="460">
                  <c:v>165.84176622461737</c:v>
                </c:pt>
                <c:pt idx="461">
                  <c:v>165.43298255700572</c:v>
                </c:pt>
                <c:pt idx="462">
                  <c:v>165.0262022567029</c:v>
                </c:pt>
                <c:pt idx="463">
                  <c:v>164.62160362803954</c:v>
                </c:pt>
                <c:pt idx="464">
                  <c:v>164.21936402101048</c:v>
                </c:pt>
                <c:pt idx="465">
                  <c:v>163.81966011250105</c:v>
                </c:pt>
                <c:pt idx="466">
                  <c:v>163.42266710478629</c:v>
                </c:pt>
                <c:pt idx="467">
                  <c:v>163.02855901430294</c:v>
                </c:pt>
                <c:pt idx="468">
                  <c:v>162.63750894630647</c:v>
                </c:pt>
                <c:pt idx="469">
                  <c:v>162.24968830957283</c:v>
                </c:pt>
                <c:pt idx="470">
                  <c:v>161.86526710021752</c:v>
                </c:pt>
                <c:pt idx="471">
                  <c:v>161.48441416869855</c:v>
                </c:pt>
                <c:pt idx="472">
                  <c:v>161.10729645382096</c:v>
                </c:pt>
                <c:pt idx="473">
                  <c:v>160.73407926048154</c:v>
                </c:pt>
                <c:pt idx="474">
                  <c:v>160.3649265179657</c:v>
                </c:pt>
                <c:pt idx="475">
                  <c:v>160.00000003627602</c:v>
                </c:pt>
                <c:pt idx="476">
                  <c:v>159.63945977670798</c:v>
                </c:pt>
                <c:pt idx="477">
                  <c:v>159.28346410042008</c:v>
                </c:pt>
                <c:pt idx="478">
                  <c:v>158.93216905002245</c:v>
                </c:pt>
                <c:pt idx="479">
                  <c:v>158.58572861191516</c:v>
                </c:pt>
                <c:pt idx="480">
                  <c:v>158.24429495415055</c:v>
                </c:pt>
                <c:pt idx="481">
                  <c:v>157.90801773611747</c:v>
                </c:pt>
                <c:pt idx="482">
                  <c:v>157.57704436160654</c:v>
                </c:pt>
                <c:pt idx="483">
                  <c:v>157.2515202050262</c:v>
                </c:pt>
                <c:pt idx="484">
                  <c:v>156.93158795190683</c:v>
                </c:pt>
                <c:pt idx="485">
                  <c:v>156.61738784169407</c:v>
                </c:pt>
                <c:pt idx="486">
                  <c:v>156.30905788142621</c:v>
                </c:pt>
                <c:pt idx="487">
                  <c:v>156.00673321966048</c:v>
                </c:pt>
                <c:pt idx="488">
                  <c:v>155.7105463780365</c:v>
                </c:pt>
                <c:pt idx="489">
                  <c:v>155.42062745157179</c:v>
                </c:pt>
                <c:pt idx="490">
                  <c:v>155.13710351848059</c:v>
                </c:pt>
                <c:pt idx="491">
                  <c:v>154.86009885959444</c:v>
                </c:pt>
                <c:pt idx="492">
                  <c:v>154.58973514448425</c:v>
                </c:pt>
                <c:pt idx="493">
                  <c:v>154.32613087950179</c:v>
                </c:pt>
                <c:pt idx="494">
                  <c:v>154.0694016141907</c:v>
                </c:pt>
                <c:pt idx="495">
                  <c:v>153.81966011250105</c:v>
                </c:pt>
                <c:pt idx="496">
                  <c:v>153.57701584123191</c:v>
                </c:pt>
                <c:pt idx="497">
                  <c:v>153.3415751626176</c:v>
                </c:pt>
                <c:pt idx="498">
                  <c:v>153.11344148995971</c:v>
                </c:pt>
                <c:pt idx="499">
                  <c:v>152.89271481848894</c:v>
                </c:pt>
                <c:pt idx="500">
                  <c:v>152.67949190336728</c:v>
                </c:pt>
                <c:pt idx="501">
                  <c:v>152.47386639912276</c:v>
                </c:pt>
                <c:pt idx="502">
                  <c:v>152.2759284347822</c:v>
                </c:pt>
                <c:pt idx="503">
                  <c:v>152.0857647765869</c:v>
                </c:pt>
                <c:pt idx="504">
                  <c:v>151.90345895067964</c:v>
                </c:pt>
                <c:pt idx="505">
                  <c:v>151.72909086418531</c:v>
                </c:pt>
                <c:pt idx="506">
                  <c:v>151.56273695199778</c:v>
                </c:pt>
                <c:pt idx="507">
                  <c:v>151.40447028223497</c:v>
                </c:pt>
                <c:pt idx="508">
                  <c:v>151.25436022476313</c:v>
                </c:pt>
                <c:pt idx="509">
                  <c:v>151.11247258147483</c:v>
                </c:pt>
                <c:pt idx="510">
                  <c:v>150.97886967409693</c:v>
                </c:pt>
                <c:pt idx="511">
                  <c:v>150.85361006146559</c:v>
                </c:pt>
                <c:pt idx="512">
                  <c:v>150.73674865278235</c:v>
                </c:pt>
                <c:pt idx="513">
                  <c:v>150.62833677742739</c:v>
                </c:pt>
                <c:pt idx="514">
                  <c:v>150.52842195210195</c:v>
                </c:pt>
                <c:pt idx="515">
                  <c:v>150.43704797661491</c:v>
                </c:pt>
                <c:pt idx="516">
                  <c:v>150.35425498542622</c:v>
                </c:pt>
                <c:pt idx="517">
                  <c:v>150.28007926557549</c:v>
                </c:pt>
                <c:pt idx="518">
                  <c:v>150.21455333462112</c:v>
                </c:pt>
                <c:pt idx="519">
                  <c:v>150.15770597371045</c:v>
                </c:pt>
                <c:pt idx="520">
                  <c:v>150.109562097013</c:v>
                </c:pt>
                <c:pt idx="521">
                  <c:v>150.07014281150484</c:v>
                </c:pt>
                <c:pt idx="522">
                  <c:v>150.03946543143456</c:v>
                </c:pt>
                <c:pt idx="523">
                  <c:v>150.01754339977691</c:v>
                </c:pt>
                <c:pt idx="524">
                  <c:v>150.00438632962585</c:v>
                </c:pt>
                <c:pt idx="525">
                  <c:v>150</c:v>
                </c:pt>
                <c:pt idx="526">
                  <c:v>150.00438632962585</c:v>
                </c:pt>
                <c:pt idx="527">
                  <c:v>150.01754339977691</c:v>
                </c:pt>
                <c:pt idx="528">
                  <c:v>150.03946543143456</c:v>
                </c:pt>
                <c:pt idx="529">
                  <c:v>150.07014281150484</c:v>
                </c:pt>
                <c:pt idx="530">
                  <c:v>150.109562097013</c:v>
                </c:pt>
                <c:pt idx="531">
                  <c:v>150.15770597371045</c:v>
                </c:pt>
                <c:pt idx="532">
                  <c:v>150.21455333462112</c:v>
                </c:pt>
                <c:pt idx="533">
                  <c:v>150.28007926557549</c:v>
                </c:pt>
                <c:pt idx="534">
                  <c:v>150.35425498542622</c:v>
                </c:pt>
                <c:pt idx="535">
                  <c:v>150.43704797661491</c:v>
                </c:pt>
                <c:pt idx="536">
                  <c:v>150.52842195210192</c:v>
                </c:pt>
                <c:pt idx="537">
                  <c:v>150.62833677742736</c:v>
                </c:pt>
                <c:pt idx="538">
                  <c:v>150.73674865278235</c:v>
                </c:pt>
                <c:pt idx="539">
                  <c:v>150.85361006146559</c:v>
                </c:pt>
                <c:pt idx="540">
                  <c:v>150.97886967409693</c:v>
                </c:pt>
                <c:pt idx="541">
                  <c:v>151.11247258147483</c:v>
                </c:pt>
                <c:pt idx="542">
                  <c:v>151.2543602247631</c:v>
                </c:pt>
                <c:pt idx="543">
                  <c:v>151.40447028223497</c:v>
                </c:pt>
                <c:pt idx="544">
                  <c:v>151.56273695199778</c:v>
                </c:pt>
                <c:pt idx="545">
                  <c:v>151.72909086418531</c:v>
                </c:pt>
                <c:pt idx="546">
                  <c:v>151.90345895067961</c:v>
                </c:pt>
                <c:pt idx="547">
                  <c:v>152.0857647765869</c:v>
                </c:pt>
                <c:pt idx="548">
                  <c:v>152.2759284347822</c:v>
                </c:pt>
                <c:pt idx="549">
                  <c:v>152.47386639912273</c:v>
                </c:pt>
                <c:pt idx="550">
                  <c:v>152.67949190336725</c:v>
                </c:pt>
                <c:pt idx="551">
                  <c:v>152.89271481848894</c:v>
                </c:pt>
                <c:pt idx="552">
                  <c:v>153.11344148995971</c:v>
                </c:pt>
                <c:pt idx="553">
                  <c:v>153.3415751626176</c:v>
                </c:pt>
                <c:pt idx="554">
                  <c:v>153.57701584123191</c:v>
                </c:pt>
                <c:pt idx="555">
                  <c:v>153.81966011250105</c:v>
                </c:pt>
                <c:pt idx="556">
                  <c:v>154.06940161419067</c:v>
                </c:pt>
                <c:pt idx="557">
                  <c:v>154.32613087950176</c:v>
                </c:pt>
                <c:pt idx="558">
                  <c:v>154.58973514448422</c:v>
                </c:pt>
                <c:pt idx="559">
                  <c:v>154.86009885959444</c:v>
                </c:pt>
                <c:pt idx="560">
                  <c:v>155.13710351848059</c:v>
                </c:pt>
                <c:pt idx="561">
                  <c:v>155.42062745157179</c:v>
                </c:pt>
                <c:pt idx="562">
                  <c:v>155.7105463780365</c:v>
                </c:pt>
                <c:pt idx="563">
                  <c:v>156.00673321966048</c:v>
                </c:pt>
                <c:pt idx="564">
                  <c:v>156.30905788142621</c:v>
                </c:pt>
                <c:pt idx="565">
                  <c:v>156.61738784169407</c:v>
                </c:pt>
                <c:pt idx="566">
                  <c:v>156.93158795190683</c:v>
                </c:pt>
                <c:pt idx="567">
                  <c:v>157.25152020502617</c:v>
                </c:pt>
                <c:pt idx="568">
                  <c:v>157.57704436160651</c:v>
                </c:pt>
                <c:pt idx="569">
                  <c:v>157.90801773611747</c:v>
                </c:pt>
                <c:pt idx="570">
                  <c:v>158.24429495415052</c:v>
                </c:pt>
                <c:pt idx="571">
                  <c:v>158.58572861191513</c:v>
                </c:pt>
                <c:pt idx="572">
                  <c:v>158.93216905002242</c:v>
                </c:pt>
                <c:pt idx="573">
                  <c:v>159.28346410042005</c:v>
                </c:pt>
                <c:pt idx="574">
                  <c:v>159.63945977670795</c:v>
                </c:pt>
                <c:pt idx="575">
                  <c:v>160.00000003627599</c:v>
                </c:pt>
                <c:pt idx="576">
                  <c:v>160.36492651796567</c:v>
                </c:pt>
                <c:pt idx="577">
                  <c:v>160.73407926048154</c:v>
                </c:pt>
                <c:pt idx="578">
                  <c:v>161.10729645382094</c:v>
                </c:pt>
                <c:pt idx="579">
                  <c:v>161.48441416869852</c:v>
                </c:pt>
                <c:pt idx="580">
                  <c:v>161.86526710021749</c:v>
                </c:pt>
                <c:pt idx="581">
                  <c:v>162.24968830957283</c:v>
                </c:pt>
                <c:pt idx="582">
                  <c:v>162.63750894630644</c:v>
                </c:pt>
                <c:pt idx="583">
                  <c:v>163.02855901430291</c:v>
                </c:pt>
                <c:pt idx="584">
                  <c:v>163.42266710478629</c:v>
                </c:pt>
                <c:pt idx="585">
                  <c:v>163.81966011250105</c:v>
                </c:pt>
                <c:pt idx="586">
                  <c:v>164.21936402101045</c:v>
                </c:pt>
                <c:pt idx="587">
                  <c:v>164.62160362803954</c:v>
                </c:pt>
                <c:pt idx="588">
                  <c:v>165.0262022567029</c:v>
                </c:pt>
                <c:pt idx="589">
                  <c:v>165.43298255700569</c:v>
                </c:pt>
                <c:pt idx="590">
                  <c:v>165.84176622461734</c:v>
                </c:pt>
                <c:pt idx="591">
                  <c:v>166.25237370828549</c:v>
                </c:pt>
                <c:pt idx="592">
                  <c:v>166.66462502437665</c:v>
                </c:pt>
                <c:pt idx="593">
                  <c:v>167.07833947019029</c:v>
                </c:pt>
                <c:pt idx="594">
                  <c:v>167.49333532871393</c:v>
                </c:pt>
                <c:pt idx="595">
                  <c:v>167.90943069298851</c:v>
                </c:pt>
                <c:pt idx="596">
                  <c:v>168.32644317509465</c:v>
                </c:pt>
                <c:pt idx="597">
                  <c:v>168.74418960941372</c:v>
                </c:pt>
                <c:pt idx="598">
                  <c:v>169.16248688356484</c:v>
                </c:pt>
                <c:pt idx="599">
                  <c:v>169.58115164421156</c:v>
                </c:pt>
                <c:pt idx="600">
                  <c:v>170</c:v>
                </c:pt>
                <c:pt idx="601">
                  <c:v>170.41884835578841</c:v>
                </c:pt>
                <c:pt idx="602">
                  <c:v>170.83751311643516</c:v>
                </c:pt>
                <c:pt idx="603">
                  <c:v>171.25581039058622</c:v>
                </c:pt>
                <c:pt idx="604">
                  <c:v>171.67355682490529</c:v>
                </c:pt>
                <c:pt idx="605">
                  <c:v>172.09056930701149</c:v>
                </c:pt>
                <c:pt idx="606">
                  <c:v>172.50666467128607</c:v>
                </c:pt>
                <c:pt idx="607">
                  <c:v>172.92166052980969</c:v>
                </c:pt>
                <c:pt idx="608">
                  <c:v>173.33537497562335</c:v>
                </c:pt>
                <c:pt idx="609">
                  <c:v>173.74762629171445</c:v>
                </c:pt>
                <c:pt idx="610">
                  <c:v>174.1582337753826</c:v>
                </c:pt>
                <c:pt idx="611">
                  <c:v>174.56701744299428</c:v>
                </c:pt>
                <c:pt idx="612">
                  <c:v>174.9737977432971</c:v>
                </c:pt>
                <c:pt idx="613">
                  <c:v>175.37839637196043</c:v>
                </c:pt>
                <c:pt idx="614">
                  <c:v>175.78063597898955</c:v>
                </c:pt>
                <c:pt idx="615">
                  <c:v>176.18033988749892</c:v>
                </c:pt>
                <c:pt idx="616">
                  <c:v>176.57733289521371</c:v>
                </c:pt>
                <c:pt idx="617">
                  <c:v>176.97144098569706</c:v>
                </c:pt>
                <c:pt idx="618">
                  <c:v>177.36249105369353</c:v>
                </c:pt>
                <c:pt idx="619">
                  <c:v>177.75031169042717</c:v>
                </c:pt>
                <c:pt idx="620">
                  <c:v>178.13473289978248</c:v>
                </c:pt>
                <c:pt idx="621">
                  <c:v>178.51558583130142</c:v>
                </c:pt>
                <c:pt idx="622">
                  <c:v>178.89270354617904</c:v>
                </c:pt>
                <c:pt idx="623">
                  <c:v>179.26592073951846</c:v>
                </c:pt>
                <c:pt idx="624">
                  <c:v>179.6350734820343</c:v>
                </c:pt>
                <c:pt idx="625">
                  <c:v>179.99999996372401</c:v>
                </c:pt>
                <c:pt idx="626">
                  <c:v>180.36054022329199</c:v>
                </c:pt>
                <c:pt idx="627">
                  <c:v>180.7165358995799</c:v>
                </c:pt>
                <c:pt idx="628">
                  <c:v>181.06783094997755</c:v>
                </c:pt>
                <c:pt idx="629">
                  <c:v>181.41427138808484</c:v>
                </c:pt>
                <c:pt idx="630">
                  <c:v>181.75570504584945</c:v>
                </c:pt>
                <c:pt idx="631">
                  <c:v>182.09198226388256</c:v>
                </c:pt>
                <c:pt idx="632">
                  <c:v>182.42295563839343</c:v>
                </c:pt>
                <c:pt idx="633">
                  <c:v>182.74847979497378</c:v>
                </c:pt>
                <c:pt idx="634">
                  <c:v>183.06841204809317</c:v>
                </c:pt>
                <c:pt idx="635">
                  <c:v>183.38261215830593</c:v>
                </c:pt>
                <c:pt idx="636">
                  <c:v>183.69094211857379</c:v>
                </c:pt>
                <c:pt idx="637">
                  <c:v>183.99326678033955</c:v>
                </c:pt>
                <c:pt idx="638">
                  <c:v>184.28945362196347</c:v>
                </c:pt>
                <c:pt idx="639">
                  <c:v>184.57937254842821</c:v>
                </c:pt>
                <c:pt idx="640">
                  <c:v>184.86289648151941</c:v>
                </c:pt>
                <c:pt idx="641">
                  <c:v>185.13990114040556</c:v>
                </c:pt>
                <c:pt idx="642">
                  <c:v>185.41026485551578</c:v>
                </c:pt>
                <c:pt idx="643">
                  <c:v>185.67386912049824</c:v>
                </c:pt>
                <c:pt idx="644">
                  <c:v>185.93059838580928</c:v>
                </c:pt>
                <c:pt idx="645">
                  <c:v>186.18033988749895</c:v>
                </c:pt>
                <c:pt idx="646">
                  <c:v>186.42298415876809</c:v>
                </c:pt>
                <c:pt idx="647">
                  <c:v>186.6584248373824</c:v>
                </c:pt>
                <c:pt idx="648">
                  <c:v>186.88655851004032</c:v>
                </c:pt>
                <c:pt idx="649">
                  <c:v>187.10728518151109</c:v>
                </c:pt>
                <c:pt idx="650">
                  <c:v>187.32050809663272</c:v>
                </c:pt>
                <c:pt idx="651">
                  <c:v>187.52613360087724</c:v>
                </c:pt>
                <c:pt idx="652">
                  <c:v>187.7240715652178</c:v>
                </c:pt>
                <c:pt idx="653">
                  <c:v>187.9142352234131</c:v>
                </c:pt>
                <c:pt idx="654">
                  <c:v>188.09654104932039</c:v>
                </c:pt>
                <c:pt idx="655">
                  <c:v>188.27090913581466</c:v>
                </c:pt>
                <c:pt idx="656">
                  <c:v>188.43726304800222</c:v>
                </c:pt>
                <c:pt idx="657">
                  <c:v>188.59552971776503</c:v>
                </c:pt>
                <c:pt idx="658">
                  <c:v>188.74563977523687</c:v>
                </c:pt>
                <c:pt idx="659">
                  <c:v>188.88752741852517</c:v>
                </c:pt>
                <c:pt idx="660">
                  <c:v>189.02113032590307</c:v>
                </c:pt>
                <c:pt idx="661">
                  <c:v>189.14638993853441</c:v>
                </c:pt>
                <c:pt idx="662">
                  <c:v>189.26325134721765</c:v>
                </c:pt>
                <c:pt idx="663">
                  <c:v>189.37166322257261</c:v>
                </c:pt>
                <c:pt idx="664">
                  <c:v>189.47157804789805</c:v>
                </c:pt>
                <c:pt idx="665">
                  <c:v>189.56295202338509</c:v>
                </c:pt>
                <c:pt idx="666">
                  <c:v>189.64574501457378</c:v>
                </c:pt>
                <c:pt idx="667">
                  <c:v>189.71992073442451</c:v>
                </c:pt>
                <c:pt idx="668">
                  <c:v>189.78544666537888</c:v>
                </c:pt>
                <c:pt idx="669">
                  <c:v>189.84229402628955</c:v>
                </c:pt>
                <c:pt idx="670">
                  <c:v>189.890437902987</c:v>
                </c:pt>
                <c:pt idx="671">
                  <c:v>189.92985718849519</c:v>
                </c:pt>
                <c:pt idx="672">
                  <c:v>189.96053456856544</c:v>
                </c:pt>
                <c:pt idx="673">
                  <c:v>189.98245660022309</c:v>
                </c:pt>
                <c:pt idx="674">
                  <c:v>189.99561367037415</c:v>
                </c:pt>
                <c:pt idx="675">
                  <c:v>190</c:v>
                </c:pt>
                <c:pt idx="676">
                  <c:v>189.99561367037415</c:v>
                </c:pt>
                <c:pt idx="677">
                  <c:v>189.98245660022309</c:v>
                </c:pt>
                <c:pt idx="678">
                  <c:v>189.96053456856544</c:v>
                </c:pt>
                <c:pt idx="679">
                  <c:v>189.92985718849519</c:v>
                </c:pt>
                <c:pt idx="680">
                  <c:v>189.890437902987</c:v>
                </c:pt>
                <c:pt idx="681">
                  <c:v>189.84229402628955</c:v>
                </c:pt>
                <c:pt idx="682">
                  <c:v>189.78544666537888</c:v>
                </c:pt>
                <c:pt idx="683">
                  <c:v>189.71992073442451</c:v>
                </c:pt>
                <c:pt idx="684">
                  <c:v>189.64574501457378</c:v>
                </c:pt>
                <c:pt idx="685">
                  <c:v>189.56295202338509</c:v>
                </c:pt>
                <c:pt idx="686">
                  <c:v>189.47157804789808</c:v>
                </c:pt>
                <c:pt idx="687">
                  <c:v>189.37166322257264</c:v>
                </c:pt>
                <c:pt idx="688">
                  <c:v>189.26325134721765</c:v>
                </c:pt>
                <c:pt idx="689">
                  <c:v>189.14638993853441</c:v>
                </c:pt>
                <c:pt idx="690">
                  <c:v>189.02113032590307</c:v>
                </c:pt>
                <c:pt idx="691">
                  <c:v>188.88752741852517</c:v>
                </c:pt>
                <c:pt idx="692">
                  <c:v>188.7456397752369</c:v>
                </c:pt>
                <c:pt idx="693">
                  <c:v>188.59552971776503</c:v>
                </c:pt>
                <c:pt idx="694">
                  <c:v>188.43726304800222</c:v>
                </c:pt>
                <c:pt idx="695">
                  <c:v>188.27090913581469</c:v>
                </c:pt>
                <c:pt idx="696">
                  <c:v>188.09654104932039</c:v>
                </c:pt>
                <c:pt idx="697">
                  <c:v>187.9142352234131</c:v>
                </c:pt>
                <c:pt idx="698">
                  <c:v>187.7240715652178</c:v>
                </c:pt>
                <c:pt idx="699">
                  <c:v>187.52613360087727</c:v>
                </c:pt>
                <c:pt idx="700">
                  <c:v>187.32050809663272</c:v>
                </c:pt>
                <c:pt idx="701">
                  <c:v>187.10728518151109</c:v>
                </c:pt>
                <c:pt idx="702">
                  <c:v>186.88655851004032</c:v>
                </c:pt>
                <c:pt idx="703">
                  <c:v>186.6584248373824</c:v>
                </c:pt>
                <c:pt idx="704">
                  <c:v>186.42298415876809</c:v>
                </c:pt>
                <c:pt idx="705">
                  <c:v>186.18033988749895</c:v>
                </c:pt>
                <c:pt idx="706">
                  <c:v>185.9305983858093</c:v>
                </c:pt>
                <c:pt idx="707">
                  <c:v>185.67386912049824</c:v>
                </c:pt>
                <c:pt idx="708">
                  <c:v>185.41026485551581</c:v>
                </c:pt>
                <c:pt idx="709">
                  <c:v>185.13990114040556</c:v>
                </c:pt>
                <c:pt idx="710">
                  <c:v>184.86289648151941</c:v>
                </c:pt>
                <c:pt idx="711">
                  <c:v>184.57937254842824</c:v>
                </c:pt>
                <c:pt idx="712">
                  <c:v>184.2894536219635</c:v>
                </c:pt>
                <c:pt idx="713">
                  <c:v>183.99326678033958</c:v>
                </c:pt>
                <c:pt idx="714">
                  <c:v>183.69094211857379</c:v>
                </c:pt>
                <c:pt idx="715">
                  <c:v>183.38261215830593</c:v>
                </c:pt>
                <c:pt idx="716">
                  <c:v>183.06841204809317</c:v>
                </c:pt>
                <c:pt idx="717">
                  <c:v>182.7484797949738</c:v>
                </c:pt>
                <c:pt idx="718">
                  <c:v>182.42295563839346</c:v>
                </c:pt>
                <c:pt idx="719">
                  <c:v>182.09198226388256</c:v>
                </c:pt>
                <c:pt idx="720">
                  <c:v>181.75570504584948</c:v>
                </c:pt>
                <c:pt idx="721">
                  <c:v>181.41427138808487</c:v>
                </c:pt>
                <c:pt idx="722">
                  <c:v>181.06783094997758</c:v>
                </c:pt>
                <c:pt idx="723">
                  <c:v>180.71653589957992</c:v>
                </c:pt>
                <c:pt idx="724">
                  <c:v>180.36054022329202</c:v>
                </c:pt>
                <c:pt idx="725">
                  <c:v>179.99999996372404</c:v>
                </c:pt>
                <c:pt idx="726">
                  <c:v>179.63507348203433</c:v>
                </c:pt>
                <c:pt idx="727">
                  <c:v>179.26592073951846</c:v>
                </c:pt>
                <c:pt idx="728">
                  <c:v>178.89270354617906</c:v>
                </c:pt>
                <c:pt idx="729">
                  <c:v>178.51558583130145</c:v>
                </c:pt>
                <c:pt idx="730">
                  <c:v>178.13473289978251</c:v>
                </c:pt>
                <c:pt idx="731">
                  <c:v>177.75031169042717</c:v>
                </c:pt>
                <c:pt idx="732">
                  <c:v>177.36249105369356</c:v>
                </c:pt>
                <c:pt idx="733">
                  <c:v>176.97144098569709</c:v>
                </c:pt>
                <c:pt idx="734">
                  <c:v>176.57733289521371</c:v>
                </c:pt>
                <c:pt idx="735">
                  <c:v>176.18033988749892</c:v>
                </c:pt>
                <c:pt idx="736">
                  <c:v>175.78063597898958</c:v>
                </c:pt>
                <c:pt idx="737">
                  <c:v>175.37839637196046</c:v>
                </c:pt>
                <c:pt idx="738">
                  <c:v>174.97379774329713</c:v>
                </c:pt>
                <c:pt idx="739">
                  <c:v>174.56701744299431</c:v>
                </c:pt>
                <c:pt idx="740">
                  <c:v>174.15823377538263</c:v>
                </c:pt>
                <c:pt idx="741">
                  <c:v>173.74762629171448</c:v>
                </c:pt>
                <c:pt idx="742">
                  <c:v>173.33537497562338</c:v>
                </c:pt>
                <c:pt idx="743">
                  <c:v>172.92166052980971</c:v>
                </c:pt>
                <c:pt idx="744">
                  <c:v>172.50666467128607</c:v>
                </c:pt>
                <c:pt idx="745">
                  <c:v>172.09056930701152</c:v>
                </c:pt>
                <c:pt idx="746">
                  <c:v>171.67355682490532</c:v>
                </c:pt>
                <c:pt idx="747">
                  <c:v>171.25581039058625</c:v>
                </c:pt>
                <c:pt idx="748">
                  <c:v>170.83751311643519</c:v>
                </c:pt>
                <c:pt idx="749">
                  <c:v>170.41884835578844</c:v>
                </c:pt>
                <c:pt idx="750">
                  <c:v>170</c:v>
                </c:pt>
                <c:pt idx="751">
                  <c:v>169.58115164421159</c:v>
                </c:pt>
                <c:pt idx="752">
                  <c:v>169.16248688356484</c:v>
                </c:pt>
                <c:pt idx="753">
                  <c:v>168.74418960941378</c:v>
                </c:pt>
                <c:pt idx="754">
                  <c:v>168.32644317509471</c:v>
                </c:pt>
                <c:pt idx="755">
                  <c:v>167.90943069298851</c:v>
                </c:pt>
                <c:pt idx="756">
                  <c:v>167.49333532871395</c:v>
                </c:pt>
                <c:pt idx="757">
                  <c:v>167.07833947019031</c:v>
                </c:pt>
                <c:pt idx="758">
                  <c:v>166.66462502437665</c:v>
                </c:pt>
                <c:pt idx="759">
                  <c:v>166.25237370828555</c:v>
                </c:pt>
                <c:pt idx="760">
                  <c:v>165.8417662246174</c:v>
                </c:pt>
                <c:pt idx="761">
                  <c:v>165.43298255700572</c:v>
                </c:pt>
                <c:pt idx="762">
                  <c:v>165.0262022567029</c:v>
                </c:pt>
                <c:pt idx="763">
                  <c:v>164.62160362803957</c:v>
                </c:pt>
                <c:pt idx="764">
                  <c:v>164.21936402101048</c:v>
                </c:pt>
                <c:pt idx="765">
                  <c:v>163.81966011250108</c:v>
                </c:pt>
                <c:pt idx="766">
                  <c:v>163.42266710478629</c:v>
                </c:pt>
                <c:pt idx="767">
                  <c:v>163.02855901430294</c:v>
                </c:pt>
                <c:pt idx="768">
                  <c:v>162.63750894630641</c:v>
                </c:pt>
                <c:pt idx="769">
                  <c:v>162.24968830957289</c:v>
                </c:pt>
                <c:pt idx="770">
                  <c:v>161.86526710021752</c:v>
                </c:pt>
                <c:pt idx="771">
                  <c:v>161.48441416869861</c:v>
                </c:pt>
                <c:pt idx="772">
                  <c:v>161.10729645382096</c:v>
                </c:pt>
                <c:pt idx="773">
                  <c:v>160.73407926048159</c:v>
                </c:pt>
                <c:pt idx="774">
                  <c:v>160.3649265179657</c:v>
                </c:pt>
                <c:pt idx="775">
                  <c:v>160.00000003627596</c:v>
                </c:pt>
                <c:pt idx="776">
                  <c:v>159.63945977670801</c:v>
                </c:pt>
                <c:pt idx="777">
                  <c:v>159.28346410042008</c:v>
                </c:pt>
                <c:pt idx="778">
                  <c:v>158.93216905002248</c:v>
                </c:pt>
                <c:pt idx="779">
                  <c:v>158.58572861191513</c:v>
                </c:pt>
                <c:pt idx="780">
                  <c:v>158.24429495415055</c:v>
                </c:pt>
                <c:pt idx="781">
                  <c:v>157.90801773611744</c:v>
                </c:pt>
                <c:pt idx="782">
                  <c:v>157.57704436160657</c:v>
                </c:pt>
                <c:pt idx="783">
                  <c:v>157.25152020502622</c:v>
                </c:pt>
                <c:pt idx="784">
                  <c:v>156.93158795190681</c:v>
                </c:pt>
                <c:pt idx="785">
                  <c:v>156.61738784169404</c:v>
                </c:pt>
                <c:pt idx="786">
                  <c:v>156.30905788142624</c:v>
                </c:pt>
                <c:pt idx="787">
                  <c:v>156.00673321966045</c:v>
                </c:pt>
                <c:pt idx="788">
                  <c:v>155.71054637803655</c:v>
                </c:pt>
                <c:pt idx="789">
                  <c:v>155.42062745157179</c:v>
                </c:pt>
                <c:pt idx="790">
                  <c:v>155.13710351848059</c:v>
                </c:pt>
                <c:pt idx="791">
                  <c:v>154.86009885959444</c:v>
                </c:pt>
                <c:pt idx="792">
                  <c:v>154.58973514448419</c:v>
                </c:pt>
                <c:pt idx="793">
                  <c:v>154.32613087950179</c:v>
                </c:pt>
                <c:pt idx="794">
                  <c:v>154.0694016141907</c:v>
                </c:pt>
                <c:pt idx="795">
                  <c:v>153.81966011250108</c:v>
                </c:pt>
                <c:pt idx="796">
                  <c:v>153.57701584123191</c:v>
                </c:pt>
                <c:pt idx="797">
                  <c:v>153.3415751626176</c:v>
                </c:pt>
                <c:pt idx="798">
                  <c:v>153.11344148995968</c:v>
                </c:pt>
                <c:pt idx="799">
                  <c:v>152.89271481848894</c:v>
                </c:pt>
                <c:pt idx="800">
                  <c:v>152.67949190336728</c:v>
                </c:pt>
                <c:pt idx="801">
                  <c:v>152.47386639912273</c:v>
                </c:pt>
                <c:pt idx="802">
                  <c:v>152.27592843478223</c:v>
                </c:pt>
                <c:pt idx="803">
                  <c:v>152.08576477658693</c:v>
                </c:pt>
                <c:pt idx="804">
                  <c:v>151.90345895067961</c:v>
                </c:pt>
                <c:pt idx="805">
                  <c:v>151.72909086418531</c:v>
                </c:pt>
                <c:pt idx="806">
                  <c:v>151.56273695199778</c:v>
                </c:pt>
                <c:pt idx="807">
                  <c:v>151.40447028223497</c:v>
                </c:pt>
                <c:pt idx="808">
                  <c:v>151.25436022476313</c:v>
                </c:pt>
                <c:pt idx="809">
                  <c:v>151.11247258147483</c:v>
                </c:pt>
                <c:pt idx="810">
                  <c:v>150.97886967409693</c:v>
                </c:pt>
                <c:pt idx="811">
                  <c:v>150.85361006146562</c:v>
                </c:pt>
                <c:pt idx="812">
                  <c:v>150.73674865278235</c:v>
                </c:pt>
                <c:pt idx="813">
                  <c:v>150.62833677742739</c:v>
                </c:pt>
                <c:pt idx="814">
                  <c:v>150.52842195210192</c:v>
                </c:pt>
                <c:pt idx="815">
                  <c:v>150.43704797661491</c:v>
                </c:pt>
                <c:pt idx="816">
                  <c:v>150.35425498542622</c:v>
                </c:pt>
                <c:pt idx="817">
                  <c:v>150.28007926557549</c:v>
                </c:pt>
                <c:pt idx="818">
                  <c:v>150.21455333462112</c:v>
                </c:pt>
                <c:pt idx="819">
                  <c:v>150.15770597371045</c:v>
                </c:pt>
                <c:pt idx="820">
                  <c:v>150.109562097013</c:v>
                </c:pt>
                <c:pt idx="821">
                  <c:v>150.07014281150484</c:v>
                </c:pt>
                <c:pt idx="822">
                  <c:v>150.03946543143456</c:v>
                </c:pt>
                <c:pt idx="823">
                  <c:v>150.01754339977691</c:v>
                </c:pt>
                <c:pt idx="824">
                  <c:v>150.00438632962585</c:v>
                </c:pt>
                <c:pt idx="825">
                  <c:v>150</c:v>
                </c:pt>
                <c:pt idx="826">
                  <c:v>150.00438632962585</c:v>
                </c:pt>
                <c:pt idx="827">
                  <c:v>150.01754339977691</c:v>
                </c:pt>
                <c:pt idx="828">
                  <c:v>150.03946543143456</c:v>
                </c:pt>
                <c:pt idx="829">
                  <c:v>150.07014281150481</c:v>
                </c:pt>
                <c:pt idx="830">
                  <c:v>150.109562097013</c:v>
                </c:pt>
                <c:pt idx="831">
                  <c:v>150.15770597371045</c:v>
                </c:pt>
                <c:pt idx="832">
                  <c:v>150.21455333462112</c:v>
                </c:pt>
                <c:pt idx="833">
                  <c:v>150.28007926557549</c:v>
                </c:pt>
                <c:pt idx="834">
                  <c:v>150.35425498542622</c:v>
                </c:pt>
                <c:pt idx="835">
                  <c:v>150.43704797661491</c:v>
                </c:pt>
                <c:pt idx="836">
                  <c:v>150.52842195210192</c:v>
                </c:pt>
                <c:pt idx="837">
                  <c:v>150.62833677742736</c:v>
                </c:pt>
                <c:pt idx="838">
                  <c:v>150.73674865278235</c:v>
                </c:pt>
                <c:pt idx="839">
                  <c:v>150.85361006146559</c:v>
                </c:pt>
                <c:pt idx="840">
                  <c:v>150.97886967409693</c:v>
                </c:pt>
                <c:pt idx="841">
                  <c:v>151.11247258147483</c:v>
                </c:pt>
                <c:pt idx="842">
                  <c:v>151.25436022476313</c:v>
                </c:pt>
                <c:pt idx="843">
                  <c:v>151.40447028223497</c:v>
                </c:pt>
                <c:pt idx="844">
                  <c:v>151.56273695199778</c:v>
                </c:pt>
                <c:pt idx="845">
                  <c:v>151.72909086418531</c:v>
                </c:pt>
                <c:pt idx="846">
                  <c:v>151.90345895067961</c:v>
                </c:pt>
                <c:pt idx="847">
                  <c:v>152.0857647765869</c:v>
                </c:pt>
                <c:pt idx="848">
                  <c:v>152.2759284347822</c:v>
                </c:pt>
                <c:pt idx="849">
                  <c:v>152.4738663991227</c:v>
                </c:pt>
                <c:pt idx="850">
                  <c:v>152.67949190336728</c:v>
                </c:pt>
                <c:pt idx="851">
                  <c:v>152.89271481848894</c:v>
                </c:pt>
                <c:pt idx="852">
                  <c:v>153.11344148995968</c:v>
                </c:pt>
                <c:pt idx="853">
                  <c:v>153.3415751626176</c:v>
                </c:pt>
                <c:pt idx="854">
                  <c:v>153.57701584123191</c:v>
                </c:pt>
                <c:pt idx="855">
                  <c:v>153.81966011250105</c:v>
                </c:pt>
                <c:pt idx="856">
                  <c:v>154.06940161419067</c:v>
                </c:pt>
                <c:pt idx="857">
                  <c:v>154.32613087950176</c:v>
                </c:pt>
                <c:pt idx="858">
                  <c:v>154.58973514448417</c:v>
                </c:pt>
                <c:pt idx="859">
                  <c:v>154.86009885959444</c:v>
                </c:pt>
                <c:pt idx="860">
                  <c:v>155.13710351848059</c:v>
                </c:pt>
                <c:pt idx="861">
                  <c:v>155.42062745157176</c:v>
                </c:pt>
                <c:pt idx="862">
                  <c:v>155.71054637803653</c:v>
                </c:pt>
                <c:pt idx="863">
                  <c:v>156.00673321966042</c:v>
                </c:pt>
                <c:pt idx="864">
                  <c:v>156.30905788142621</c:v>
                </c:pt>
                <c:pt idx="865">
                  <c:v>156.61738784169404</c:v>
                </c:pt>
                <c:pt idx="866">
                  <c:v>156.93158795190681</c:v>
                </c:pt>
                <c:pt idx="867">
                  <c:v>157.2515202050262</c:v>
                </c:pt>
                <c:pt idx="868">
                  <c:v>157.57704436160654</c:v>
                </c:pt>
                <c:pt idx="869">
                  <c:v>157.90801773611744</c:v>
                </c:pt>
                <c:pt idx="870">
                  <c:v>158.24429495415052</c:v>
                </c:pt>
                <c:pt idx="871">
                  <c:v>158.5857286119151</c:v>
                </c:pt>
                <c:pt idx="872">
                  <c:v>158.93216905002245</c:v>
                </c:pt>
                <c:pt idx="873">
                  <c:v>159.28346410042005</c:v>
                </c:pt>
                <c:pt idx="874">
                  <c:v>159.63945977670798</c:v>
                </c:pt>
                <c:pt idx="875">
                  <c:v>160.00000003627594</c:v>
                </c:pt>
                <c:pt idx="876">
                  <c:v>160.36492651796567</c:v>
                </c:pt>
                <c:pt idx="877">
                  <c:v>160.73407926048156</c:v>
                </c:pt>
                <c:pt idx="878">
                  <c:v>161.10729645382094</c:v>
                </c:pt>
                <c:pt idx="879">
                  <c:v>161.48441416869858</c:v>
                </c:pt>
                <c:pt idx="880">
                  <c:v>161.86526710021749</c:v>
                </c:pt>
                <c:pt idx="881">
                  <c:v>162.24968830957286</c:v>
                </c:pt>
                <c:pt idx="882">
                  <c:v>162.63750894630641</c:v>
                </c:pt>
                <c:pt idx="883">
                  <c:v>163.02855901430291</c:v>
                </c:pt>
                <c:pt idx="884">
                  <c:v>163.42266710478626</c:v>
                </c:pt>
                <c:pt idx="885">
                  <c:v>163.81966011250108</c:v>
                </c:pt>
                <c:pt idx="886">
                  <c:v>164.21936402101045</c:v>
                </c:pt>
                <c:pt idx="887">
                  <c:v>164.62160362803954</c:v>
                </c:pt>
                <c:pt idx="888">
                  <c:v>165.02620225670293</c:v>
                </c:pt>
                <c:pt idx="889">
                  <c:v>165.43298255700569</c:v>
                </c:pt>
                <c:pt idx="890">
                  <c:v>165.84176622461734</c:v>
                </c:pt>
                <c:pt idx="891">
                  <c:v>166.25237370828552</c:v>
                </c:pt>
                <c:pt idx="892">
                  <c:v>166.66462502437662</c:v>
                </c:pt>
                <c:pt idx="893">
                  <c:v>167.07833947019029</c:v>
                </c:pt>
                <c:pt idx="894">
                  <c:v>167.49333532871393</c:v>
                </c:pt>
                <c:pt idx="895">
                  <c:v>167.90943069298845</c:v>
                </c:pt>
                <c:pt idx="896">
                  <c:v>168.32644317509471</c:v>
                </c:pt>
                <c:pt idx="897">
                  <c:v>168.74418960941372</c:v>
                </c:pt>
                <c:pt idx="898">
                  <c:v>169.16248688356481</c:v>
                </c:pt>
                <c:pt idx="899">
                  <c:v>169.58115164421153</c:v>
                </c:pt>
                <c:pt idx="900">
                  <c:v>169.99999999999997</c:v>
                </c:pt>
                <c:pt idx="901">
                  <c:v>170.41884835578844</c:v>
                </c:pt>
                <c:pt idx="902">
                  <c:v>170.83751311643516</c:v>
                </c:pt>
                <c:pt idx="903">
                  <c:v>171.25581039058625</c:v>
                </c:pt>
                <c:pt idx="904">
                  <c:v>171.67355682490526</c:v>
                </c:pt>
                <c:pt idx="905">
                  <c:v>172.09056930701152</c:v>
                </c:pt>
                <c:pt idx="906">
                  <c:v>172.50666467128605</c:v>
                </c:pt>
                <c:pt idx="907">
                  <c:v>172.92166052980969</c:v>
                </c:pt>
                <c:pt idx="908">
                  <c:v>173.33537497562335</c:v>
                </c:pt>
                <c:pt idx="909">
                  <c:v>173.74762629171445</c:v>
                </c:pt>
                <c:pt idx="910">
                  <c:v>174.15823377538263</c:v>
                </c:pt>
                <c:pt idx="911">
                  <c:v>174.56701744299428</c:v>
                </c:pt>
                <c:pt idx="912">
                  <c:v>174.97379774329704</c:v>
                </c:pt>
                <c:pt idx="913">
                  <c:v>175.37839637196043</c:v>
                </c:pt>
                <c:pt idx="914">
                  <c:v>175.78063597898952</c:v>
                </c:pt>
                <c:pt idx="915">
                  <c:v>176.18033988749889</c:v>
                </c:pt>
                <c:pt idx="916">
                  <c:v>176.57733289521371</c:v>
                </c:pt>
                <c:pt idx="917">
                  <c:v>176.97144098569706</c:v>
                </c:pt>
                <c:pt idx="918">
                  <c:v>177.36249105369356</c:v>
                </c:pt>
                <c:pt idx="919">
                  <c:v>177.75031169042711</c:v>
                </c:pt>
                <c:pt idx="920">
                  <c:v>178.13473289978248</c:v>
                </c:pt>
                <c:pt idx="921">
                  <c:v>178.51558583130139</c:v>
                </c:pt>
                <c:pt idx="922">
                  <c:v>178.89270354617904</c:v>
                </c:pt>
                <c:pt idx="923">
                  <c:v>179.26592073951841</c:v>
                </c:pt>
                <c:pt idx="924">
                  <c:v>179.6350734820343</c:v>
                </c:pt>
                <c:pt idx="925">
                  <c:v>179.99999996372404</c:v>
                </c:pt>
                <c:pt idx="926">
                  <c:v>180.36054022329199</c:v>
                </c:pt>
                <c:pt idx="927">
                  <c:v>180.71653589957992</c:v>
                </c:pt>
                <c:pt idx="928">
                  <c:v>181.06783094997752</c:v>
                </c:pt>
                <c:pt idx="929">
                  <c:v>181.41427138808487</c:v>
                </c:pt>
                <c:pt idx="930">
                  <c:v>181.75570504584945</c:v>
                </c:pt>
                <c:pt idx="931">
                  <c:v>182.09198226388256</c:v>
                </c:pt>
                <c:pt idx="932">
                  <c:v>182.42295563839343</c:v>
                </c:pt>
                <c:pt idx="933">
                  <c:v>182.74847979497378</c:v>
                </c:pt>
                <c:pt idx="934">
                  <c:v>183.06841204809319</c:v>
                </c:pt>
                <c:pt idx="935">
                  <c:v>183.38261215830596</c:v>
                </c:pt>
                <c:pt idx="936">
                  <c:v>183.69094211857376</c:v>
                </c:pt>
                <c:pt idx="937">
                  <c:v>183.99326678033955</c:v>
                </c:pt>
                <c:pt idx="938">
                  <c:v>184.28945362196345</c:v>
                </c:pt>
                <c:pt idx="939">
                  <c:v>184.57937254842821</c:v>
                </c:pt>
                <c:pt idx="940">
                  <c:v>184.86289648151941</c:v>
                </c:pt>
                <c:pt idx="941">
                  <c:v>185.13990114040556</c:v>
                </c:pt>
                <c:pt idx="942">
                  <c:v>185.41026485551581</c:v>
                </c:pt>
                <c:pt idx="943">
                  <c:v>185.67386912049821</c:v>
                </c:pt>
                <c:pt idx="944">
                  <c:v>185.9305983858093</c:v>
                </c:pt>
                <c:pt idx="945">
                  <c:v>186.18033988749892</c:v>
                </c:pt>
                <c:pt idx="946">
                  <c:v>186.42298415876809</c:v>
                </c:pt>
                <c:pt idx="947">
                  <c:v>186.6584248373824</c:v>
                </c:pt>
                <c:pt idx="948">
                  <c:v>186.88655851004032</c:v>
                </c:pt>
                <c:pt idx="949">
                  <c:v>187.10728518151106</c:v>
                </c:pt>
                <c:pt idx="950">
                  <c:v>187.32050809663272</c:v>
                </c:pt>
                <c:pt idx="951">
                  <c:v>187.52613360087727</c:v>
                </c:pt>
                <c:pt idx="952">
                  <c:v>187.72407156521777</c:v>
                </c:pt>
                <c:pt idx="953">
                  <c:v>187.91423522341307</c:v>
                </c:pt>
                <c:pt idx="954">
                  <c:v>188.09654104932039</c:v>
                </c:pt>
                <c:pt idx="955">
                  <c:v>188.27090913581469</c:v>
                </c:pt>
                <c:pt idx="956">
                  <c:v>188.43726304800222</c:v>
                </c:pt>
                <c:pt idx="957">
                  <c:v>188.59552971776503</c:v>
                </c:pt>
                <c:pt idx="958">
                  <c:v>188.74563977523687</c:v>
                </c:pt>
                <c:pt idx="959">
                  <c:v>188.88752741852517</c:v>
                </c:pt>
                <c:pt idx="960">
                  <c:v>189.02113032590307</c:v>
                </c:pt>
                <c:pt idx="961">
                  <c:v>189.14638993853438</c:v>
                </c:pt>
                <c:pt idx="962">
                  <c:v>189.26325134721765</c:v>
                </c:pt>
                <c:pt idx="963">
                  <c:v>189.37166322257261</c:v>
                </c:pt>
                <c:pt idx="964">
                  <c:v>189.47157804789808</c:v>
                </c:pt>
                <c:pt idx="965">
                  <c:v>189.56295202338509</c:v>
                </c:pt>
                <c:pt idx="966">
                  <c:v>189.64574501457378</c:v>
                </c:pt>
                <c:pt idx="967">
                  <c:v>189.71992073442451</c:v>
                </c:pt>
                <c:pt idx="968">
                  <c:v>189.78544666537888</c:v>
                </c:pt>
                <c:pt idx="969">
                  <c:v>189.84229402628955</c:v>
                </c:pt>
                <c:pt idx="970">
                  <c:v>189.890437902987</c:v>
                </c:pt>
                <c:pt idx="971">
                  <c:v>189.92985718849516</c:v>
                </c:pt>
                <c:pt idx="972">
                  <c:v>189.96053456856544</c:v>
                </c:pt>
                <c:pt idx="973">
                  <c:v>189.98245660022309</c:v>
                </c:pt>
                <c:pt idx="974">
                  <c:v>189.99561367037415</c:v>
                </c:pt>
                <c:pt idx="975">
                  <c:v>190</c:v>
                </c:pt>
                <c:pt idx="976">
                  <c:v>189.99561367037415</c:v>
                </c:pt>
                <c:pt idx="977">
                  <c:v>189.98245660022309</c:v>
                </c:pt>
                <c:pt idx="978">
                  <c:v>189.96053456856544</c:v>
                </c:pt>
                <c:pt idx="979">
                  <c:v>189.92985718849519</c:v>
                </c:pt>
                <c:pt idx="980">
                  <c:v>189.890437902987</c:v>
                </c:pt>
                <c:pt idx="981">
                  <c:v>189.84229402628955</c:v>
                </c:pt>
                <c:pt idx="982">
                  <c:v>189.78544666537888</c:v>
                </c:pt>
                <c:pt idx="983">
                  <c:v>189.71992073442451</c:v>
                </c:pt>
                <c:pt idx="984">
                  <c:v>189.64574501457378</c:v>
                </c:pt>
                <c:pt idx="985">
                  <c:v>189.56295202338509</c:v>
                </c:pt>
                <c:pt idx="986">
                  <c:v>189.47157804789808</c:v>
                </c:pt>
                <c:pt idx="987">
                  <c:v>189.37166322257264</c:v>
                </c:pt>
                <c:pt idx="988">
                  <c:v>189.26325134721765</c:v>
                </c:pt>
                <c:pt idx="989">
                  <c:v>189.14638993853441</c:v>
                </c:pt>
                <c:pt idx="990">
                  <c:v>189.02113032590307</c:v>
                </c:pt>
                <c:pt idx="991">
                  <c:v>188.88752741852517</c:v>
                </c:pt>
                <c:pt idx="992">
                  <c:v>188.74563977523687</c:v>
                </c:pt>
                <c:pt idx="993">
                  <c:v>188.59552971776503</c:v>
                </c:pt>
                <c:pt idx="994">
                  <c:v>188.43726304800222</c:v>
                </c:pt>
                <c:pt idx="995">
                  <c:v>188.27090913581469</c:v>
                </c:pt>
                <c:pt idx="996">
                  <c:v>188.09654104932039</c:v>
                </c:pt>
                <c:pt idx="997">
                  <c:v>187.9142352234131</c:v>
                </c:pt>
                <c:pt idx="998">
                  <c:v>187.7240715652178</c:v>
                </c:pt>
                <c:pt idx="999">
                  <c:v>187.5261336008773</c:v>
                </c:pt>
                <c:pt idx="1000">
                  <c:v>187.32050809663272</c:v>
                </c:pt>
                <c:pt idx="1001">
                  <c:v>187.10728518151106</c:v>
                </c:pt>
                <c:pt idx="1002">
                  <c:v>186.88655851004032</c:v>
                </c:pt>
                <c:pt idx="1003">
                  <c:v>186.6584248373824</c:v>
                </c:pt>
                <c:pt idx="1004">
                  <c:v>186.42298415876809</c:v>
                </c:pt>
                <c:pt idx="1005">
                  <c:v>186.18033988749895</c:v>
                </c:pt>
                <c:pt idx="1006">
                  <c:v>185.93059838580933</c:v>
                </c:pt>
                <c:pt idx="1007">
                  <c:v>185.67386912049824</c:v>
                </c:pt>
                <c:pt idx="1008">
                  <c:v>185.41026485551583</c:v>
                </c:pt>
                <c:pt idx="1009">
                  <c:v>185.13990114040556</c:v>
                </c:pt>
                <c:pt idx="1010">
                  <c:v>184.86289648151941</c:v>
                </c:pt>
                <c:pt idx="1011">
                  <c:v>184.57937254842824</c:v>
                </c:pt>
                <c:pt idx="1012">
                  <c:v>184.28945362196347</c:v>
                </c:pt>
                <c:pt idx="1013">
                  <c:v>183.99326678033958</c:v>
                </c:pt>
                <c:pt idx="1014">
                  <c:v>183.69094211857379</c:v>
                </c:pt>
                <c:pt idx="1015">
                  <c:v>183.38261215830596</c:v>
                </c:pt>
                <c:pt idx="1016">
                  <c:v>183.06841204809319</c:v>
                </c:pt>
                <c:pt idx="1017">
                  <c:v>182.7484797949738</c:v>
                </c:pt>
                <c:pt idx="1018">
                  <c:v>182.42295563839346</c:v>
                </c:pt>
                <c:pt idx="1019">
                  <c:v>182.09198226388256</c:v>
                </c:pt>
                <c:pt idx="1020">
                  <c:v>181.75570504584948</c:v>
                </c:pt>
                <c:pt idx="1021">
                  <c:v>181.4142713880849</c:v>
                </c:pt>
                <c:pt idx="1022">
                  <c:v>181.06783094997755</c:v>
                </c:pt>
                <c:pt idx="1023">
                  <c:v>180.71653589957995</c:v>
                </c:pt>
                <c:pt idx="1024">
                  <c:v>180.36054022329202</c:v>
                </c:pt>
                <c:pt idx="1025">
                  <c:v>179.99999996372406</c:v>
                </c:pt>
                <c:pt idx="1026">
                  <c:v>179.63507348203433</c:v>
                </c:pt>
                <c:pt idx="1027">
                  <c:v>179.26592073951844</c:v>
                </c:pt>
                <c:pt idx="1028">
                  <c:v>178.89270354617906</c:v>
                </c:pt>
                <c:pt idx="1029">
                  <c:v>178.51558583130142</c:v>
                </c:pt>
                <c:pt idx="1030">
                  <c:v>178.13473289978251</c:v>
                </c:pt>
                <c:pt idx="1031">
                  <c:v>177.75031169042714</c:v>
                </c:pt>
                <c:pt idx="1032">
                  <c:v>177.36249105369359</c:v>
                </c:pt>
                <c:pt idx="1033">
                  <c:v>176.97144098569709</c:v>
                </c:pt>
                <c:pt idx="1034">
                  <c:v>176.57733289521374</c:v>
                </c:pt>
                <c:pt idx="1035">
                  <c:v>176.18033988749892</c:v>
                </c:pt>
                <c:pt idx="1036">
                  <c:v>175.78063597898955</c:v>
                </c:pt>
                <c:pt idx="1037">
                  <c:v>175.37839637196046</c:v>
                </c:pt>
                <c:pt idx="1038">
                  <c:v>174.9737977432971</c:v>
                </c:pt>
                <c:pt idx="1039">
                  <c:v>174.56701744299431</c:v>
                </c:pt>
                <c:pt idx="1040">
                  <c:v>174.15823377538266</c:v>
                </c:pt>
                <c:pt idx="1041">
                  <c:v>173.74762629171448</c:v>
                </c:pt>
                <c:pt idx="1042">
                  <c:v>173.33537497562338</c:v>
                </c:pt>
                <c:pt idx="1043">
                  <c:v>172.92166052980971</c:v>
                </c:pt>
                <c:pt idx="1044">
                  <c:v>172.50666467128607</c:v>
                </c:pt>
                <c:pt idx="1045">
                  <c:v>172.09056930701155</c:v>
                </c:pt>
                <c:pt idx="1046">
                  <c:v>171.67355682490529</c:v>
                </c:pt>
                <c:pt idx="1047">
                  <c:v>171.25581039058628</c:v>
                </c:pt>
                <c:pt idx="1048">
                  <c:v>170.83751311643519</c:v>
                </c:pt>
                <c:pt idx="1049">
                  <c:v>170.41884835578847</c:v>
                </c:pt>
                <c:pt idx="1050">
                  <c:v>170.00000000000003</c:v>
                </c:pt>
                <c:pt idx="1051">
                  <c:v>169.58115164421156</c:v>
                </c:pt>
                <c:pt idx="1052">
                  <c:v>169.16248688356484</c:v>
                </c:pt>
                <c:pt idx="1053">
                  <c:v>168.74418960941375</c:v>
                </c:pt>
                <c:pt idx="1054">
                  <c:v>168.32644317509474</c:v>
                </c:pt>
                <c:pt idx="1055">
                  <c:v>167.90943069298848</c:v>
                </c:pt>
                <c:pt idx="1056">
                  <c:v>167.49333532871395</c:v>
                </c:pt>
                <c:pt idx="1057">
                  <c:v>167.07833947019031</c:v>
                </c:pt>
                <c:pt idx="1058">
                  <c:v>166.66462502437665</c:v>
                </c:pt>
                <c:pt idx="1059">
                  <c:v>166.25237370828555</c:v>
                </c:pt>
                <c:pt idx="1060">
                  <c:v>165.84176622461737</c:v>
                </c:pt>
                <c:pt idx="1061">
                  <c:v>165.43298255700572</c:v>
                </c:pt>
                <c:pt idx="1062">
                  <c:v>165.02620225670296</c:v>
                </c:pt>
                <c:pt idx="1063">
                  <c:v>164.62160362803957</c:v>
                </c:pt>
                <c:pt idx="1064">
                  <c:v>164.21936402101048</c:v>
                </c:pt>
                <c:pt idx="1065">
                  <c:v>163.81966011250111</c:v>
                </c:pt>
                <c:pt idx="1066">
                  <c:v>163.42266710478631</c:v>
                </c:pt>
                <c:pt idx="1067">
                  <c:v>163.02855901430294</c:v>
                </c:pt>
                <c:pt idx="1068">
                  <c:v>162.63750894630644</c:v>
                </c:pt>
                <c:pt idx="1069">
                  <c:v>162.24968830957289</c:v>
                </c:pt>
                <c:pt idx="1070">
                  <c:v>161.86526710021752</c:v>
                </c:pt>
                <c:pt idx="1071">
                  <c:v>161.48441416869861</c:v>
                </c:pt>
                <c:pt idx="1072">
                  <c:v>161.10729645382096</c:v>
                </c:pt>
                <c:pt idx="1073">
                  <c:v>160.73407926048159</c:v>
                </c:pt>
                <c:pt idx="1074">
                  <c:v>160.3649265179657</c:v>
                </c:pt>
                <c:pt idx="1075">
                  <c:v>160.00000003627596</c:v>
                </c:pt>
                <c:pt idx="1076">
                  <c:v>159.63945977670801</c:v>
                </c:pt>
                <c:pt idx="1077">
                  <c:v>159.28346410042008</c:v>
                </c:pt>
                <c:pt idx="1078">
                  <c:v>158.93216905002248</c:v>
                </c:pt>
                <c:pt idx="1079">
                  <c:v>158.58572861191513</c:v>
                </c:pt>
                <c:pt idx="1080">
                  <c:v>158.24429495415055</c:v>
                </c:pt>
                <c:pt idx="1081">
                  <c:v>157.90801773611747</c:v>
                </c:pt>
                <c:pt idx="1082">
                  <c:v>157.57704436160657</c:v>
                </c:pt>
                <c:pt idx="1083">
                  <c:v>157.25152020502622</c:v>
                </c:pt>
                <c:pt idx="1084">
                  <c:v>156.93158795190681</c:v>
                </c:pt>
                <c:pt idx="1085">
                  <c:v>156.61738784169404</c:v>
                </c:pt>
                <c:pt idx="1086">
                  <c:v>156.30905788142624</c:v>
                </c:pt>
                <c:pt idx="1087">
                  <c:v>156.00673321966045</c:v>
                </c:pt>
                <c:pt idx="1088">
                  <c:v>155.71054637803655</c:v>
                </c:pt>
                <c:pt idx="1089">
                  <c:v>155.42062745157179</c:v>
                </c:pt>
                <c:pt idx="1090">
                  <c:v>155.13710351848059</c:v>
                </c:pt>
                <c:pt idx="1091">
                  <c:v>154.86009885959444</c:v>
                </c:pt>
                <c:pt idx="1092">
                  <c:v>154.58973514448419</c:v>
                </c:pt>
                <c:pt idx="1093">
                  <c:v>154.32613087950179</c:v>
                </c:pt>
                <c:pt idx="1094">
                  <c:v>154.0694016141907</c:v>
                </c:pt>
                <c:pt idx="1095">
                  <c:v>153.81966011250108</c:v>
                </c:pt>
                <c:pt idx="1096">
                  <c:v>153.57701584123191</c:v>
                </c:pt>
                <c:pt idx="1097">
                  <c:v>153.3415751626176</c:v>
                </c:pt>
                <c:pt idx="1098">
                  <c:v>153.11344148995968</c:v>
                </c:pt>
                <c:pt idx="1099">
                  <c:v>152.89271481848894</c:v>
                </c:pt>
                <c:pt idx="1100">
                  <c:v>152.67949190336728</c:v>
                </c:pt>
                <c:pt idx="1101">
                  <c:v>152.47386639912273</c:v>
                </c:pt>
                <c:pt idx="1102">
                  <c:v>152.27592843478223</c:v>
                </c:pt>
                <c:pt idx="1103">
                  <c:v>152.08576477658693</c:v>
                </c:pt>
                <c:pt idx="1104">
                  <c:v>151.90345895067961</c:v>
                </c:pt>
                <c:pt idx="1105">
                  <c:v>151.72909086418531</c:v>
                </c:pt>
                <c:pt idx="1106">
                  <c:v>151.56273695199781</c:v>
                </c:pt>
                <c:pt idx="1107">
                  <c:v>151.40447028223497</c:v>
                </c:pt>
                <c:pt idx="1108">
                  <c:v>151.25436022476313</c:v>
                </c:pt>
                <c:pt idx="1109">
                  <c:v>151.11247258147483</c:v>
                </c:pt>
                <c:pt idx="1110">
                  <c:v>150.97886967409693</c:v>
                </c:pt>
                <c:pt idx="1111">
                  <c:v>150.85361006146562</c:v>
                </c:pt>
                <c:pt idx="1112">
                  <c:v>150.73674865278235</c:v>
                </c:pt>
                <c:pt idx="1113">
                  <c:v>150.62833677742739</c:v>
                </c:pt>
                <c:pt idx="1114">
                  <c:v>150.52842195210192</c:v>
                </c:pt>
                <c:pt idx="1115">
                  <c:v>150.43704797661491</c:v>
                </c:pt>
                <c:pt idx="1116">
                  <c:v>150.35425498542622</c:v>
                </c:pt>
                <c:pt idx="1117">
                  <c:v>150.28007926557549</c:v>
                </c:pt>
                <c:pt idx="1118">
                  <c:v>150.21455333462112</c:v>
                </c:pt>
                <c:pt idx="1119">
                  <c:v>150.15770597371045</c:v>
                </c:pt>
                <c:pt idx="1120">
                  <c:v>150.109562097013</c:v>
                </c:pt>
                <c:pt idx="1121">
                  <c:v>150.07014281150484</c:v>
                </c:pt>
                <c:pt idx="1122">
                  <c:v>150.03946543143456</c:v>
                </c:pt>
                <c:pt idx="1123">
                  <c:v>150.01754339977691</c:v>
                </c:pt>
                <c:pt idx="1124">
                  <c:v>150.00438632962585</c:v>
                </c:pt>
                <c:pt idx="1125">
                  <c:v>150</c:v>
                </c:pt>
                <c:pt idx="1126">
                  <c:v>150.00438632962585</c:v>
                </c:pt>
                <c:pt idx="1127">
                  <c:v>150.01754339977691</c:v>
                </c:pt>
                <c:pt idx="1128">
                  <c:v>150.03946543143456</c:v>
                </c:pt>
                <c:pt idx="1129">
                  <c:v>150.07014281150481</c:v>
                </c:pt>
                <c:pt idx="1130">
                  <c:v>150.109562097013</c:v>
                </c:pt>
                <c:pt idx="1131">
                  <c:v>150.15770597371045</c:v>
                </c:pt>
                <c:pt idx="1132">
                  <c:v>150.21455333462112</c:v>
                </c:pt>
                <c:pt idx="1133">
                  <c:v>150.28007926557549</c:v>
                </c:pt>
                <c:pt idx="1134">
                  <c:v>150.35425498542622</c:v>
                </c:pt>
                <c:pt idx="1135">
                  <c:v>150.43704797661491</c:v>
                </c:pt>
                <c:pt idx="1136">
                  <c:v>150.52842195210192</c:v>
                </c:pt>
                <c:pt idx="1137">
                  <c:v>150.62833677742736</c:v>
                </c:pt>
                <c:pt idx="1138">
                  <c:v>150.73674865278235</c:v>
                </c:pt>
                <c:pt idx="1139">
                  <c:v>150.85361006146559</c:v>
                </c:pt>
                <c:pt idx="1140">
                  <c:v>150.97886967409693</c:v>
                </c:pt>
                <c:pt idx="1141">
                  <c:v>151.11247258147483</c:v>
                </c:pt>
                <c:pt idx="1142">
                  <c:v>151.25436022476313</c:v>
                </c:pt>
                <c:pt idx="1143">
                  <c:v>151.40447028223497</c:v>
                </c:pt>
                <c:pt idx="1144">
                  <c:v>151.56273695199778</c:v>
                </c:pt>
                <c:pt idx="1145">
                  <c:v>151.72909086418531</c:v>
                </c:pt>
                <c:pt idx="1146">
                  <c:v>151.90345895067961</c:v>
                </c:pt>
                <c:pt idx="1147">
                  <c:v>152.0857647765869</c:v>
                </c:pt>
                <c:pt idx="1148">
                  <c:v>152.2759284347822</c:v>
                </c:pt>
                <c:pt idx="1149">
                  <c:v>152.4738663991227</c:v>
                </c:pt>
                <c:pt idx="1150">
                  <c:v>152.67949190336728</c:v>
                </c:pt>
                <c:pt idx="1151">
                  <c:v>152.89271481848894</c:v>
                </c:pt>
                <c:pt idx="1152">
                  <c:v>153.11344148995968</c:v>
                </c:pt>
                <c:pt idx="1153">
                  <c:v>153.3415751626176</c:v>
                </c:pt>
                <c:pt idx="1154">
                  <c:v>153.57701584123191</c:v>
                </c:pt>
                <c:pt idx="1155">
                  <c:v>153.81966011250105</c:v>
                </c:pt>
                <c:pt idx="1156">
                  <c:v>154.06940161419067</c:v>
                </c:pt>
                <c:pt idx="1157">
                  <c:v>154.32613087950176</c:v>
                </c:pt>
                <c:pt idx="1158">
                  <c:v>154.58973514448417</c:v>
                </c:pt>
                <c:pt idx="1159">
                  <c:v>154.86009885959444</c:v>
                </c:pt>
                <c:pt idx="1160">
                  <c:v>155.13710351848056</c:v>
                </c:pt>
                <c:pt idx="1161">
                  <c:v>155.42062745157176</c:v>
                </c:pt>
                <c:pt idx="1162">
                  <c:v>155.71054637803653</c:v>
                </c:pt>
                <c:pt idx="1163">
                  <c:v>156.00673321966042</c:v>
                </c:pt>
                <c:pt idx="1164">
                  <c:v>156.30905788142621</c:v>
                </c:pt>
                <c:pt idx="1165">
                  <c:v>156.61738784169404</c:v>
                </c:pt>
                <c:pt idx="1166">
                  <c:v>156.93158795190681</c:v>
                </c:pt>
                <c:pt idx="1167">
                  <c:v>157.2515202050262</c:v>
                </c:pt>
                <c:pt idx="1168">
                  <c:v>157.57704436160654</c:v>
                </c:pt>
                <c:pt idx="1169">
                  <c:v>157.90801773611742</c:v>
                </c:pt>
                <c:pt idx="1170">
                  <c:v>158.24429495415052</c:v>
                </c:pt>
                <c:pt idx="1171">
                  <c:v>158.5857286119151</c:v>
                </c:pt>
                <c:pt idx="1172">
                  <c:v>158.93216905002245</c:v>
                </c:pt>
                <c:pt idx="1173">
                  <c:v>159.28346410042005</c:v>
                </c:pt>
                <c:pt idx="1174">
                  <c:v>159.63945977670798</c:v>
                </c:pt>
                <c:pt idx="1175">
                  <c:v>160.00000003627594</c:v>
                </c:pt>
                <c:pt idx="1176">
                  <c:v>160.36492651796567</c:v>
                </c:pt>
                <c:pt idx="1177">
                  <c:v>160.73407926048156</c:v>
                </c:pt>
                <c:pt idx="1178">
                  <c:v>161.10729645382094</c:v>
                </c:pt>
                <c:pt idx="1179">
                  <c:v>161.48441416869858</c:v>
                </c:pt>
                <c:pt idx="1180">
                  <c:v>161.86526710021749</c:v>
                </c:pt>
                <c:pt idx="1181">
                  <c:v>162.24968830957283</c:v>
                </c:pt>
                <c:pt idx="1182">
                  <c:v>162.63750894630638</c:v>
                </c:pt>
                <c:pt idx="1183">
                  <c:v>163.02855901430291</c:v>
                </c:pt>
                <c:pt idx="1184">
                  <c:v>163.42266710478626</c:v>
                </c:pt>
                <c:pt idx="1185">
                  <c:v>163.81966011250105</c:v>
                </c:pt>
                <c:pt idx="1186">
                  <c:v>164.21936402101045</c:v>
                </c:pt>
                <c:pt idx="1187">
                  <c:v>164.62160362803951</c:v>
                </c:pt>
                <c:pt idx="1188">
                  <c:v>165.0262022567029</c:v>
                </c:pt>
                <c:pt idx="1189">
                  <c:v>165.43298255700569</c:v>
                </c:pt>
                <c:pt idx="1190">
                  <c:v>165.84176622461734</c:v>
                </c:pt>
                <c:pt idx="1191">
                  <c:v>166.25237370828552</c:v>
                </c:pt>
                <c:pt idx="1192">
                  <c:v>166.66462502437662</c:v>
                </c:pt>
                <c:pt idx="1193">
                  <c:v>167.07833947019029</c:v>
                </c:pt>
                <c:pt idx="1194">
                  <c:v>167.4933353287139</c:v>
                </c:pt>
                <c:pt idx="1195">
                  <c:v>167.90943069298845</c:v>
                </c:pt>
                <c:pt idx="1196">
                  <c:v>168.32644317509471</c:v>
                </c:pt>
                <c:pt idx="1197">
                  <c:v>168.74418960941372</c:v>
                </c:pt>
                <c:pt idx="1198">
                  <c:v>169.16248688356481</c:v>
                </c:pt>
                <c:pt idx="1199">
                  <c:v>169.58115164421153</c:v>
                </c:pt>
                <c:pt idx="1200">
                  <c:v>169.99999999999997</c:v>
                </c:pt>
                <c:pt idx="1201">
                  <c:v>170.41884835578836</c:v>
                </c:pt>
                <c:pt idx="1202">
                  <c:v>170.83751311643516</c:v>
                </c:pt>
                <c:pt idx="1203">
                  <c:v>171.25581039058625</c:v>
                </c:pt>
                <c:pt idx="1204">
                  <c:v>171.67355682490532</c:v>
                </c:pt>
                <c:pt idx="1205">
                  <c:v>172.09056930701152</c:v>
                </c:pt>
                <c:pt idx="1206">
                  <c:v>172.50666467128599</c:v>
                </c:pt>
                <c:pt idx="1207">
                  <c:v>172.92166052980969</c:v>
                </c:pt>
                <c:pt idx="1208">
                  <c:v>173.33537497562327</c:v>
                </c:pt>
                <c:pt idx="1209">
                  <c:v>173.74762629171451</c:v>
                </c:pt>
                <c:pt idx="1210">
                  <c:v>174.15823377538263</c:v>
                </c:pt>
                <c:pt idx="1211">
                  <c:v>174.56701744299434</c:v>
                </c:pt>
                <c:pt idx="1212">
                  <c:v>174.97379774329704</c:v>
                </c:pt>
                <c:pt idx="1213">
                  <c:v>175.37839637196038</c:v>
                </c:pt>
                <c:pt idx="1214">
                  <c:v>175.78063597898952</c:v>
                </c:pt>
                <c:pt idx="1215">
                  <c:v>176.18033988749889</c:v>
                </c:pt>
                <c:pt idx="1216">
                  <c:v>176.57733289521377</c:v>
                </c:pt>
                <c:pt idx="1217">
                  <c:v>176.97144098569706</c:v>
                </c:pt>
                <c:pt idx="1218">
                  <c:v>177.3624910536935</c:v>
                </c:pt>
                <c:pt idx="1219">
                  <c:v>177.75031169042711</c:v>
                </c:pt>
                <c:pt idx="1220">
                  <c:v>178.13473289978248</c:v>
                </c:pt>
                <c:pt idx="1221">
                  <c:v>178.51558583130145</c:v>
                </c:pt>
                <c:pt idx="1222">
                  <c:v>178.89270354617904</c:v>
                </c:pt>
                <c:pt idx="1223">
                  <c:v>179.26592073951835</c:v>
                </c:pt>
                <c:pt idx="1224">
                  <c:v>179.6350734820343</c:v>
                </c:pt>
                <c:pt idx="1225">
                  <c:v>179.99999996372398</c:v>
                </c:pt>
                <c:pt idx="1226">
                  <c:v>180.36054022329205</c:v>
                </c:pt>
                <c:pt idx="1227">
                  <c:v>180.71653589957992</c:v>
                </c:pt>
                <c:pt idx="1228">
                  <c:v>181.06783094997758</c:v>
                </c:pt>
                <c:pt idx="1229">
                  <c:v>181.41427138808487</c:v>
                </c:pt>
                <c:pt idx="1230">
                  <c:v>181.7557050458494</c:v>
                </c:pt>
                <c:pt idx="1231">
                  <c:v>182.09198226388253</c:v>
                </c:pt>
                <c:pt idx="1232">
                  <c:v>182.42295563839343</c:v>
                </c:pt>
                <c:pt idx="1233">
                  <c:v>182.74847979497383</c:v>
                </c:pt>
                <c:pt idx="1234">
                  <c:v>183.06841204809317</c:v>
                </c:pt>
                <c:pt idx="1235">
                  <c:v>183.3826121583059</c:v>
                </c:pt>
                <c:pt idx="1236">
                  <c:v>183.69094211857376</c:v>
                </c:pt>
                <c:pt idx="1237">
                  <c:v>183.9932667803395</c:v>
                </c:pt>
                <c:pt idx="1238">
                  <c:v>184.2894536219635</c:v>
                </c:pt>
                <c:pt idx="1239">
                  <c:v>184.57937254842821</c:v>
                </c:pt>
                <c:pt idx="1240">
                  <c:v>184.86289648151944</c:v>
                </c:pt>
                <c:pt idx="1241">
                  <c:v>185.13990114040553</c:v>
                </c:pt>
                <c:pt idx="1242">
                  <c:v>185.41026485551575</c:v>
                </c:pt>
                <c:pt idx="1243">
                  <c:v>185.67386912049821</c:v>
                </c:pt>
                <c:pt idx="1244">
                  <c:v>185.9305983858093</c:v>
                </c:pt>
                <c:pt idx="1245">
                  <c:v>186.18033988749897</c:v>
                </c:pt>
                <c:pt idx="1246">
                  <c:v>186.42298415876809</c:v>
                </c:pt>
                <c:pt idx="1247">
                  <c:v>186.65842483738234</c:v>
                </c:pt>
                <c:pt idx="1248">
                  <c:v>186.88655851004032</c:v>
                </c:pt>
                <c:pt idx="1249">
                  <c:v>187.10728518151106</c:v>
                </c:pt>
                <c:pt idx="1250">
                  <c:v>187.32050809663275</c:v>
                </c:pt>
                <c:pt idx="1251">
                  <c:v>187.52613360087727</c:v>
                </c:pt>
                <c:pt idx="1252">
                  <c:v>187.7240715652178</c:v>
                </c:pt>
                <c:pt idx="1253">
                  <c:v>187.91423522341307</c:v>
                </c:pt>
                <c:pt idx="1254">
                  <c:v>188.09654104932036</c:v>
                </c:pt>
                <c:pt idx="1255">
                  <c:v>188.27090913581469</c:v>
                </c:pt>
                <c:pt idx="1256">
                  <c:v>188.43726304800219</c:v>
                </c:pt>
                <c:pt idx="1257">
                  <c:v>188.59552971776506</c:v>
                </c:pt>
                <c:pt idx="1258">
                  <c:v>188.74563977523687</c:v>
                </c:pt>
                <c:pt idx="1259">
                  <c:v>188.88752741852514</c:v>
                </c:pt>
                <c:pt idx="1260">
                  <c:v>189.02113032590307</c:v>
                </c:pt>
                <c:pt idx="1261">
                  <c:v>189.14638993853438</c:v>
                </c:pt>
                <c:pt idx="1262">
                  <c:v>189.26325134721765</c:v>
                </c:pt>
                <c:pt idx="1263">
                  <c:v>189.37166322257261</c:v>
                </c:pt>
                <c:pt idx="1264">
                  <c:v>189.47157804789805</c:v>
                </c:pt>
                <c:pt idx="1265">
                  <c:v>189.56295202338509</c:v>
                </c:pt>
                <c:pt idx="1266">
                  <c:v>189.64574501457378</c:v>
                </c:pt>
                <c:pt idx="1267">
                  <c:v>189.71992073442451</c:v>
                </c:pt>
                <c:pt idx="1268">
                  <c:v>189.78544666537888</c:v>
                </c:pt>
                <c:pt idx="1269">
                  <c:v>189.84229402628955</c:v>
                </c:pt>
                <c:pt idx="1270">
                  <c:v>189.890437902987</c:v>
                </c:pt>
                <c:pt idx="1271">
                  <c:v>189.92985718849516</c:v>
                </c:pt>
                <c:pt idx="1272">
                  <c:v>189.96053456856544</c:v>
                </c:pt>
                <c:pt idx="1273">
                  <c:v>189.98245660022309</c:v>
                </c:pt>
                <c:pt idx="1274">
                  <c:v>189.99561367037415</c:v>
                </c:pt>
                <c:pt idx="1275">
                  <c:v>190</c:v>
                </c:pt>
                <c:pt idx="1276">
                  <c:v>189.99561367037415</c:v>
                </c:pt>
                <c:pt idx="1277">
                  <c:v>189.98245660022309</c:v>
                </c:pt>
                <c:pt idx="1278">
                  <c:v>189.96053456856544</c:v>
                </c:pt>
                <c:pt idx="1279">
                  <c:v>189.92985718849516</c:v>
                </c:pt>
                <c:pt idx="1280">
                  <c:v>189.890437902987</c:v>
                </c:pt>
                <c:pt idx="1281">
                  <c:v>189.84229402628955</c:v>
                </c:pt>
                <c:pt idx="1282">
                  <c:v>189.78544666537888</c:v>
                </c:pt>
                <c:pt idx="1283">
                  <c:v>189.71992073442451</c:v>
                </c:pt>
                <c:pt idx="1284">
                  <c:v>189.64574501457378</c:v>
                </c:pt>
                <c:pt idx="1285">
                  <c:v>189.56295202338509</c:v>
                </c:pt>
                <c:pt idx="1286">
                  <c:v>189.47157804789805</c:v>
                </c:pt>
                <c:pt idx="1287">
                  <c:v>189.37166322257264</c:v>
                </c:pt>
                <c:pt idx="1288">
                  <c:v>189.26325134721768</c:v>
                </c:pt>
                <c:pt idx="1289">
                  <c:v>189.14638993853441</c:v>
                </c:pt>
                <c:pt idx="1290">
                  <c:v>189.02113032590307</c:v>
                </c:pt>
                <c:pt idx="1291">
                  <c:v>188.88752741852517</c:v>
                </c:pt>
                <c:pt idx="1292">
                  <c:v>188.74563977523687</c:v>
                </c:pt>
                <c:pt idx="1293">
                  <c:v>188.59552971776506</c:v>
                </c:pt>
                <c:pt idx="1294">
                  <c:v>188.43726304800222</c:v>
                </c:pt>
                <c:pt idx="1295">
                  <c:v>188.27090913581469</c:v>
                </c:pt>
                <c:pt idx="1296">
                  <c:v>188.09654104932036</c:v>
                </c:pt>
                <c:pt idx="1297">
                  <c:v>187.9142352234131</c:v>
                </c:pt>
                <c:pt idx="1298">
                  <c:v>187.72407156521783</c:v>
                </c:pt>
                <c:pt idx="1299">
                  <c:v>187.5261336008773</c:v>
                </c:pt>
                <c:pt idx="1300">
                  <c:v>187.32050809663275</c:v>
                </c:pt>
                <c:pt idx="1301">
                  <c:v>187.10728518151109</c:v>
                </c:pt>
                <c:pt idx="1302">
                  <c:v>186.88655851004032</c:v>
                </c:pt>
                <c:pt idx="1303">
                  <c:v>186.65842483738237</c:v>
                </c:pt>
                <c:pt idx="1304">
                  <c:v>186.42298415876809</c:v>
                </c:pt>
                <c:pt idx="1305">
                  <c:v>186.18033988749897</c:v>
                </c:pt>
                <c:pt idx="1306">
                  <c:v>185.93059838580933</c:v>
                </c:pt>
                <c:pt idx="1307">
                  <c:v>185.67386912049824</c:v>
                </c:pt>
                <c:pt idx="1308">
                  <c:v>185.41026485551578</c:v>
                </c:pt>
                <c:pt idx="1309">
                  <c:v>185.13990114040556</c:v>
                </c:pt>
                <c:pt idx="1310">
                  <c:v>184.86289648151947</c:v>
                </c:pt>
                <c:pt idx="1311">
                  <c:v>184.57937254842824</c:v>
                </c:pt>
                <c:pt idx="1312">
                  <c:v>184.28945362196353</c:v>
                </c:pt>
                <c:pt idx="1313">
                  <c:v>183.99326678033952</c:v>
                </c:pt>
                <c:pt idx="1314">
                  <c:v>183.69094211857379</c:v>
                </c:pt>
                <c:pt idx="1315">
                  <c:v>183.38261215830593</c:v>
                </c:pt>
                <c:pt idx="1316">
                  <c:v>183.06841204809322</c:v>
                </c:pt>
                <c:pt idx="1317">
                  <c:v>182.74847979497386</c:v>
                </c:pt>
                <c:pt idx="1318">
                  <c:v>182.42295563839346</c:v>
                </c:pt>
                <c:pt idx="1319">
                  <c:v>182.09198226388258</c:v>
                </c:pt>
                <c:pt idx="1320">
                  <c:v>181.75570504584942</c:v>
                </c:pt>
                <c:pt idx="1321">
                  <c:v>181.4142713880849</c:v>
                </c:pt>
                <c:pt idx="1322">
                  <c:v>181.0678309499776</c:v>
                </c:pt>
                <c:pt idx="1323">
                  <c:v>180.71653589957995</c:v>
                </c:pt>
                <c:pt idx="1324">
                  <c:v>180.36054022329208</c:v>
                </c:pt>
                <c:pt idx="1325">
                  <c:v>179.99999996372401</c:v>
                </c:pt>
                <c:pt idx="1326">
                  <c:v>179.63507348203433</c:v>
                </c:pt>
                <c:pt idx="1327">
                  <c:v>179.26592073951838</c:v>
                </c:pt>
                <c:pt idx="1328">
                  <c:v>178.89270354617906</c:v>
                </c:pt>
                <c:pt idx="1329">
                  <c:v>178.51558583130148</c:v>
                </c:pt>
                <c:pt idx="1330">
                  <c:v>178.13473289978251</c:v>
                </c:pt>
                <c:pt idx="1331">
                  <c:v>177.75031169042717</c:v>
                </c:pt>
                <c:pt idx="1332">
                  <c:v>177.36249105369353</c:v>
                </c:pt>
                <c:pt idx="1333">
                  <c:v>176.97144098569709</c:v>
                </c:pt>
                <c:pt idx="1334">
                  <c:v>176.5773328952138</c:v>
                </c:pt>
                <c:pt idx="1335">
                  <c:v>176.18033988749895</c:v>
                </c:pt>
                <c:pt idx="1336">
                  <c:v>175.78063597898955</c:v>
                </c:pt>
                <c:pt idx="1337">
                  <c:v>175.37839637196041</c:v>
                </c:pt>
                <c:pt idx="1338">
                  <c:v>174.9737977432971</c:v>
                </c:pt>
                <c:pt idx="1339">
                  <c:v>174.5670174429944</c:v>
                </c:pt>
                <c:pt idx="1340">
                  <c:v>174.15823377538266</c:v>
                </c:pt>
                <c:pt idx="1341">
                  <c:v>173.74762629171457</c:v>
                </c:pt>
                <c:pt idx="1342">
                  <c:v>173.33537497562332</c:v>
                </c:pt>
                <c:pt idx="1343">
                  <c:v>172.92166052980974</c:v>
                </c:pt>
                <c:pt idx="1344">
                  <c:v>172.50666467128602</c:v>
                </c:pt>
                <c:pt idx="1345">
                  <c:v>172.09056930701155</c:v>
                </c:pt>
                <c:pt idx="1346">
                  <c:v>171.67355682490535</c:v>
                </c:pt>
                <c:pt idx="1347">
                  <c:v>171.25581039058628</c:v>
                </c:pt>
                <c:pt idx="1348">
                  <c:v>170.83751311643522</c:v>
                </c:pt>
                <c:pt idx="1349">
                  <c:v>170.41884835578841</c:v>
                </c:pt>
                <c:pt idx="1350">
                  <c:v>170.00000000000003</c:v>
                </c:pt>
                <c:pt idx="1351">
                  <c:v>169.58115164421164</c:v>
                </c:pt>
                <c:pt idx="1352">
                  <c:v>169.16248688356484</c:v>
                </c:pt>
                <c:pt idx="1353">
                  <c:v>168.74418960941375</c:v>
                </c:pt>
                <c:pt idx="1354">
                  <c:v>168.32644317509468</c:v>
                </c:pt>
                <c:pt idx="1355">
                  <c:v>167.90943069298848</c:v>
                </c:pt>
                <c:pt idx="1356">
                  <c:v>167.49333532871401</c:v>
                </c:pt>
                <c:pt idx="1357">
                  <c:v>167.07833947019031</c:v>
                </c:pt>
                <c:pt idx="1358">
                  <c:v>166.66462502437673</c:v>
                </c:pt>
                <c:pt idx="1359">
                  <c:v>166.25237370828549</c:v>
                </c:pt>
                <c:pt idx="1360">
                  <c:v>165.84176622461737</c:v>
                </c:pt>
                <c:pt idx="1361">
                  <c:v>165.43298255700566</c:v>
                </c:pt>
                <c:pt idx="1362">
                  <c:v>165.02620225670296</c:v>
                </c:pt>
                <c:pt idx="1363">
                  <c:v>164.62160362803962</c:v>
                </c:pt>
                <c:pt idx="1364">
                  <c:v>164.21936402101048</c:v>
                </c:pt>
                <c:pt idx="1365">
                  <c:v>163.81966011250111</c:v>
                </c:pt>
                <c:pt idx="1366">
                  <c:v>163.42266710478623</c:v>
                </c:pt>
                <c:pt idx="1367">
                  <c:v>163.02855901430294</c:v>
                </c:pt>
                <c:pt idx="1368">
                  <c:v>162.6375089463065</c:v>
                </c:pt>
                <c:pt idx="1369">
                  <c:v>162.24968830957289</c:v>
                </c:pt>
                <c:pt idx="1370">
                  <c:v>161.86526710021752</c:v>
                </c:pt>
                <c:pt idx="1371">
                  <c:v>161.48441416869855</c:v>
                </c:pt>
                <c:pt idx="1372">
                  <c:v>161.10729645382096</c:v>
                </c:pt>
                <c:pt idx="1373">
                  <c:v>160.73407926048165</c:v>
                </c:pt>
                <c:pt idx="1374">
                  <c:v>160.3649265179657</c:v>
                </c:pt>
                <c:pt idx="1375">
                  <c:v>160.00000003627602</c:v>
                </c:pt>
                <c:pt idx="1376">
                  <c:v>159.63945977670795</c:v>
                </c:pt>
                <c:pt idx="1377">
                  <c:v>159.28346410042008</c:v>
                </c:pt>
                <c:pt idx="1378">
                  <c:v>158.93216905002242</c:v>
                </c:pt>
                <c:pt idx="1379">
                  <c:v>158.58572861191513</c:v>
                </c:pt>
                <c:pt idx="1380">
                  <c:v>158.2442949541506</c:v>
                </c:pt>
                <c:pt idx="1381">
                  <c:v>157.90801773611747</c:v>
                </c:pt>
                <c:pt idx="1382">
                  <c:v>157.57704436160657</c:v>
                </c:pt>
                <c:pt idx="1383">
                  <c:v>157.25152020502617</c:v>
                </c:pt>
                <c:pt idx="1384">
                  <c:v>156.93158795190683</c:v>
                </c:pt>
                <c:pt idx="1385">
                  <c:v>156.6173878416941</c:v>
                </c:pt>
                <c:pt idx="1386">
                  <c:v>156.30905788142624</c:v>
                </c:pt>
                <c:pt idx="1387">
                  <c:v>156.0067332196605</c:v>
                </c:pt>
                <c:pt idx="1388">
                  <c:v>155.7105463780365</c:v>
                </c:pt>
                <c:pt idx="1389">
                  <c:v>155.42062745157179</c:v>
                </c:pt>
                <c:pt idx="1390">
                  <c:v>155.13710351848056</c:v>
                </c:pt>
                <c:pt idx="1391">
                  <c:v>154.86009885959447</c:v>
                </c:pt>
                <c:pt idx="1392">
                  <c:v>154.58973514448425</c:v>
                </c:pt>
                <c:pt idx="1393">
                  <c:v>154.32613087950179</c:v>
                </c:pt>
                <c:pt idx="1394">
                  <c:v>154.0694016141907</c:v>
                </c:pt>
                <c:pt idx="1395">
                  <c:v>153.81966011250105</c:v>
                </c:pt>
                <c:pt idx="1396">
                  <c:v>153.57701584123191</c:v>
                </c:pt>
                <c:pt idx="1397">
                  <c:v>153.34157516261766</c:v>
                </c:pt>
                <c:pt idx="1398">
                  <c:v>153.11344148995971</c:v>
                </c:pt>
                <c:pt idx="1399">
                  <c:v>152.89271481848894</c:v>
                </c:pt>
                <c:pt idx="1400">
                  <c:v>152.67949190336725</c:v>
                </c:pt>
                <c:pt idx="1401">
                  <c:v>152.47386639912273</c:v>
                </c:pt>
                <c:pt idx="1402">
                  <c:v>152.2759284347822</c:v>
                </c:pt>
                <c:pt idx="1403">
                  <c:v>152.08576477658693</c:v>
                </c:pt>
                <c:pt idx="1404">
                  <c:v>151.90345895067964</c:v>
                </c:pt>
                <c:pt idx="1405">
                  <c:v>151.72909086418531</c:v>
                </c:pt>
                <c:pt idx="1406">
                  <c:v>151.56273695199781</c:v>
                </c:pt>
                <c:pt idx="1407">
                  <c:v>151.40447028223494</c:v>
                </c:pt>
                <c:pt idx="1408">
                  <c:v>151.25436022476313</c:v>
                </c:pt>
                <c:pt idx="1409">
                  <c:v>151.11247258147486</c:v>
                </c:pt>
                <c:pt idx="1410">
                  <c:v>150.97886967409693</c:v>
                </c:pt>
                <c:pt idx="1411">
                  <c:v>150.85361006146562</c:v>
                </c:pt>
                <c:pt idx="1412">
                  <c:v>150.73674865278235</c:v>
                </c:pt>
                <c:pt idx="1413">
                  <c:v>150.62833677742739</c:v>
                </c:pt>
                <c:pt idx="1414">
                  <c:v>150.52842195210195</c:v>
                </c:pt>
                <c:pt idx="1415">
                  <c:v>150.43704797661491</c:v>
                </c:pt>
                <c:pt idx="1416">
                  <c:v>150.35425498542622</c:v>
                </c:pt>
                <c:pt idx="1417">
                  <c:v>150.28007926557549</c:v>
                </c:pt>
                <c:pt idx="1418">
                  <c:v>150.21455333462112</c:v>
                </c:pt>
                <c:pt idx="1419">
                  <c:v>150.15770597371045</c:v>
                </c:pt>
                <c:pt idx="1420">
                  <c:v>150.109562097013</c:v>
                </c:pt>
                <c:pt idx="1421">
                  <c:v>150.07014281150484</c:v>
                </c:pt>
                <c:pt idx="1422">
                  <c:v>150.03946543143456</c:v>
                </c:pt>
                <c:pt idx="1423">
                  <c:v>150.01754339977691</c:v>
                </c:pt>
                <c:pt idx="1424">
                  <c:v>150.00438632962585</c:v>
                </c:pt>
                <c:pt idx="1425">
                  <c:v>150</c:v>
                </c:pt>
                <c:pt idx="1426">
                  <c:v>150.00438632962585</c:v>
                </c:pt>
                <c:pt idx="1427">
                  <c:v>150.01754339977691</c:v>
                </c:pt>
                <c:pt idx="1428">
                  <c:v>150.03946543143456</c:v>
                </c:pt>
                <c:pt idx="1429">
                  <c:v>150.07014281150484</c:v>
                </c:pt>
                <c:pt idx="1430">
                  <c:v>150.109562097013</c:v>
                </c:pt>
                <c:pt idx="1431">
                  <c:v>150.15770597371045</c:v>
                </c:pt>
                <c:pt idx="1432">
                  <c:v>150.21455333462112</c:v>
                </c:pt>
                <c:pt idx="1433">
                  <c:v>150.28007926557549</c:v>
                </c:pt>
                <c:pt idx="1434">
                  <c:v>150.35425498542622</c:v>
                </c:pt>
                <c:pt idx="1435">
                  <c:v>150.43704797661491</c:v>
                </c:pt>
                <c:pt idx="1436">
                  <c:v>150.52842195210195</c:v>
                </c:pt>
                <c:pt idx="1437">
                  <c:v>150.62833677742736</c:v>
                </c:pt>
                <c:pt idx="1438">
                  <c:v>150.73674865278232</c:v>
                </c:pt>
                <c:pt idx="1439">
                  <c:v>150.85361006146559</c:v>
                </c:pt>
                <c:pt idx="1440">
                  <c:v>150.97886967409693</c:v>
                </c:pt>
                <c:pt idx="1441">
                  <c:v>151.11247258147483</c:v>
                </c:pt>
                <c:pt idx="1442">
                  <c:v>151.25436022476313</c:v>
                </c:pt>
                <c:pt idx="1443">
                  <c:v>151.40447028223494</c:v>
                </c:pt>
                <c:pt idx="1444">
                  <c:v>151.56273695199778</c:v>
                </c:pt>
                <c:pt idx="1445">
                  <c:v>151.72909086418531</c:v>
                </c:pt>
                <c:pt idx="1446">
                  <c:v>151.90345895067964</c:v>
                </c:pt>
                <c:pt idx="1447">
                  <c:v>152.0857647765869</c:v>
                </c:pt>
                <c:pt idx="1448">
                  <c:v>152.27592843478217</c:v>
                </c:pt>
                <c:pt idx="1449">
                  <c:v>152.4738663991227</c:v>
                </c:pt>
                <c:pt idx="1450">
                  <c:v>152.67949190336725</c:v>
                </c:pt>
                <c:pt idx="1451">
                  <c:v>152.89271481848891</c:v>
                </c:pt>
                <c:pt idx="1452">
                  <c:v>153.11344148995965</c:v>
                </c:pt>
                <c:pt idx="1453">
                  <c:v>153.34157516261763</c:v>
                </c:pt>
                <c:pt idx="1454">
                  <c:v>153.57701584123191</c:v>
                </c:pt>
                <c:pt idx="1455">
                  <c:v>153.81966011250103</c:v>
                </c:pt>
                <c:pt idx="1456">
                  <c:v>154.06940161419067</c:v>
                </c:pt>
                <c:pt idx="1457">
                  <c:v>154.32613087950176</c:v>
                </c:pt>
                <c:pt idx="1458">
                  <c:v>154.58973514448422</c:v>
                </c:pt>
                <c:pt idx="1459">
                  <c:v>154.86009885959442</c:v>
                </c:pt>
                <c:pt idx="1460">
                  <c:v>155.13710351848053</c:v>
                </c:pt>
                <c:pt idx="1461">
                  <c:v>155.42062745157176</c:v>
                </c:pt>
                <c:pt idx="1462">
                  <c:v>155.71054637803647</c:v>
                </c:pt>
                <c:pt idx="1463">
                  <c:v>156.00673321966048</c:v>
                </c:pt>
                <c:pt idx="1464">
                  <c:v>156.30905788142621</c:v>
                </c:pt>
                <c:pt idx="1465">
                  <c:v>156.61738784169407</c:v>
                </c:pt>
                <c:pt idx="1466">
                  <c:v>156.93158795190678</c:v>
                </c:pt>
                <c:pt idx="1467">
                  <c:v>157.25152020502614</c:v>
                </c:pt>
                <c:pt idx="1468">
                  <c:v>157.57704436160654</c:v>
                </c:pt>
                <c:pt idx="1469">
                  <c:v>157.90801773611742</c:v>
                </c:pt>
                <c:pt idx="1470">
                  <c:v>158.24429495415058</c:v>
                </c:pt>
                <c:pt idx="1471">
                  <c:v>158.5857286119151</c:v>
                </c:pt>
                <c:pt idx="1472">
                  <c:v>158.9321690500224</c:v>
                </c:pt>
                <c:pt idx="1473">
                  <c:v>159.28346410042005</c:v>
                </c:pt>
                <c:pt idx="1474">
                  <c:v>159.63945977670792</c:v>
                </c:pt>
                <c:pt idx="1475">
                  <c:v>160.00000003627599</c:v>
                </c:pt>
                <c:pt idx="1476">
                  <c:v>160.36492651796567</c:v>
                </c:pt>
                <c:pt idx="1477">
                  <c:v>160.73407926048162</c:v>
                </c:pt>
                <c:pt idx="1478">
                  <c:v>161.10729645382094</c:v>
                </c:pt>
                <c:pt idx="1479">
                  <c:v>161.48441416869849</c:v>
                </c:pt>
                <c:pt idx="1480">
                  <c:v>161.86526710021747</c:v>
                </c:pt>
                <c:pt idx="1481">
                  <c:v>162.24968830957283</c:v>
                </c:pt>
                <c:pt idx="1482">
                  <c:v>162.63750894630647</c:v>
                </c:pt>
                <c:pt idx="1483">
                  <c:v>163.02855901430291</c:v>
                </c:pt>
                <c:pt idx="1484">
                  <c:v>163.4226671047862</c:v>
                </c:pt>
                <c:pt idx="1485">
                  <c:v>163.81966011250105</c:v>
                </c:pt>
                <c:pt idx="1486">
                  <c:v>164.21936402101045</c:v>
                </c:pt>
                <c:pt idx="1487">
                  <c:v>164.62160362803959</c:v>
                </c:pt>
                <c:pt idx="1488">
                  <c:v>165.0262022567029</c:v>
                </c:pt>
                <c:pt idx="1489">
                  <c:v>165.4329825570056</c:v>
                </c:pt>
                <c:pt idx="1490">
                  <c:v>165.84176622461732</c:v>
                </c:pt>
                <c:pt idx="1491">
                  <c:v>166.25237370828543</c:v>
                </c:pt>
                <c:pt idx="1492">
                  <c:v>166.66462502437668</c:v>
                </c:pt>
                <c:pt idx="1493">
                  <c:v>167.07833947019026</c:v>
                </c:pt>
                <c:pt idx="1494">
                  <c:v>167.49333532871398</c:v>
                </c:pt>
                <c:pt idx="1495">
                  <c:v>167.90943069298845</c:v>
                </c:pt>
                <c:pt idx="1496">
                  <c:v>168.32644317509462</c:v>
                </c:pt>
                <c:pt idx="1497">
                  <c:v>168.74418960941372</c:v>
                </c:pt>
                <c:pt idx="1498">
                  <c:v>169.16248688356478</c:v>
                </c:pt>
                <c:pt idx="1499">
                  <c:v>169.58115164421159</c:v>
                </c:pt>
                <c:pt idx="1500">
                  <c:v>169.99999999999997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0286696"/>
        <c:axId val="344273112"/>
      </c:scatterChart>
      <c:valAx>
        <c:axId val="230286696"/>
        <c:scaling>
          <c:orientation val="minMax"/>
          <c:max val="2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Time (seconds)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4273112"/>
        <c:crosses val="autoZero"/>
        <c:crossBetween val="midCat"/>
      </c:valAx>
      <c:valAx>
        <c:axId val="344273112"/>
        <c:scaling>
          <c:orientation val="minMax"/>
          <c:min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PPG Amplitude (mV)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0286696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VPG Harmonic Pulse F'(t)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660825070585496E-2"/>
          <c:y val="0.12306008770847218"/>
          <c:w val="0.86485965603817661"/>
          <c:h val="0.79785122470976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'Data-and-Harmonics'!$J$3</c:f>
              <c:strCache>
                <c:ptCount val="1"/>
                <c:pt idx="0">
                  <c:v>F'(t)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'Data-and-Harmonics'!$A$4:$A$1504</c:f>
              <c:numCache>
                <c:formatCode>General</c:formatCode>
                <c:ptCount val="1501"/>
                <c:pt idx="0">
                  <c:v>0</c:v>
                </c:pt>
                <c:pt idx="1">
                  <c:v>3.333333E-3</c:v>
                </c:pt>
                <c:pt idx="2">
                  <c:v>6.6666670000000003E-3</c:v>
                </c:pt>
                <c:pt idx="3">
                  <c:v>0.01</c:v>
                </c:pt>
                <c:pt idx="4">
                  <c:v>1.3333332999999999E-2</c:v>
                </c:pt>
                <c:pt idx="5">
                  <c:v>1.6666667E-2</c:v>
                </c:pt>
                <c:pt idx="6">
                  <c:v>0.02</c:v>
                </c:pt>
                <c:pt idx="7">
                  <c:v>2.3333333000000001E-2</c:v>
                </c:pt>
                <c:pt idx="8">
                  <c:v>2.6666667000000002E-2</c:v>
                </c:pt>
                <c:pt idx="9">
                  <c:v>0.03</c:v>
                </c:pt>
                <c:pt idx="10">
                  <c:v>3.3333333E-2</c:v>
                </c:pt>
                <c:pt idx="11">
                  <c:v>3.6666667E-2</c:v>
                </c:pt>
                <c:pt idx="12">
                  <c:v>0.04</c:v>
                </c:pt>
                <c:pt idx="13">
                  <c:v>4.3333333000000002E-2</c:v>
                </c:pt>
                <c:pt idx="14">
                  <c:v>4.6666667000000002E-2</c:v>
                </c:pt>
                <c:pt idx="15">
                  <c:v>0.05</c:v>
                </c:pt>
                <c:pt idx="16">
                  <c:v>5.3333332999999997E-2</c:v>
                </c:pt>
                <c:pt idx="17">
                  <c:v>5.6666666999999997E-2</c:v>
                </c:pt>
                <c:pt idx="18">
                  <c:v>0.06</c:v>
                </c:pt>
                <c:pt idx="19">
                  <c:v>6.3333333000000006E-2</c:v>
                </c:pt>
                <c:pt idx="20">
                  <c:v>6.6666666999999999E-2</c:v>
                </c:pt>
                <c:pt idx="21">
                  <c:v>7.0000000000000007E-2</c:v>
                </c:pt>
                <c:pt idx="22">
                  <c:v>7.3333333000000001E-2</c:v>
                </c:pt>
                <c:pt idx="23">
                  <c:v>7.6666666999999994E-2</c:v>
                </c:pt>
                <c:pt idx="24">
                  <c:v>0.08</c:v>
                </c:pt>
                <c:pt idx="25">
                  <c:v>8.3333332999999996E-2</c:v>
                </c:pt>
                <c:pt idx="26">
                  <c:v>8.6666667000000003E-2</c:v>
                </c:pt>
                <c:pt idx="27">
                  <c:v>0.09</c:v>
                </c:pt>
                <c:pt idx="28">
                  <c:v>9.3333333000000004E-2</c:v>
                </c:pt>
                <c:pt idx="29">
                  <c:v>9.6666666999999998E-2</c:v>
                </c:pt>
                <c:pt idx="30">
                  <c:v>0.1</c:v>
                </c:pt>
                <c:pt idx="31">
                  <c:v>0.103333333</c:v>
                </c:pt>
                <c:pt idx="32">
                  <c:v>0.10666666700000001</c:v>
                </c:pt>
                <c:pt idx="33">
                  <c:v>0.11</c:v>
                </c:pt>
                <c:pt idx="34">
                  <c:v>0.11333333299999999</c:v>
                </c:pt>
                <c:pt idx="35">
                  <c:v>0.116666667</c:v>
                </c:pt>
                <c:pt idx="36">
                  <c:v>0.12</c:v>
                </c:pt>
                <c:pt idx="37">
                  <c:v>0.123333333</c:v>
                </c:pt>
                <c:pt idx="38">
                  <c:v>0.12666666700000001</c:v>
                </c:pt>
                <c:pt idx="39">
                  <c:v>0.13</c:v>
                </c:pt>
                <c:pt idx="40">
                  <c:v>0.133333333</c:v>
                </c:pt>
                <c:pt idx="41">
                  <c:v>0.13666666699999999</c:v>
                </c:pt>
                <c:pt idx="42">
                  <c:v>0.14000000000000001</c:v>
                </c:pt>
                <c:pt idx="43">
                  <c:v>0.14333333300000001</c:v>
                </c:pt>
                <c:pt idx="44">
                  <c:v>0.146666667</c:v>
                </c:pt>
                <c:pt idx="45">
                  <c:v>0.15</c:v>
                </c:pt>
                <c:pt idx="46">
                  <c:v>0.15333333299999999</c:v>
                </c:pt>
                <c:pt idx="47">
                  <c:v>0.15666666700000001</c:v>
                </c:pt>
                <c:pt idx="48">
                  <c:v>0.16</c:v>
                </c:pt>
                <c:pt idx="49">
                  <c:v>0.163333333</c:v>
                </c:pt>
                <c:pt idx="50">
                  <c:v>0.16666666699999999</c:v>
                </c:pt>
                <c:pt idx="51">
                  <c:v>0.17</c:v>
                </c:pt>
                <c:pt idx="52">
                  <c:v>0.17333333300000001</c:v>
                </c:pt>
                <c:pt idx="53">
                  <c:v>0.176666667</c:v>
                </c:pt>
                <c:pt idx="54">
                  <c:v>0.18</c:v>
                </c:pt>
                <c:pt idx="55">
                  <c:v>0.18333333299999999</c:v>
                </c:pt>
                <c:pt idx="56">
                  <c:v>0.18666666700000001</c:v>
                </c:pt>
                <c:pt idx="57">
                  <c:v>0.19</c:v>
                </c:pt>
                <c:pt idx="58">
                  <c:v>0.193333333</c:v>
                </c:pt>
                <c:pt idx="59">
                  <c:v>0.19666666699999999</c:v>
                </c:pt>
                <c:pt idx="60">
                  <c:v>0.2</c:v>
                </c:pt>
                <c:pt idx="61">
                  <c:v>0.203333333</c:v>
                </c:pt>
                <c:pt idx="62">
                  <c:v>0.206666667</c:v>
                </c:pt>
                <c:pt idx="63">
                  <c:v>0.21</c:v>
                </c:pt>
                <c:pt idx="64">
                  <c:v>0.21333333300000001</c:v>
                </c:pt>
                <c:pt idx="65">
                  <c:v>0.21666666700000001</c:v>
                </c:pt>
                <c:pt idx="66">
                  <c:v>0.22</c:v>
                </c:pt>
                <c:pt idx="67">
                  <c:v>0.22333333299999999</c:v>
                </c:pt>
                <c:pt idx="68">
                  <c:v>0.22666666699999999</c:v>
                </c:pt>
                <c:pt idx="69">
                  <c:v>0.23</c:v>
                </c:pt>
                <c:pt idx="70">
                  <c:v>0.233333333</c:v>
                </c:pt>
                <c:pt idx="71">
                  <c:v>0.236666667</c:v>
                </c:pt>
                <c:pt idx="72">
                  <c:v>0.24</c:v>
                </c:pt>
                <c:pt idx="73">
                  <c:v>0.24333333300000001</c:v>
                </c:pt>
                <c:pt idx="74">
                  <c:v>0.24666666700000001</c:v>
                </c:pt>
                <c:pt idx="75">
                  <c:v>0.25</c:v>
                </c:pt>
                <c:pt idx="76">
                  <c:v>0.25333333299999999</c:v>
                </c:pt>
                <c:pt idx="77">
                  <c:v>0.25666666700000001</c:v>
                </c:pt>
                <c:pt idx="78">
                  <c:v>0.26</c:v>
                </c:pt>
                <c:pt idx="79">
                  <c:v>0.263333333</c:v>
                </c:pt>
                <c:pt idx="80">
                  <c:v>0.26666666700000002</c:v>
                </c:pt>
                <c:pt idx="81">
                  <c:v>0.27</c:v>
                </c:pt>
                <c:pt idx="82">
                  <c:v>0.27333333300000001</c:v>
                </c:pt>
                <c:pt idx="83">
                  <c:v>0.27666666699999998</c:v>
                </c:pt>
                <c:pt idx="84">
                  <c:v>0.28000000000000003</c:v>
                </c:pt>
                <c:pt idx="85">
                  <c:v>0.28333333300000002</c:v>
                </c:pt>
                <c:pt idx="86">
                  <c:v>0.28666666699999999</c:v>
                </c:pt>
                <c:pt idx="87">
                  <c:v>0.28999999999999998</c:v>
                </c:pt>
                <c:pt idx="88">
                  <c:v>0.29333333299999997</c:v>
                </c:pt>
                <c:pt idx="89">
                  <c:v>0.296666667</c:v>
                </c:pt>
                <c:pt idx="90">
                  <c:v>0.3</c:v>
                </c:pt>
                <c:pt idx="91">
                  <c:v>0.30333333299999998</c:v>
                </c:pt>
                <c:pt idx="92">
                  <c:v>0.306666667</c:v>
                </c:pt>
                <c:pt idx="93">
                  <c:v>0.31</c:v>
                </c:pt>
                <c:pt idx="94">
                  <c:v>0.31333333299999999</c:v>
                </c:pt>
                <c:pt idx="95">
                  <c:v>0.31666666700000001</c:v>
                </c:pt>
                <c:pt idx="96">
                  <c:v>0.32</c:v>
                </c:pt>
                <c:pt idx="97">
                  <c:v>0.323333333</c:v>
                </c:pt>
                <c:pt idx="98">
                  <c:v>0.32666666700000002</c:v>
                </c:pt>
                <c:pt idx="99">
                  <c:v>0.33</c:v>
                </c:pt>
                <c:pt idx="100">
                  <c:v>0.33333333300000001</c:v>
                </c:pt>
                <c:pt idx="101">
                  <c:v>0.33666666699999998</c:v>
                </c:pt>
                <c:pt idx="102">
                  <c:v>0.34</c:v>
                </c:pt>
                <c:pt idx="103">
                  <c:v>0.34333333300000002</c:v>
                </c:pt>
                <c:pt idx="104">
                  <c:v>0.34666666699999998</c:v>
                </c:pt>
                <c:pt idx="105">
                  <c:v>0.35</c:v>
                </c:pt>
                <c:pt idx="106">
                  <c:v>0.35333333300000003</c:v>
                </c:pt>
                <c:pt idx="107">
                  <c:v>0.35666666699999999</c:v>
                </c:pt>
                <c:pt idx="108">
                  <c:v>0.36</c:v>
                </c:pt>
                <c:pt idx="109">
                  <c:v>0.36333333299999998</c:v>
                </c:pt>
                <c:pt idx="110">
                  <c:v>0.366666667</c:v>
                </c:pt>
                <c:pt idx="111">
                  <c:v>0.37</c:v>
                </c:pt>
                <c:pt idx="112">
                  <c:v>0.37333333299999999</c:v>
                </c:pt>
                <c:pt idx="113">
                  <c:v>0.37666666700000001</c:v>
                </c:pt>
                <c:pt idx="114">
                  <c:v>0.38</c:v>
                </c:pt>
                <c:pt idx="115">
                  <c:v>0.383333333</c:v>
                </c:pt>
                <c:pt idx="116">
                  <c:v>0.38666666700000002</c:v>
                </c:pt>
                <c:pt idx="117">
                  <c:v>0.39</c:v>
                </c:pt>
                <c:pt idx="118">
                  <c:v>0.39333333300000001</c:v>
                </c:pt>
                <c:pt idx="119">
                  <c:v>0.39666666699999997</c:v>
                </c:pt>
                <c:pt idx="120">
                  <c:v>0.4</c:v>
                </c:pt>
                <c:pt idx="121">
                  <c:v>0.40333333300000002</c:v>
                </c:pt>
                <c:pt idx="122">
                  <c:v>0.40666666699999998</c:v>
                </c:pt>
                <c:pt idx="123">
                  <c:v>0.41</c:v>
                </c:pt>
                <c:pt idx="124">
                  <c:v>0.41333333300000002</c:v>
                </c:pt>
                <c:pt idx="125">
                  <c:v>0.41666666699999999</c:v>
                </c:pt>
                <c:pt idx="126">
                  <c:v>0.42</c:v>
                </c:pt>
                <c:pt idx="127">
                  <c:v>0.42333333299999998</c:v>
                </c:pt>
                <c:pt idx="128">
                  <c:v>0.426666667</c:v>
                </c:pt>
                <c:pt idx="129">
                  <c:v>0.43</c:v>
                </c:pt>
                <c:pt idx="130">
                  <c:v>0.43333333299999999</c:v>
                </c:pt>
                <c:pt idx="131">
                  <c:v>0.43666666700000001</c:v>
                </c:pt>
                <c:pt idx="132">
                  <c:v>0.44</c:v>
                </c:pt>
                <c:pt idx="133">
                  <c:v>0.443333333</c:v>
                </c:pt>
                <c:pt idx="134">
                  <c:v>0.44666666700000002</c:v>
                </c:pt>
                <c:pt idx="135">
                  <c:v>0.45</c:v>
                </c:pt>
                <c:pt idx="136">
                  <c:v>0.453333333</c:v>
                </c:pt>
                <c:pt idx="137">
                  <c:v>0.45666666700000003</c:v>
                </c:pt>
                <c:pt idx="138">
                  <c:v>0.46</c:v>
                </c:pt>
                <c:pt idx="139">
                  <c:v>0.46333333300000001</c:v>
                </c:pt>
                <c:pt idx="140">
                  <c:v>0.46666666699999998</c:v>
                </c:pt>
                <c:pt idx="141">
                  <c:v>0.47</c:v>
                </c:pt>
                <c:pt idx="142">
                  <c:v>0.47333333300000002</c:v>
                </c:pt>
                <c:pt idx="143">
                  <c:v>0.47666666699999999</c:v>
                </c:pt>
                <c:pt idx="144">
                  <c:v>0.48</c:v>
                </c:pt>
                <c:pt idx="145">
                  <c:v>0.48333333299999998</c:v>
                </c:pt>
                <c:pt idx="146">
                  <c:v>0.486666667</c:v>
                </c:pt>
                <c:pt idx="147">
                  <c:v>0.49</c:v>
                </c:pt>
                <c:pt idx="148">
                  <c:v>0.49333333299999999</c:v>
                </c:pt>
                <c:pt idx="149">
                  <c:v>0.49666666700000001</c:v>
                </c:pt>
                <c:pt idx="150">
                  <c:v>0.5</c:v>
                </c:pt>
                <c:pt idx="151">
                  <c:v>0.50333333300000005</c:v>
                </c:pt>
                <c:pt idx="152">
                  <c:v>0.50666666699999996</c:v>
                </c:pt>
                <c:pt idx="153">
                  <c:v>0.51</c:v>
                </c:pt>
                <c:pt idx="154">
                  <c:v>0.51333333299999995</c:v>
                </c:pt>
                <c:pt idx="155">
                  <c:v>0.51666666699999997</c:v>
                </c:pt>
                <c:pt idx="156">
                  <c:v>0.52</c:v>
                </c:pt>
                <c:pt idx="157">
                  <c:v>0.52333333299999996</c:v>
                </c:pt>
                <c:pt idx="158">
                  <c:v>0.52666666699999998</c:v>
                </c:pt>
                <c:pt idx="159">
                  <c:v>0.53</c:v>
                </c:pt>
                <c:pt idx="160">
                  <c:v>0.53333333299999997</c:v>
                </c:pt>
                <c:pt idx="161">
                  <c:v>0.53666666699999999</c:v>
                </c:pt>
                <c:pt idx="162">
                  <c:v>0.54</c:v>
                </c:pt>
                <c:pt idx="163">
                  <c:v>0.54333333299999997</c:v>
                </c:pt>
                <c:pt idx="164">
                  <c:v>0.546666667</c:v>
                </c:pt>
                <c:pt idx="165">
                  <c:v>0.55000000000000004</c:v>
                </c:pt>
                <c:pt idx="166">
                  <c:v>0.55333333299999998</c:v>
                </c:pt>
                <c:pt idx="167">
                  <c:v>0.556666667</c:v>
                </c:pt>
                <c:pt idx="168">
                  <c:v>0.56000000000000005</c:v>
                </c:pt>
                <c:pt idx="169">
                  <c:v>0.56333333299999999</c:v>
                </c:pt>
                <c:pt idx="170">
                  <c:v>0.56666666700000001</c:v>
                </c:pt>
                <c:pt idx="171">
                  <c:v>0.56999999999999995</c:v>
                </c:pt>
                <c:pt idx="172">
                  <c:v>0.573333333</c:v>
                </c:pt>
                <c:pt idx="173">
                  <c:v>0.57666666700000002</c:v>
                </c:pt>
                <c:pt idx="174">
                  <c:v>0.57999999999999996</c:v>
                </c:pt>
                <c:pt idx="175">
                  <c:v>0.58333333300000001</c:v>
                </c:pt>
                <c:pt idx="176">
                  <c:v>0.58666666700000003</c:v>
                </c:pt>
                <c:pt idx="177">
                  <c:v>0.59</c:v>
                </c:pt>
                <c:pt idx="178">
                  <c:v>0.59333333300000002</c:v>
                </c:pt>
                <c:pt idx="179">
                  <c:v>0.59666666700000004</c:v>
                </c:pt>
                <c:pt idx="180">
                  <c:v>0.6</c:v>
                </c:pt>
                <c:pt idx="181">
                  <c:v>0.60333333300000003</c:v>
                </c:pt>
                <c:pt idx="182">
                  <c:v>0.60666666700000005</c:v>
                </c:pt>
                <c:pt idx="183">
                  <c:v>0.61</c:v>
                </c:pt>
                <c:pt idx="184">
                  <c:v>0.61333333300000004</c:v>
                </c:pt>
                <c:pt idx="185">
                  <c:v>0.61666666699999995</c:v>
                </c:pt>
                <c:pt idx="186">
                  <c:v>0.62</c:v>
                </c:pt>
                <c:pt idx="187">
                  <c:v>0.62333333300000004</c:v>
                </c:pt>
                <c:pt idx="188">
                  <c:v>0.62666666699999996</c:v>
                </c:pt>
                <c:pt idx="189">
                  <c:v>0.63</c:v>
                </c:pt>
                <c:pt idx="190">
                  <c:v>0.63333333300000005</c:v>
                </c:pt>
                <c:pt idx="191">
                  <c:v>0.63666666699999996</c:v>
                </c:pt>
                <c:pt idx="192">
                  <c:v>0.64</c:v>
                </c:pt>
                <c:pt idx="193">
                  <c:v>0.64333333299999995</c:v>
                </c:pt>
                <c:pt idx="194">
                  <c:v>0.64666666699999997</c:v>
                </c:pt>
                <c:pt idx="195">
                  <c:v>0.65</c:v>
                </c:pt>
                <c:pt idx="196">
                  <c:v>0.65333333299999996</c:v>
                </c:pt>
                <c:pt idx="197">
                  <c:v>0.65666666699999998</c:v>
                </c:pt>
                <c:pt idx="198">
                  <c:v>0.66</c:v>
                </c:pt>
                <c:pt idx="199">
                  <c:v>0.66333333299999997</c:v>
                </c:pt>
                <c:pt idx="200">
                  <c:v>0.66666666699999999</c:v>
                </c:pt>
                <c:pt idx="201">
                  <c:v>0.67</c:v>
                </c:pt>
                <c:pt idx="202">
                  <c:v>0.67333333299999998</c:v>
                </c:pt>
                <c:pt idx="203">
                  <c:v>0.676666667</c:v>
                </c:pt>
                <c:pt idx="204">
                  <c:v>0.68</c:v>
                </c:pt>
                <c:pt idx="205">
                  <c:v>0.68333333299999999</c:v>
                </c:pt>
                <c:pt idx="206">
                  <c:v>0.68666666700000001</c:v>
                </c:pt>
                <c:pt idx="207">
                  <c:v>0.69</c:v>
                </c:pt>
                <c:pt idx="208">
                  <c:v>0.693333333</c:v>
                </c:pt>
                <c:pt idx="209">
                  <c:v>0.69666666700000002</c:v>
                </c:pt>
                <c:pt idx="210">
                  <c:v>0.7</c:v>
                </c:pt>
                <c:pt idx="211">
                  <c:v>0.703333333</c:v>
                </c:pt>
                <c:pt idx="212">
                  <c:v>0.70666666700000003</c:v>
                </c:pt>
                <c:pt idx="213">
                  <c:v>0.71</c:v>
                </c:pt>
                <c:pt idx="214">
                  <c:v>0.71333333300000001</c:v>
                </c:pt>
                <c:pt idx="215">
                  <c:v>0.71666666700000003</c:v>
                </c:pt>
                <c:pt idx="216">
                  <c:v>0.72</c:v>
                </c:pt>
                <c:pt idx="217">
                  <c:v>0.72333333300000002</c:v>
                </c:pt>
                <c:pt idx="218">
                  <c:v>0.72666666700000004</c:v>
                </c:pt>
                <c:pt idx="219">
                  <c:v>0.73</c:v>
                </c:pt>
                <c:pt idx="220">
                  <c:v>0.73333333300000003</c:v>
                </c:pt>
                <c:pt idx="221">
                  <c:v>0.73666666700000005</c:v>
                </c:pt>
                <c:pt idx="222">
                  <c:v>0.74</c:v>
                </c:pt>
                <c:pt idx="223">
                  <c:v>0.74333333300000004</c:v>
                </c:pt>
                <c:pt idx="224">
                  <c:v>0.74666666699999995</c:v>
                </c:pt>
                <c:pt idx="225">
                  <c:v>0.75</c:v>
                </c:pt>
                <c:pt idx="226">
                  <c:v>0.75333333300000005</c:v>
                </c:pt>
                <c:pt idx="227">
                  <c:v>0.75666666699999996</c:v>
                </c:pt>
                <c:pt idx="228">
                  <c:v>0.76</c:v>
                </c:pt>
                <c:pt idx="229">
                  <c:v>0.76333333299999995</c:v>
                </c:pt>
                <c:pt idx="230">
                  <c:v>0.76666666699999997</c:v>
                </c:pt>
                <c:pt idx="231">
                  <c:v>0.77</c:v>
                </c:pt>
                <c:pt idx="232">
                  <c:v>0.77333333299999996</c:v>
                </c:pt>
                <c:pt idx="233">
                  <c:v>0.77666666699999998</c:v>
                </c:pt>
                <c:pt idx="234">
                  <c:v>0.78</c:v>
                </c:pt>
                <c:pt idx="235">
                  <c:v>0.78333333299999997</c:v>
                </c:pt>
                <c:pt idx="236">
                  <c:v>0.78666666699999999</c:v>
                </c:pt>
                <c:pt idx="237">
                  <c:v>0.79</c:v>
                </c:pt>
                <c:pt idx="238">
                  <c:v>0.79333333299999997</c:v>
                </c:pt>
                <c:pt idx="239">
                  <c:v>0.796666667</c:v>
                </c:pt>
                <c:pt idx="240">
                  <c:v>0.8</c:v>
                </c:pt>
                <c:pt idx="241">
                  <c:v>0.80333333299999998</c:v>
                </c:pt>
                <c:pt idx="242">
                  <c:v>0.806666667</c:v>
                </c:pt>
                <c:pt idx="243">
                  <c:v>0.81</c:v>
                </c:pt>
                <c:pt idx="244">
                  <c:v>0.81333333299999999</c:v>
                </c:pt>
                <c:pt idx="245">
                  <c:v>0.81666666700000001</c:v>
                </c:pt>
                <c:pt idx="246">
                  <c:v>0.82</c:v>
                </c:pt>
                <c:pt idx="247">
                  <c:v>0.823333333</c:v>
                </c:pt>
                <c:pt idx="248">
                  <c:v>0.82666666700000002</c:v>
                </c:pt>
                <c:pt idx="249">
                  <c:v>0.83</c:v>
                </c:pt>
                <c:pt idx="250">
                  <c:v>0.83333333300000001</c:v>
                </c:pt>
                <c:pt idx="251">
                  <c:v>0.83666666700000003</c:v>
                </c:pt>
                <c:pt idx="252">
                  <c:v>0.84</c:v>
                </c:pt>
                <c:pt idx="253">
                  <c:v>0.84333333300000002</c:v>
                </c:pt>
                <c:pt idx="254">
                  <c:v>0.84666666700000004</c:v>
                </c:pt>
                <c:pt idx="255">
                  <c:v>0.85</c:v>
                </c:pt>
                <c:pt idx="256">
                  <c:v>0.85333333300000003</c:v>
                </c:pt>
                <c:pt idx="257">
                  <c:v>0.85666666700000005</c:v>
                </c:pt>
                <c:pt idx="258">
                  <c:v>0.86</c:v>
                </c:pt>
                <c:pt idx="259">
                  <c:v>0.86333333300000004</c:v>
                </c:pt>
                <c:pt idx="260">
                  <c:v>0.86666666699999995</c:v>
                </c:pt>
                <c:pt idx="261">
                  <c:v>0.87</c:v>
                </c:pt>
                <c:pt idx="262">
                  <c:v>0.87333333300000004</c:v>
                </c:pt>
                <c:pt idx="263">
                  <c:v>0.87666666699999996</c:v>
                </c:pt>
                <c:pt idx="264">
                  <c:v>0.88</c:v>
                </c:pt>
                <c:pt idx="265">
                  <c:v>0.88333333300000005</c:v>
                </c:pt>
                <c:pt idx="266">
                  <c:v>0.88666666699999996</c:v>
                </c:pt>
                <c:pt idx="267">
                  <c:v>0.89</c:v>
                </c:pt>
                <c:pt idx="268">
                  <c:v>0.89333333299999995</c:v>
                </c:pt>
                <c:pt idx="269">
                  <c:v>0.89666666699999997</c:v>
                </c:pt>
                <c:pt idx="270">
                  <c:v>0.9</c:v>
                </c:pt>
                <c:pt idx="271">
                  <c:v>0.90333333299999996</c:v>
                </c:pt>
                <c:pt idx="272">
                  <c:v>0.90666666699999998</c:v>
                </c:pt>
                <c:pt idx="273">
                  <c:v>0.91</c:v>
                </c:pt>
                <c:pt idx="274">
                  <c:v>0.91333333299999997</c:v>
                </c:pt>
                <c:pt idx="275">
                  <c:v>0.91666666699999999</c:v>
                </c:pt>
                <c:pt idx="276">
                  <c:v>0.92</c:v>
                </c:pt>
                <c:pt idx="277">
                  <c:v>0.92333333299999998</c:v>
                </c:pt>
                <c:pt idx="278">
                  <c:v>0.926666667</c:v>
                </c:pt>
                <c:pt idx="279">
                  <c:v>0.93</c:v>
                </c:pt>
                <c:pt idx="280">
                  <c:v>0.93333333299999999</c:v>
                </c:pt>
                <c:pt idx="281">
                  <c:v>0.93666666700000001</c:v>
                </c:pt>
                <c:pt idx="282">
                  <c:v>0.94</c:v>
                </c:pt>
                <c:pt idx="283">
                  <c:v>0.943333333</c:v>
                </c:pt>
                <c:pt idx="284">
                  <c:v>0.94666666700000002</c:v>
                </c:pt>
                <c:pt idx="285">
                  <c:v>0.95</c:v>
                </c:pt>
                <c:pt idx="286">
                  <c:v>0.953333333</c:v>
                </c:pt>
                <c:pt idx="287">
                  <c:v>0.95666666700000003</c:v>
                </c:pt>
                <c:pt idx="288">
                  <c:v>0.96</c:v>
                </c:pt>
                <c:pt idx="289">
                  <c:v>0.96333333300000001</c:v>
                </c:pt>
                <c:pt idx="290">
                  <c:v>0.96666666700000003</c:v>
                </c:pt>
                <c:pt idx="291">
                  <c:v>0.97</c:v>
                </c:pt>
                <c:pt idx="292">
                  <c:v>0.97333333300000002</c:v>
                </c:pt>
                <c:pt idx="293">
                  <c:v>0.97666666700000004</c:v>
                </c:pt>
                <c:pt idx="294">
                  <c:v>0.98</c:v>
                </c:pt>
                <c:pt idx="295">
                  <c:v>0.98333333300000003</c:v>
                </c:pt>
                <c:pt idx="296">
                  <c:v>0.98666666700000005</c:v>
                </c:pt>
                <c:pt idx="297">
                  <c:v>0.99</c:v>
                </c:pt>
                <c:pt idx="298">
                  <c:v>0.99333333300000004</c:v>
                </c:pt>
                <c:pt idx="299">
                  <c:v>0.99666666699999995</c:v>
                </c:pt>
                <c:pt idx="300">
                  <c:v>1</c:v>
                </c:pt>
                <c:pt idx="301">
                  <c:v>1.003333333</c:v>
                </c:pt>
                <c:pt idx="302">
                  <c:v>1.006666667</c:v>
                </c:pt>
                <c:pt idx="303">
                  <c:v>1.01</c:v>
                </c:pt>
                <c:pt idx="304">
                  <c:v>1.0133333330000001</c:v>
                </c:pt>
                <c:pt idx="305">
                  <c:v>1.016666667</c:v>
                </c:pt>
                <c:pt idx="306">
                  <c:v>1.02</c:v>
                </c:pt>
                <c:pt idx="307">
                  <c:v>1.0233333330000001</c:v>
                </c:pt>
                <c:pt idx="308">
                  <c:v>1.026666667</c:v>
                </c:pt>
                <c:pt idx="309">
                  <c:v>1.03</c:v>
                </c:pt>
                <c:pt idx="310">
                  <c:v>1.0333333330000001</c:v>
                </c:pt>
                <c:pt idx="311">
                  <c:v>1.036666667</c:v>
                </c:pt>
                <c:pt idx="312">
                  <c:v>1.04</c:v>
                </c:pt>
                <c:pt idx="313">
                  <c:v>1.0433333330000001</c:v>
                </c:pt>
                <c:pt idx="314">
                  <c:v>1.046666667</c:v>
                </c:pt>
                <c:pt idx="315">
                  <c:v>1.05</c:v>
                </c:pt>
                <c:pt idx="316">
                  <c:v>1.0533333330000001</c:v>
                </c:pt>
                <c:pt idx="317">
                  <c:v>1.056666667</c:v>
                </c:pt>
                <c:pt idx="318">
                  <c:v>1.06</c:v>
                </c:pt>
                <c:pt idx="319">
                  <c:v>1.0633333330000001</c:v>
                </c:pt>
                <c:pt idx="320">
                  <c:v>1.066666667</c:v>
                </c:pt>
                <c:pt idx="321">
                  <c:v>1.07</c:v>
                </c:pt>
                <c:pt idx="322">
                  <c:v>1.0733333329999999</c:v>
                </c:pt>
                <c:pt idx="323">
                  <c:v>1.076666667</c:v>
                </c:pt>
                <c:pt idx="324">
                  <c:v>1.08</c:v>
                </c:pt>
                <c:pt idx="325">
                  <c:v>1.0833333329999999</c:v>
                </c:pt>
                <c:pt idx="326">
                  <c:v>1.086666667</c:v>
                </c:pt>
                <c:pt idx="327">
                  <c:v>1.0900000000000001</c:v>
                </c:pt>
                <c:pt idx="328">
                  <c:v>1.0933333329999999</c:v>
                </c:pt>
                <c:pt idx="329">
                  <c:v>1.096666667</c:v>
                </c:pt>
                <c:pt idx="330">
                  <c:v>1.1000000000000001</c:v>
                </c:pt>
                <c:pt idx="331">
                  <c:v>1.1033333329999999</c:v>
                </c:pt>
                <c:pt idx="332">
                  <c:v>1.106666667</c:v>
                </c:pt>
                <c:pt idx="333">
                  <c:v>1.1100000000000001</c:v>
                </c:pt>
                <c:pt idx="334">
                  <c:v>1.1133333329999999</c:v>
                </c:pt>
                <c:pt idx="335">
                  <c:v>1.1166666670000001</c:v>
                </c:pt>
                <c:pt idx="336">
                  <c:v>1.1200000000000001</c:v>
                </c:pt>
                <c:pt idx="337">
                  <c:v>1.1233333329999999</c:v>
                </c:pt>
                <c:pt idx="338">
                  <c:v>1.1266666670000001</c:v>
                </c:pt>
                <c:pt idx="339">
                  <c:v>1.1299999999999999</c:v>
                </c:pt>
                <c:pt idx="340">
                  <c:v>1.1333333329999999</c:v>
                </c:pt>
                <c:pt idx="341">
                  <c:v>1.1366666670000001</c:v>
                </c:pt>
                <c:pt idx="342">
                  <c:v>1.1399999999999999</c:v>
                </c:pt>
                <c:pt idx="343">
                  <c:v>1.143333333</c:v>
                </c:pt>
                <c:pt idx="344">
                  <c:v>1.1466666670000001</c:v>
                </c:pt>
                <c:pt idx="345">
                  <c:v>1.1499999999999999</c:v>
                </c:pt>
                <c:pt idx="346">
                  <c:v>1.153333333</c:v>
                </c:pt>
                <c:pt idx="347">
                  <c:v>1.1566666670000001</c:v>
                </c:pt>
                <c:pt idx="348">
                  <c:v>1.1599999999999999</c:v>
                </c:pt>
                <c:pt idx="349">
                  <c:v>1.163333333</c:v>
                </c:pt>
                <c:pt idx="350">
                  <c:v>1.1666666670000001</c:v>
                </c:pt>
                <c:pt idx="351">
                  <c:v>1.17</c:v>
                </c:pt>
                <c:pt idx="352">
                  <c:v>1.173333333</c:v>
                </c:pt>
                <c:pt idx="353">
                  <c:v>1.1766666670000001</c:v>
                </c:pt>
                <c:pt idx="354">
                  <c:v>1.18</c:v>
                </c:pt>
                <c:pt idx="355">
                  <c:v>1.183333333</c:v>
                </c:pt>
                <c:pt idx="356">
                  <c:v>1.1866666669999999</c:v>
                </c:pt>
                <c:pt idx="357">
                  <c:v>1.19</c:v>
                </c:pt>
                <c:pt idx="358">
                  <c:v>1.193333333</c:v>
                </c:pt>
                <c:pt idx="359">
                  <c:v>1.1966666669999999</c:v>
                </c:pt>
                <c:pt idx="360">
                  <c:v>1.2</c:v>
                </c:pt>
                <c:pt idx="361">
                  <c:v>1.203333333</c:v>
                </c:pt>
                <c:pt idx="362">
                  <c:v>1.2066666669999999</c:v>
                </c:pt>
                <c:pt idx="363">
                  <c:v>1.21</c:v>
                </c:pt>
                <c:pt idx="364">
                  <c:v>1.213333333</c:v>
                </c:pt>
                <c:pt idx="365">
                  <c:v>1.2166666669999999</c:v>
                </c:pt>
                <c:pt idx="366">
                  <c:v>1.22</c:v>
                </c:pt>
                <c:pt idx="367">
                  <c:v>1.223333333</c:v>
                </c:pt>
                <c:pt idx="368">
                  <c:v>1.2266666669999999</c:v>
                </c:pt>
                <c:pt idx="369">
                  <c:v>1.23</c:v>
                </c:pt>
                <c:pt idx="370">
                  <c:v>1.233333333</c:v>
                </c:pt>
                <c:pt idx="371">
                  <c:v>1.2366666669999999</c:v>
                </c:pt>
                <c:pt idx="372">
                  <c:v>1.24</c:v>
                </c:pt>
                <c:pt idx="373">
                  <c:v>1.243333333</c:v>
                </c:pt>
                <c:pt idx="374">
                  <c:v>1.246666667</c:v>
                </c:pt>
                <c:pt idx="375">
                  <c:v>1.25</c:v>
                </c:pt>
                <c:pt idx="376">
                  <c:v>1.253333333</c:v>
                </c:pt>
                <c:pt idx="377">
                  <c:v>1.256666667</c:v>
                </c:pt>
                <c:pt idx="378">
                  <c:v>1.26</c:v>
                </c:pt>
                <c:pt idx="379">
                  <c:v>1.2633333330000001</c:v>
                </c:pt>
                <c:pt idx="380">
                  <c:v>1.266666667</c:v>
                </c:pt>
                <c:pt idx="381">
                  <c:v>1.27</c:v>
                </c:pt>
                <c:pt idx="382">
                  <c:v>1.2733333330000001</c:v>
                </c:pt>
                <c:pt idx="383">
                  <c:v>1.276666667</c:v>
                </c:pt>
                <c:pt idx="384">
                  <c:v>1.28</c:v>
                </c:pt>
                <c:pt idx="385">
                  <c:v>1.2833333330000001</c:v>
                </c:pt>
                <c:pt idx="386">
                  <c:v>1.286666667</c:v>
                </c:pt>
                <c:pt idx="387">
                  <c:v>1.29</c:v>
                </c:pt>
                <c:pt idx="388">
                  <c:v>1.2933333330000001</c:v>
                </c:pt>
                <c:pt idx="389">
                  <c:v>1.296666667</c:v>
                </c:pt>
                <c:pt idx="390">
                  <c:v>1.3</c:v>
                </c:pt>
                <c:pt idx="391">
                  <c:v>1.3033333330000001</c:v>
                </c:pt>
                <c:pt idx="392">
                  <c:v>1.306666667</c:v>
                </c:pt>
                <c:pt idx="393">
                  <c:v>1.31</c:v>
                </c:pt>
                <c:pt idx="394">
                  <c:v>1.3133333330000001</c:v>
                </c:pt>
                <c:pt idx="395">
                  <c:v>1.316666667</c:v>
                </c:pt>
                <c:pt idx="396">
                  <c:v>1.32</c:v>
                </c:pt>
                <c:pt idx="397">
                  <c:v>1.3233333329999999</c:v>
                </c:pt>
                <c:pt idx="398">
                  <c:v>1.326666667</c:v>
                </c:pt>
                <c:pt idx="399">
                  <c:v>1.33</c:v>
                </c:pt>
                <c:pt idx="400">
                  <c:v>1.3333333329999999</c:v>
                </c:pt>
                <c:pt idx="401">
                  <c:v>1.336666667</c:v>
                </c:pt>
                <c:pt idx="402">
                  <c:v>1.34</c:v>
                </c:pt>
                <c:pt idx="403">
                  <c:v>1.3433333329999999</c:v>
                </c:pt>
                <c:pt idx="404">
                  <c:v>1.346666667</c:v>
                </c:pt>
                <c:pt idx="405">
                  <c:v>1.35</c:v>
                </c:pt>
                <c:pt idx="406">
                  <c:v>1.3533333329999999</c:v>
                </c:pt>
                <c:pt idx="407">
                  <c:v>1.356666667</c:v>
                </c:pt>
                <c:pt idx="408">
                  <c:v>1.36</c:v>
                </c:pt>
                <c:pt idx="409">
                  <c:v>1.3633333329999999</c:v>
                </c:pt>
                <c:pt idx="410">
                  <c:v>1.3666666670000001</c:v>
                </c:pt>
                <c:pt idx="411">
                  <c:v>1.37</c:v>
                </c:pt>
                <c:pt idx="412">
                  <c:v>1.3733333329999999</c:v>
                </c:pt>
                <c:pt idx="413">
                  <c:v>1.3766666670000001</c:v>
                </c:pt>
                <c:pt idx="414">
                  <c:v>1.38</c:v>
                </c:pt>
                <c:pt idx="415">
                  <c:v>1.3833333329999999</c:v>
                </c:pt>
                <c:pt idx="416">
                  <c:v>1.3866666670000001</c:v>
                </c:pt>
                <c:pt idx="417">
                  <c:v>1.39</c:v>
                </c:pt>
                <c:pt idx="418">
                  <c:v>1.393333333</c:v>
                </c:pt>
                <c:pt idx="419">
                  <c:v>1.3966666670000001</c:v>
                </c:pt>
                <c:pt idx="420">
                  <c:v>1.4</c:v>
                </c:pt>
                <c:pt idx="421">
                  <c:v>1.403333333</c:v>
                </c:pt>
                <c:pt idx="422">
                  <c:v>1.4066666670000001</c:v>
                </c:pt>
                <c:pt idx="423">
                  <c:v>1.41</c:v>
                </c:pt>
                <c:pt idx="424">
                  <c:v>1.413333333</c:v>
                </c:pt>
                <c:pt idx="425">
                  <c:v>1.4166666670000001</c:v>
                </c:pt>
                <c:pt idx="426">
                  <c:v>1.42</c:v>
                </c:pt>
                <c:pt idx="427">
                  <c:v>1.423333333</c:v>
                </c:pt>
                <c:pt idx="428">
                  <c:v>1.4266666670000001</c:v>
                </c:pt>
                <c:pt idx="429">
                  <c:v>1.43</c:v>
                </c:pt>
                <c:pt idx="430">
                  <c:v>1.433333333</c:v>
                </c:pt>
                <c:pt idx="431">
                  <c:v>1.4366666669999999</c:v>
                </c:pt>
                <c:pt idx="432">
                  <c:v>1.44</c:v>
                </c:pt>
                <c:pt idx="433">
                  <c:v>1.443333333</c:v>
                </c:pt>
                <c:pt idx="434">
                  <c:v>1.4466666669999999</c:v>
                </c:pt>
                <c:pt idx="435">
                  <c:v>1.45</c:v>
                </c:pt>
                <c:pt idx="436">
                  <c:v>1.453333333</c:v>
                </c:pt>
                <c:pt idx="437">
                  <c:v>1.4566666669999999</c:v>
                </c:pt>
                <c:pt idx="438">
                  <c:v>1.46</c:v>
                </c:pt>
                <c:pt idx="439">
                  <c:v>1.463333333</c:v>
                </c:pt>
                <c:pt idx="440">
                  <c:v>1.4666666669999999</c:v>
                </c:pt>
                <c:pt idx="441">
                  <c:v>1.47</c:v>
                </c:pt>
                <c:pt idx="442">
                  <c:v>1.473333333</c:v>
                </c:pt>
                <c:pt idx="443">
                  <c:v>1.4766666669999999</c:v>
                </c:pt>
                <c:pt idx="444">
                  <c:v>1.48</c:v>
                </c:pt>
                <c:pt idx="445">
                  <c:v>1.483333333</c:v>
                </c:pt>
                <c:pt idx="446">
                  <c:v>1.4866666669999999</c:v>
                </c:pt>
                <c:pt idx="447">
                  <c:v>1.49</c:v>
                </c:pt>
                <c:pt idx="448">
                  <c:v>1.493333333</c:v>
                </c:pt>
                <c:pt idx="449">
                  <c:v>1.496666667</c:v>
                </c:pt>
                <c:pt idx="450">
                  <c:v>1.5</c:v>
                </c:pt>
                <c:pt idx="451">
                  <c:v>1.503333333</c:v>
                </c:pt>
                <c:pt idx="452">
                  <c:v>1.506666667</c:v>
                </c:pt>
                <c:pt idx="453">
                  <c:v>1.51</c:v>
                </c:pt>
                <c:pt idx="454">
                  <c:v>1.5133333330000001</c:v>
                </c:pt>
                <c:pt idx="455">
                  <c:v>1.516666667</c:v>
                </c:pt>
                <c:pt idx="456">
                  <c:v>1.52</c:v>
                </c:pt>
                <c:pt idx="457">
                  <c:v>1.5233333330000001</c:v>
                </c:pt>
                <c:pt idx="458">
                  <c:v>1.526666667</c:v>
                </c:pt>
                <c:pt idx="459">
                  <c:v>1.53</c:v>
                </c:pt>
                <c:pt idx="460">
                  <c:v>1.5333333330000001</c:v>
                </c:pt>
                <c:pt idx="461">
                  <c:v>1.536666667</c:v>
                </c:pt>
                <c:pt idx="462">
                  <c:v>1.54</c:v>
                </c:pt>
                <c:pt idx="463">
                  <c:v>1.5433333330000001</c:v>
                </c:pt>
                <c:pt idx="464">
                  <c:v>1.546666667</c:v>
                </c:pt>
                <c:pt idx="465">
                  <c:v>1.55</c:v>
                </c:pt>
                <c:pt idx="466">
                  <c:v>1.5533333330000001</c:v>
                </c:pt>
                <c:pt idx="467">
                  <c:v>1.556666667</c:v>
                </c:pt>
                <c:pt idx="468">
                  <c:v>1.56</c:v>
                </c:pt>
                <c:pt idx="469">
                  <c:v>1.5633333330000001</c:v>
                </c:pt>
                <c:pt idx="470">
                  <c:v>1.566666667</c:v>
                </c:pt>
                <c:pt idx="471">
                  <c:v>1.57</c:v>
                </c:pt>
                <c:pt idx="472">
                  <c:v>1.5733333329999999</c:v>
                </c:pt>
                <c:pt idx="473">
                  <c:v>1.576666667</c:v>
                </c:pt>
                <c:pt idx="474">
                  <c:v>1.58</c:v>
                </c:pt>
                <c:pt idx="475">
                  <c:v>1.5833333329999999</c:v>
                </c:pt>
                <c:pt idx="476">
                  <c:v>1.586666667</c:v>
                </c:pt>
                <c:pt idx="477">
                  <c:v>1.59</c:v>
                </c:pt>
                <c:pt idx="478">
                  <c:v>1.5933333329999999</c:v>
                </c:pt>
                <c:pt idx="479">
                  <c:v>1.596666667</c:v>
                </c:pt>
                <c:pt idx="480">
                  <c:v>1.6</c:v>
                </c:pt>
                <c:pt idx="481">
                  <c:v>1.6033333329999999</c:v>
                </c:pt>
                <c:pt idx="482">
                  <c:v>1.606666667</c:v>
                </c:pt>
                <c:pt idx="483">
                  <c:v>1.61</c:v>
                </c:pt>
                <c:pt idx="484">
                  <c:v>1.6133333329999999</c:v>
                </c:pt>
                <c:pt idx="485">
                  <c:v>1.6166666670000001</c:v>
                </c:pt>
                <c:pt idx="486">
                  <c:v>1.62</c:v>
                </c:pt>
                <c:pt idx="487">
                  <c:v>1.6233333329999999</c:v>
                </c:pt>
                <c:pt idx="488">
                  <c:v>1.6266666670000001</c:v>
                </c:pt>
                <c:pt idx="489">
                  <c:v>1.63</c:v>
                </c:pt>
                <c:pt idx="490">
                  <c:v>1.6333333329999999</c:v>
                </c:pt>
                <c:pt idx="491">
                  <c:v>1.6366666670000001</c:v>
                </c:pt>
                <c:pt idx="492">
                  <c:v>1.64</c:v>
                </c:pt>
                <c:pt idx="493">
                  <c:v>1.643333333</c:v>
                </c:pt>
                <c:pt idx="494">
                  <c:v>1.6466666670000001</c:v>
                </c:pt>
                <c:pt idx="495">
                  <c:v>1.65</c:v>
                </c:pt>
                <c:pt idx="496">
                  <c:v>1.653333333</c:v>
                </c:pt>
                <c:pt idx="497">
                  <c:v>1.6566666670000001</c:v>
                </c:pt>
                <c:pt idx="498">
                  <c:v>1.66</c:v>
                </c:pt>
                <c:pt idx="499">
                  <c:v>1.663333333</c:v>
                </c:pt>
                <c:pt idx="500">
                  <c:v>1.6666666670000001</c:v>
                </c:pt>
                <c:pt idx="501">
                  <c:v>1.67</c:v>
                </c:pt>
                <c:pt idx="502">
                  <c:v>1.673333333</c:v>
                </c:pt>
                <c:pt idx="503">
                  <c:v>1.6766666670000001</c:v>
                </c:pt>
                <c:pt idx="504">
                  <c:v>1.68</c:v>
                </c:pt>
                <c:pt idx="505">
                  <c:v>1.683333333</c:v>
                </c:pt>
                <c:pt idx="506">
                  <c:v>1.6866666669999999</c:v>
                </c:pt>
                <c:pt idx="507">
                  <c:v>1.69</c:v>
                </c:pt>
                <c:pt idx="508">
                  <c:v>1.693333333</c:v>
                </c:pt>
                <c:pt idx="509">
                  <c:v>1.6966666669999999</c:v>
                </c:pt>
                <c:pt idx="510">
                  <c:v>1.7</c:v>
                </c:pt>
                <c:pt idx="511">
                  <c:v>1.703333333</c:v>
                </c:pt>
                <c:pt idx="512">
                  <c:v>1.7066666669999999</c:v>
                </c:pt>
                <c:pt idx="513">
                  <c:v>1.71</c:v>
                </c:pt>
                <c:pt idx="514">
                  <c:v>1.713333333</c:v>
                </c:pt>
                <c:pt idx="515">
                  <c:v>1.7166666669999999</c:v>
                </c:pt>
                <c:pt idx="516">
                  <c:v>1.72</c:v>
                </c:pt>
                <c:pt idx="517">
                  <c:v>1.723333333</c:v>
                </c:pt>
                <c:pt idx="518">
                  <c:v>1.7266666669999999</c:v>
                </c:pt>
                <c:pt idx="519">
                  <c:v>1.73</c:v>
                </c:pt>
                <c:pt idx="520">
                  <c:v>1.733333333</c:v>
                </c:pt>
                <c:pt idx="521">
                  <c:v>1.7366666669999999</c:v>
                </c:pt>
                <c:pt idx="522">
                  <c:v>1.74</c:v>
                </c:pt>
                <c:pt idx="523">
                  <c:v>1.743333333</c:v>
                </c:pt>
                <c:pt idx="524">
                  <c:v>1.746666667</c:v>
                </c:pt>
                <c:pt idx="525">
                  <c:v>1.75</c:v>
                </c:pt>
                <c:pt idx="526">
                  <c:v>1.753333333</c:v>
                </c:pt>
                <c:pt idx="527">
                  <c:v>1.756666667</c:v>
                </c:pt>
                <c:pt idx="528">
                  <c:v>1.76</c:v>
                </c:pt>
                <c:pt idx="529">
                  <c:v>1.7633333330000001</c:v>
                </c:pt>
                <c:pt idx="530">
                  <c:v>1.766666667</c:v>
                </c:pt>
                <c:pt idx="531">
                  <c:v>1.77</c:v>
                </c:pt>
                <c:pt idx="532">
                  <c:v>1.7733333330000001</c:v>
                </c:pt>
                <c:pt idx="533">
                  <c:v>1.776666667</c:v>
                </c:pt>
                <c:pt idx="534">
                  <c:v>1.78</c:v>
                </c:pt>
                <c:pt idx="535">
                  <c:v>1.7833333330000001</c:v>
                </c:pt>
                <c:pt idx="536">
                  <c:v>1.786666667</c:v>
                </c:pt>
                <c:pt idx="537">
                  <c:v>1.79</c:v>
                </c:pt>
                <c:pt idx="538">
                  <c:v>1.7933333330000001</c:v>
                </c:pt>
                <c:pt idx="539">
                  <c:v>1.796666667</c:v>
                </c:pt>
                <c:pt idx="540">
                  <c:v>1.8</c:v>
                </c:pt>
                <c:pt idx="541">
                  <c:v>1.8033333330000001</c:v>
                </c:pt>
                <c:pt idx="542">
                  <c:v>1.806666667</c:v>
                </c:pt>
                <c:pt idx="543">
                  <c:v>1.81</c:v>
                </c:pt>
                <c:pt idx="544">
                  <c:v>1.8133333330000001</c:v>
                </c:pt>
                <c:pt idx="545">
                  <c:v>1.816666667</c:v>
                </c:pt>
                <c:pt idx="546">
                  <c:v>1.82</c:v>
                </c:pt>
                <c:pt idx="547">
                  <c:v>1.8233333329999999</c:v>
                </c:pt>
                <c:pt idx="548">
                  <c:v>1.826666667</c:v>
                </c:pt>
                <c:pt idx="549">
                  <c:v>1.83</c:v>
                </c:pt>
                <c:pt idx="550">
                  <c:v>1.8333333329999999</c:v>
                </c:pt>
                <c:pt idx="551">
                  <c:v>1.836666667</c:v>
                </c:pt>
                <c:pt idx="552">
                  <c:v>1.84</c:v>
                </c:pt>
                <c:pt idx="553">
                  <c:v>1.8433333329999999</c:v>
                </c:pt>
                <c:pt idx="554">
                  <c:v>1.846666667</c:v>
                </c:pt>
                <c:pt idx="555">
                  <c:v>1.85</c:v>
                </c:pt>
                <c:pt idx="556">
                  <c:v>1.8533333329999999</c:v>
                </c:pt>
                <c:pt idx="557">
                  <c:v>1.856666667</c:v>
                </c:pt>
                <c:pt idx="558">
                  <c:v>1.86</c:v>
                </c:pt>
                <c:pt idx="559">
                  <c:v>1.8633333329999999</c:v>
                </c:pt>
                <c:pt idx="560">
                  <c:v>1.8666666670000001</c:v>
                </c:pt>
                <c:pt idx="561">
                  <c:v>1.87</c:v>
                </c:pt>
                <c:pt idx="562">
                  <c:v>1.8733333329999999</c:v>
                </c:pt>
                <c:pt idx="563">
                  <c:v>1.8766666670000001</c:v>
                </c:pt>
                <c:pt idx="564">
                  <c:v>1.88</c:v>
                </c:pt>
                <c:pt idx="565">
                  <c:v>1.8833333329999999</c:v>
                </c:pt>
                <c:pt idx="566">
                  <c:v>1.8866666670000001</c:v>
                </c:pt>
                <c:pt idx="567">
                  <c:v>1.89</c:v>
                </c:pt>
                <c:pt idx="568">
                  <c:v>1.893333333</c:v>
                </c:pt>
                <c:pt idx="569">
                  <c:v>1.8966666670000001</c:v>
                </c:pt>
                <c:pt idx="570">
                  <c:v>1.9</c:v>
                </c:pt>
                <c:pt idx="571">
                  <c:v>1.903333333</c:v>
                </c:pt>
                <c:pt idx="572">
                  <c:v>1.9066666670000001</c:v>
                </c:pt>
                <c:pt idx="573">
                  <c:v>1.91</c:v>
                </c:pt>
                <c:pt idx="574">
                  <c:v>1.913333333</c:v>
                </c:pt>
                <c:pt idx="575">
                  <c:v>1.9166666670000001</c:v>
                </c:pt>
                <c:pt idx="576">
                  <c:v>1.92</c:v>
                </c:pt>
                <c:pt idx="577">
                  <c:v>1.923333333</c:v>
                </c:pt>
                <c:pt idx="578">
                  <c:v>1.9266666670000001</c:v>
                </c:pt>
                <c:pt idx="579">
                  <c:v>1.93</c:v>
                </c:pt>
                <c:pt idx="580">
                  <c:v>1.933333333</c:v>
                </c:pt>
                <c:pt idx="581">
                  <c:v>1.9366666669999999</c:v>
                </c:pt>
                <c:pt idx="582">
                  <c:v>1.94</c:v>
                </c:pt>
                <c:pt idx="583">
                  <c:v>1.943333333</c:v>
                </c:pt>
                <c:pt idx="584">
                  <c:v>1.9466666669999999</c:v>
                </c:pt>
                <c:pt idx="585">
                  <c:v>1.95</c:v>
                </c:pt>
                <c:pt idx="586">
                  <c:v>1.953333333</c:v>
                </c:pt>
                <c:pt idx="587">
                  <c:v>1.9566666669999999</c:v>
                </c:pt>
                <c:pt idx="588">
                  <c:v>1.96</c:v>
                </c:pt>
                <c:pt idx="589">
                  <c:v>1.963333333</c:v>
                </c:pt>
                <c:pt idx="590">
                  <c:v>1.9666666669999999</c:v>
                </c:pt>
                <c:pt idx="591">
                  <c:v>1.97</c:v>
                </c:pt>
                <c:pt idx="592">
                  <c:v>1.973333333</c:v>
                </c:pt>
                <c:pt idx="593">
                  <c:v>1.9766666669999999</c:v>
                </c:pt>
                <c:pt idx="594">
                  <c:v>1.98</c:v>
                </c:pt>
                <c:pt idx="595">
                  <c:v>1.983333333</c:v>
                </c:pt>
                <c:pt idx="596">
                  <c:v>1.9866666669999999</c:v>
                </c:pt>
                <c:pt idx="597">
                  <c:v>1.99</c:v>
                </c:pt>
                <c:pt idx="598">
                  <c:v>1.993333333</c:v>
                </c:pt>
                <c:pt idx="599">
                  <c:v>1.996666667</c:v>
                </c:pt>
                <c:pt idx="600">
                  <c:v>2</c:v>
                </c:pt>
                <c:pt idx="601">
                  <c:v>2.003333333</c:v>
                </c:pt>
                <c:pt idx="602">
                  <c:v>2.0066666670000002</c:v>
                </c:pt>
                <c:pt idx="603">
                  <c:v>2.0099999999999998</c:v>
                </c:pt>
                <c:pt idx="604">
                  <c:v>2.0133333329999998</c:v>
                </c:pt>
                <c:pt idx="605">
                  <c:v>2.016666667</c:v>
                </c:pt>
                <c:pt idx="606">
                  <c:v>2.02</c:v>
                </c:pt>
                <c:pt idx="607">
                  <c:v>2.0233333330000001</c:v>
                </c:pt>
                <c:pt idx="608">
                  <c:v>2.0266666670000002</c:v>
                </c:pt>
                <c:pt idx="609">
                  <c:v>2.0299999999999998</c:v>
                </c:pt>
                <c:pt idx="610">
                  <c:v>2.0333333329999999</c:v>
                </c:pt>
                <c:pt idx="611">
                  <c:v>2.036666667</c:v>
                </c:pt>
                <c:pt idx="612">
                  <c:v>2.04</c:v>
                </c:pt>
                <c:pt idx="613">
                  <c:v>2.0433333330000001</c:v>
                </c:pt>
                <c:pt idx="614">
                  <c:v>2.0466666670000002</c:v>
                </c:pt>
                <c:pt idx="615">
                  <c:v>2.0499999999999998</c:v>
                </c:pt>
                <c:pt idx="616">
                  <c:v>2.0533333329999999</c:v>
                </c:pt>
                <c:pt idx="617">
                  <c:v>2.056666667</c:v>
                </c:pt>
                <c:pt idx="618">
                  <c:v>2.06</c:v>
                </c:pt>
                <c:pt idx="619">
                  <c:v>2.0633333330000001</c:v>
                </c:pt>
                <c:pt idx="620">
                  <c:v>2.0666666669999998</c:v>
                </c:pt>
                <c:pt idx="621">
                  <c:v>2.0699999999999998</c:v>
                </c:pt>
                <c:pt idx="622">
                  <c:v>2.0733333329999999</c:v>
                </c:pt>
                <c:pt idx="623">
                  <c:v>2.076666667</c:v>
                </c:pt>
                <c:pt idx="624">
                  <c:v>2.08</c:v>
                </c:pt>
                <c:pt idx="625">
                  <c:v>2.0833333330000001</c:v>
                </c:pt>
                <c:pt idx="626">
                  <c:v>2.0866666669999998</c:v>
                </c:pt>
                <c:pt idx="627">
                  <c:v>2.09</c:v>
                </c:pt>
                <c:pt idx="628">
                  <c:v>2.0933333329999999</c:v>
                </c:pt>
                <c:pt idx="629">
                  <c:v>2.096666667</c:v>
                </c:pt>
                <c:pt idx="630">
                  <c:v>2.1</c:v>
                </c:pt>
                <c:pt idx="631">
                  <c:v>2.1033333330000001</c:v>
                </c:pt>
                <c:pt idx="632">
                  <c:v>2.1066666669999998</c:v>
                </c:pt>
                <c:pt idx="633">
                  <c:v>2.11</c:v>
                </c:pt>
                <c:pt idx="634">
                  <c:v>2.1133333329999999</c:v>
                </c:pt>
                <c:pt idx="635">
                  <c:v>2.1166666670000001</c:v>
                </c:pt>
                <c:pt idx="636">
                  <c:v>2.12</c:v>
                </c:pt>
                <c:pt idx="637">
                  <c:v>2.1233333330000002</c:v>
                </c:pt>
                <c:pt idx="638">
                  <c:v>2.1266666669999998</c:v>
                </c:pt>
                <c:pt idx="639">
                  <c:v>2.13</c:v>
                </c:pt>
                <c:pt idx="640">
                  <c:v>2.1333333329999999</c:v>
                </c:pt>
                <c:pt idx="641">
                  <c:v>2.1366666670000001</c:v>
                </c:pt>
                <c:pt idx="642">
                  <c:v>2.14</c:v>
                </c:pt>
                <c:pt idx="643">
                  <c:v>2.1433333330000002</c:v>
                </c:pt>
                <c:pt idx="644">
                  <c:v>2.1466666669999999</c:v>
                </c:pt>
                <c:pt idx="645">
                  <c:v>2.15</c:v>
                </c:pt>
                <c:pt idx="646">
                  <c:v>2.153333333</c:v>
                </c:pt>
                <c:pt idx="647">
                  <c:v>2.1566666670000001</c:v>
                </c:pt>
                <c:pt idx="648">
                  <c:v>2.16</c:v>
                </c:pt>
                <c:pt idx="649">
                  <c:v>2.1633333330000002</c:v>
                </c:pt>
                <c:pt idx="650">
                  <c:v>2.1666666669999999</c:v>
                </c:pt>
                <c:pt idx="651">
                  <c:v>2.17</c:v>
                </c:pt>
                <c:pt idx="652">
                  <c:v>2.173333333</c:v>
                </c:pt>
                <c:pt idx="653">
                  <c:v>2.1766666670000001</c:v>
                </c:pt>
                <c:pt idx="654">
                  <c:v>2.1800000000000002</c:v>
                </c:pt>
                <c:pt idx="655">
                  <c:v>2.1833333330000002</c:v>
                </c:pt>
                <c:pt idx="656">
                  <c:v>2.1866666669999999</c:v>
                </c:pt>
                <c:pt idx="657">
                  <c:v>2.19</c:v>
                </c:pt>
                <c:pt idx="658">
                  <c:v>2.193333333</c:v>
                </c:pt>
                <c:pt idx="659">
                  <c:v>2.1966666670000001</c:v>
                </c:pt>
                <c:pt idx="660">
                  <c:v>2.2000000000000002</c:v>
                </c:pt>
                <c:pt idx="661">
                  <c:v>2.2033333329999998</c:v>
                </c:pt>
                <c:pt idx="662">
                  <c:v>2.2066666669999999</c:v>
                </c:pt>
                <c:pt idx="663">
                  <c:v>2.21</c:v>
                </c:pt>
                <c:pt idx="664">
                  <c:v>2.213333333</c:v>
                </c:pt>
                <c:pt idx="665">
                  <c:v>2.2166666670000001</c:v>
                </c:pt>
                <c:pt idx="666">
                  <c:v>2.2200000000000002</c:v>
                </c:pt>
                <c:pt idx="667">
                  <c:v>2.2233333329999998</c:v>
                </c:pt>
                <c:pt idx="668">
                  <c:v>2.2266666669999999</c:v>
                </c:pt>
                <c:pt idx="669">
                  <c:v>2.23</c:v>
                </c:pt>
                <c:pt idx="670">
                  <c:v>2.233333333</c:v>
                </c:pt>
                <c:pt idx="671">
                  <c:v>2.2366666670000002</c:v>
                </c:pt>
                <c:pt idx="672">
                  <c:v>2.2400000000000002</c:v>
                </c:pt>
                <c:pt idx="673">
                  <c:v>2.2433333329999998</c:v>
                </c:pt>
                <c:pt idx="674">
                  <c:v>2.246666667</c:v>
                </c:pt>
                <c:pt idx="675">
                  <c:v>2.25</c:v>
                </c:pt>
                <c:pt idx="676">
                  <c:v>2.253333333</c:v>
                </c:pt>
                <c:pt idx="677">
                  <c:v>2.2566666670000002</c:v>
                </c:pt>
                <c:pt idx="678">
                  <c:v>2.2599999999999998</c:v>
                </c:pt>
                <c:pt idx="679">
                  <c:v>2.2633333329999998</c:v>
                </c:pt>
                <c:pt idx="680">
                  <c:v>2.266666667</c:v>
                </c:pt>
                <c:pt idx="681">
                  <c:v>2.27</c:v>
                </c:pt>
                <c:pt idx="682">
                  <c:v>2.2733333330000001</c:v>
                </c:pt>
                <c:pt idx="683">
                  <c:v>2.2766666670000002</c:v>
                </c:pt>
                <c:pt idx="684">
                  <c:v>2.2799999999999998</c:v>
                </c:pt>
                <c:pt idx="685">
                  <c:v>2.2833333329999999</c:v>
                </c:pt>
                <c:pt idx="686">
                  <c:v>2.286666667</c:v>
                </c:pt>
                <c:pt idx="687">
                  <c:v>2.29</c:v>
                </c:pt>
                <c:pt idx="688">
                  <c:v>2.2933333330000001</c:v>
                </c:pt>
                <c:pt idx="689">
                  <c:v>2.2966666670000002</c:v>
                </c:pt>
                <c:pt idx="690">
                  <c:v>2.2999999999999998</c:v>
                </c:pt>
                <c:pt idx="691">
                  <c:v>2.3033333329999999</c:v>
                </c:pt>
                <c:pt idx="692">
                  <c:v>2.306666667</c:v>
                </c:pt>
                <c:pt idx="693">
                  <c:v>2.31</c:v>
                </c:pt>
                <c:pt idx="694">
                  <c:v>2.3133333330000001</c:v>
                </c:pt>
                <c:pt idx="695">
                  <c:v>2.3166666669999998</c:v>
                </c:pt>
                <c:pt idx="696">
                  <c:v>2.3199999999999998</c:v>
                </c:pt>
                <c:pt idx="697">
                  <c:v>2.3233333329999999</c:v>
                </c:pt>
                <c:pt idx="698">
                  <c:v>2.326666667</c:v>
                </c:pt>
                <c:pt idx="699">
                  <c:v>2.33</c:v>
                </c:pt>
                <c:pt idx="700">
                  <c:v>2.3333333330000001</c:v>
                </c:pt>
                <c:pt idx="701">
                  <c:v>2.3366666669999998</c:v>
                </c:pt>
                <c:pt idx="702">
                  <c:v>2.34</c:v>
                </c:pt>
                <c:pt idx="703">
                  <c:v>2.3433333329999999</c:v>
                </c:pt>
                <c:pt idx="704">
                  <c:v>2.346666667</c:v>
                </c:pt>
                <c:pt idx="705">
                  <c:v>2.35</c:v>
                </c:pt>
                <c:pt idx="706">
                  <c:v>2.3533333330000001</c:v>
                </c:pt>
                <c:pt idx="707">
                  <c:v>2.3566666669999998</c:v>
                </c:pt>
                <c:pt idx="708">
                  <c:v>2.36</c:v>
                </c:pt>
                <c:pt idx="709">
                  <c:v>2.3633333329999999</c:v>
                </c:pt>
                <c:pt idx="710">
                  <c:v>2.3666666670000001</c:v>
                </c:pt>
                <c:pt idx="711">
                  <c:v>2.37</c:v>
                </c:pt>
                <c:pt idx="712">
                  <c:v>2.3733333330000002</c:v>
                </c:pt>
                <c:pt idx="713">
                  <c:v>2.3766666669999998</c:v>
                </c:pt>
                <c:pt idx="714">
                  <c:v>2.38</c:v>
                </c:pt>
                <c:pt idx="715">
                  <c:v>2.3833333329999999</c:v>
                </c:pt>
                <c:pt idx="716">
                  <c:v>2.3866666670000001</c:v>
                </c:pt>
                <c:pt idx="717">
                  <c:v>2.39</c:v>
                </c:pt>
                <c:pt idx="718">
                  <c:v>2.3933333330000002</c:v>
                </c:pt>
                <c:pt idx="719">
                  <c:v>2.3966666669999999</c:v>
                </c:pt>
                <c:pt idx="720">
                  <c:v>2.4</c:v>
                </c:pt>
                <c:pt idx="721">
                  <c:v>2.403333333</c:v>
                </c:pt>
                <c:pt idx="722">
                  <c:v>2.4066666670000001</c:v>
                </c:pt>
                <c:pt idx="723">
                  <c:v>2.41</c:v>
                </c:pt>
                <c:pt idx="724">
                  <c:v>2.4133333330000002</c:v>
                </c:pt>
                <c:pt idx="725">
                  <c:v>2.4166666669999999</c:v>
                </c:pt>
                <c:pt idx="726">
                  <c:v>2.42</c:v>
                </c:pt>
                <c:pt idx="727">
                  <c:v>2.423333333</c:v>
                </c:pt>
                <c:pt idx="728">
                  <c:v>2.4266666670000001</c:v>
                </c:pt>
                <c:pt idx="729">
                  <c:v>2.4300000000000002</c:v>
                </c:pt>
                <c:pt idx="730">
                  <c:v>2.4333333330000002</c:v>
                </c:pt>
                <c:pt idx="731">
                  <c:v>2.4366666669999999</c:v>
                </c:pt>
                <c:pt idx="732">
                  <c:v>2.44</c:v>
                </c:pt>
                <c:pt idx="733">
                  <c:v>2.443333333</c:v>
                </c:pt>
                <c:pt idx="734">
                  <c:v>2.4466666670000001</c:v>
                </c:pt>
                <c:pt idx="735">
                  <c:v>2.4500000000000002</c:v>
                </c:pt>
                <c:pt idx="736">
                  <c:v>2.4533333329999998</c:v>
                </c:pt>
                <c:pt idx="737">
                  <c:v>2.4566666669999999</c:v>
                </c:pt>
                <c:pt idx="738">
                  <c:v>2.46</c:v>
                </c:pt>
                <c:pt idx="739">
                  <c:v>2.463333333</c:v>
                </c:pt>
                <c:pt idx="740">
                  <c:v>2.4666666670000001</c:v>
                </c:pt>
                <c:pt idx="741">
                  <c:v>2.4700000000000002</c:v>
                </c:pt>
                <c:pt idx="742">
                  <c:v>2.4733333329999998</c:v>
                </c:pt>
                <c:pt idx="743">
                  <c:v>2.4766666669999999</c:v>
                </c:pt>
                <c:pt idx="744">
                  <c:v>2.48</c:v>
                </c:pt>
                <c:pt idx="745">
                  <c:v>2.483333333</c:v>
                </c:pt>
                <c:pt idx="746">
                  <c:v>2.4866666670000002</c:v>
                </c:pt>
                <c:pt idx="747">
                  <c:v>2.4900000000000002</c:v>
                </c:pt>
                <c:pt idx="748">
                  <c:v>2.4933333329999998</c:v>
                </c:pt>
                <c:pt idx="749">
                  <c:v>2.496666667</c:v>
                </c:pt>
                <c:pt idx="750">
                  <c:v>2.5</c:v>
                </c:pt>
                <c:pt idx="751">
                  <c:v>2.503333333</c:v>
                </c:pt>
                <c:pt idx="752">
                  <c:v>2.5066666670000002</c:v>
                </c:pt>
                <c:pt idx="753">
                  <c:v>2.5099999999999998</c:v>
                </c:pt>
                <c:pt idx="754">
                  <c:v>2.5133333329999998</c:v>
                </c:pt>
                <c:pt idx="755">
                  <c:v>2.516666667</c:v>
                </c:pt>
                <c:pt idx="756">
                  <c:v>2.52</c:v>
                </c:pt>
                <c:pt idx="757">
                  <c:v>2.5233333330000001</c:v>
                </c:pt>
                <c:pt idx="758">
                  <c:v>2.5266666670000002</c:v>
                </c:pt>
                <c:pt idx="759">
                  <c:v>2.5299999999999998</c:v>
                </c:pt>
                <c:pt idx="760">
                  <c:v>2.5333333329999999</c:v>
                </c:pt>
                <c:pt idx="761">
                  <c:v>2.536666667</c:v>
                </c:pt>
                <c:pt idx="762">
                  <c:v>2.54</c:v>
                </c:pt>
                <c:pt idx="763">
                  <c:v>2.5433333330000001</c:v>
                </c:pt>
                <c:pt idx="764">
                  <c:v>2.5466666670000002</c:v>
                </c:pt>
                <c:pt idx="765">
                  <c:v>2.5499999999999998</c:v>
                </c:pt>
                <c:pt idx="766">
                  <c:v>2.5533333329999999</c:v>
                </c:pt>
                <c:pt idx="767">
                  <c:v>2.556666667</c:v>
                </c:pt>
                <c:pt idx="768">
                  <c:v>2.56</c:v>
                </c:pt>
                <c:pt idx="769">
                  <c:v>2.5633333330000001</c:v>
                </c:pt>
                <c:pt idx="770">
                  <c:v>2.5666666669999998</c:v>
                </c:pt>
                <c:pt idx="771">
                  <c:v>2.57</c:v>
                </c:pt>
                <c:pt idx="772">
                  <c:v>2.5733333329999999</c:v>
                </c:pt>
                <c:pt idx="773">
                  <c:v>2.576666667</c:v>
                </c:pt>
                <c:pt idx="774">
                  <c:v>2.58</c:v>
                </c:pt>
                <c:pt idx="775">
                  <c:v>2.5833333330000001</c:v>
                </c:pt>
                <c:pt idx="776">
                  <c:v>2.5866666669999998</c:v>
                </c:pt>
                <c:pt idx="777">
                  <c:v>2.59</c:v>
                </c:pt>
                <c:pt idx="778">
                  <c:v>2.5933333329999999</c:v>
                </c:pt>
                <c:pt idx="779">
                  <c:v>2.596666667</c:v>
                </c:pt>
                <c:pt idx="780">
                  <c:v>2.6</c:v>
                </c:pt>
                <c:pt idx="781">
                  <c:v>2.6033333330000001</c:v>
                </c:pt>
                <c:pt idx="782">
                  <c:v>2.6066666669999998</c:v>
                </c:pt>
                <c:pt idx="783">
                  <c:v>2.61</c:v>
                </c:pt>
                <c:pt idx="784">
                  <c:v>2.6133333329999999</c:v>
                </c:pt>
                <c:pt idx="785">
                  <c:v>2.6166666670000001</c:v>
                </c:pt>
                <c:pt idx="786">
                  <c:v>2.62</c:v>
                </c:pt>
                <c:pt idx="787">
                  <c:v>2.6233333330000002</c:v>
                </c:pt>
                <c:pt idx="788">
                  <c:v>2.6266666669999998</c:v>
                </c:pt>
                <c:pt idx="789">
                  <c:v>2.63</c:v>
                </c:pt>
                <c:pt idx="790">
                  <c:v>2.6333333329999999</c:v>
                </c:pt>
                <c:pt idx="791">
                  <c:v>2.6366666670000001</c:v>
                </c:pt>
                <c:pt idx="792">
                  <c:v>2.64</c:v>
                </c:pt>
                <c:pt idx="793">
                  <c:v>2.6433333330000002</c:v>
                </c:pt>
                <c:pt idx="794">
                  <c:v>2.6466666669999999</c:v>
                </c:pt>
                <c:pt idx="795">
                  <c:v>2.65</c:v>
                </c:pt>
                <c:pt idx="796">
                  <c:v>2.653333333</c:v>
                </c:pt>
                <c:pt idx="797">
                  <c:v>2.6566666670000001</c:v>
                </c:pt>
                <c:pt idx="798">
                  <c:v>2.66</c:v>
                </c:pt>
                <c:pt idx="799">
                  <c:v>2.6633333330000002</c:v>
                </c:pt>
                <c:pt idx="800">
                  <c:v>2.6666666669999999</c:v>
                </c:pt>
                <c:pt idx="801">
                  <c:v>2.67</c:v>
                </c:pt>
                <c:pt idx="802">
                  <c:v>2.673333333</c:v>
                </c:pt>
                <c:pt idx="803">
                  <c:v>2.6766666670000001</c:v>
                </c:pt>
                <c:pt idx="804">
                  <c:v>2.68</c:v>
                </c:pt>
                <c:pt idx="805">
                  <c:v>2.6833333330000002</c:v>
                </c:pt>
                <c:pt idx="806">
                  <c:v>2.6866666669999999</c:v>
                </c:pt>
                <c:pt idx="807">
                  <c:v>2.69</c:v>
                </c:pt>
                <c:pt idx="808">
                  <c:v>2.693333333</c:v>
                </c:pt>
                <c:pt idx="809">
                  <c:v>2.6966666670000001</c:v>
                </c:pt>
                <c:pt idx="810">
                  <c:v>2.7</c:v>
                </c:pt>
                <c:pt idx="811">
                  <c:v>2.7033333329999998</c:v>
                </c:pt>
                <c:pt idx="812">
                  <c:v>2.7066666669999999</c:v>
                </c:pt>
                <c:pt idx="813">
                  <c:v>2.71</c:v>
                </c:pt>
                <c:pt idx="814">
                  <c:v>2.713333333</c:v>
                </c:pt>
                <c:pt idx="815">
                  <c:v>2.7166666670000001</c:v>
                </c:pt>
                <c:pt idx="816">
                  <c:v>2.72</c:v>
                </c:pt>
                <c:pt idx="817">
                  <c:v>2.7233333329999998</c:v>
                </c:pt>
                <c:pt idx="818">
                  <c:v>2.7266666669999999</c:v>
                </c:pt>
                <c:pt idx="819">
                  <c:v>2.73</c:v>
                </c:pt>
                <c:pt idx="820">
                  <c:v>2.733333333</c:v>
                </c:pt>
                <c:pt idx="821">
                  <c:v>2.7366666670000002</c:v>
                </c:pt>
                <c:pt idx="822">
                  <c:v>2.74</c:v>
                </c:pt>
                <c:pt idx="823">
                  <c:v>2.7433333329999998</c:v>
                </c:pt>
                <c:pt idx="824">
                  <c:v>2.746666667</c:v>
                </c:pt>
                <c:pt idx="825">
                  <c:v>2.75</c:v>
                </c:pt>
                <c:pt idx="826">
                  <c:v>2.753333333</c:v>
                </c:pt>
                <c:pt idx="827">
                  <c:v>2.7566666670000002</c:v>
                </c:pt>
                <c:pt idx="828">
                  <c:v>2.76</c:v>
                </c:pt>
                <c:pt idx="829">
                  <c:v>2.7633333329999998</c:v>
                </c:pt>
                <c:pt idx="830">
                  <c:v>2.766666667</c:v>
                </c:pt>
                <c:pt idx="831">
                  <c:v>2.77</c:v>
                </c:pt>
                <c:pt idx="832">
                  <c:v>2.7733333330000001</c:v>
                </c:pt>
                <c:pt idx="833">
                  <c:v>2.7766666670000002</c:v>
                </c:pt>
                <c:pt idx="834">
                  <c:v>2.78</c:v>
                </c:pt>
                <c:pt idx="835">
                  <c:v>2.7833333329999999</c:v>
                </c:pt>
                <c:pt idx="836">
                  <c:v>2.786666667</c:v>
                </c:pt>
                <c:pt idx="837">
                  <c:v>2.79</c:v>
                </c:pt>
                <c:pt idx="838">
                  <c:v>2.7933333330000001</c:v>
                </c:pt>
                <c:pt idx="839">
                  <c:v>2.7966666670000002</c:v>
                </c:pt>
                <c:pt idx="840">
                  <c:v>2.8</c:v>
                </c:pt>
                <c:pt idx="841">
                  <c:v>2.8033333329999999</c:v>
                </c:pt>
                <c:pt idx="842">
                  <c:v>2.806666667</c:v>
                </c:pt>
                <c:pt idx="843">
                  <c:v>2.81</c:v>
                </c:pt>
                <c:pt idx="844">
                  <c:v>2.8133333330000001</c:v>
                </c:pt>
                <c:pt idx="845">
                  <c:v>2.8166666669999998</c:v>
                </c:pt>
                <c:pt idx="846">
                  <c:v>2.82</c:v>
                </c:pt>
                <c:pt idx="847">
                  <c:v>2.8233333329999999</c:v>
                </c:pt>
                <c:pt idx="848">
                  <c:v>2.826666667</c:v>
                </c:pt>
                <c:pt idx="849">
                  <c:v>2.83</c:v>
                </c:pt>
                <c:pt idx="850">
                  <c:v>2.8333333330000001</c:v>
                </c:pt>
                <c:pt idx="851">
                  <c:v>2.8366666669999998</c:v>
                </c:pt>
                <c:pt idx="852">
                  <c:v>2.84</c:v>
                </c:pt>
                <c:pt idx="853">
                  <c:v>2.8433333329999999</c:v>
                </c:pt>
                <c:pt idx="854">
                  <c:v>2.846666667</c:v>
                </c:pt>
                <c:pt idx="855">
                  <c:v>2.85</c:v>
                </c:pt>
                <c:pt idx="856">
                  <c:v>2.8533333330000001</c:v>
                </c:pt>
                <c:pt idx="857">
                  <c:v>2.8566666669999998</c:v>
                </c:pt>
                <c:pt idx="858">
                  <c:v>2.86</c:v>
                </c:pt>
                <c:pt idx="859">
                  <c:v>2.8633333329999999</c:v>
                </c:pt>
                <c:pt idx="860">
                  <c:v>2.8666666670000001</c:v>
                </c:pt>
                <c:pt idx="861">
                  <c:v>2.87</c:v>
                </c:pt>
                <c:pt idx="862">
                  <c:v>2.8733333330000002</c:v>
                </c:pt>
                <c:pt idx="863">
                  <c:v>2.8766666669999998</c:v>
                </c:pt>
                <c:pt idx="864">
                  <c:v>2.88</c:v>
                </c:pt>
                <c:pt idx="865">
                  <c:v>2.8833333329999999</c:v>
                </c:pt>
                <c:pt idx="866">
                  <c:v>2.8866666670000001</c:v>
                </c:pt>
                <c:pt idx="867">
                  <c:v>2.89</c:v>
                </c:pt>
                <c:pt idx="868">
                  <c:v>2.8933333330000002</c:v>
                </c:pt>
                <c:pt idx="869">
                  <c:v>2.8966666669999999</c:v>
                </c:pt>
                <c:pt idx="870">
                  <c:v>2.9</c:v>
                </c:pt>
                <c:pt idx="871">
                  <c:v>2.903333333</c:v>
                </c:pt>
                <c:pt idx="872">
                  <c:v>2.9066666670000001</c:v>
                </c:pt>
                <c:pt idx="873">
                  <c:v>2.91</c:v>
                </c:pt>
                <c:pt idx="874">
                  <c:v>2.9133333330000002</c:v>
                </c:pt>
                <c:pt idx="875">
                  <c:v>2.9166666669999999</c:v>
                </c:pt>
                <c:pt idx="876">
                  <c:v>2.92</c:v>
                </c:pt>
                <c:pt idx="877">
                  <c:v>2.923333333</c:v>
                </c:pt>
                <c:pt idx="878">
                  <c:v>2.9266666670000001</c:v>
                </c:pt>
                <c:pt idx="879">
                  <c:v>2.93</c:v>
                </c:pt>
                <c:pt idx="880">
                  <c:v>2.9333333330000002</c:v>
                </c:pt>
                <c:pt idx="881">
                  <c:v>2.9366666669999999</c:v>
                </c:pt>
                <c:pt idx="882">
                  <c:v>2.94</c:v>
                </c:pt>
                <c:pt idx="883">
                  <c:v>2.943333333</c:v>
                </c:pt>
                <c:pt idx="884">
                  <c:v>2.9466666670000001</c:v>
                </c:pt>
                <c:pt idx="885">
                  <c:v>2.95</c:v>
                </c:pt>
                <c:pt idx="886">
                  <c:v>2.9533333329999998</c:v>
                </c:pt>
                <c:pt idx="887">
                  <c:v>2.9566666669999999</c:v>
                </c:pt>
                <c:pt idx="888">
                  <c:v>2.96</c:v>
                </c:pt>
                <c:pt idx="889">
                  <c:v>2.963333333</c:v>
                </c:pt>
                <c:pt idx="890">
                  <c:v>2.9666666670000001</c:v>
                </c:pt>
                <c:pt idx="891">
                  <c:v>2.97</c:v>
                </c:pt>
                <c:pt idx="892">
                  <c:v>2.9733333329999998</c:v>
                </c:pt>
                <c:pt idx="893">
                  <c:v>2.9766666669999999</c:v>
                </c:pt>
                <c:pt idx="894">
                  <c:v>2.98</c:v>
                </c:pt>
                <c:pt idx="895">
                  <c:v>2.983333333</c:v>
                </c:pt>
                <c:pt idx="896">
                  <c:v>2.9866666670000002</c:v>
                </c:pt>
                <c:pt idx="897">
                  <c:v>2.99</c:v>
                </c:pt>
                <c:pt idx="898">
                  <c:v>2.9933333329999998</c:v>
                </c:pt>
                <c:pt idx="899">
                  <c:v>2.996666667</c:v>
                </c:pt>
                <c:pt idx="900">
                  <c:v>3</c:v>
                </c:pt>
                <c:pt idx="901">
                  <c:v>3.003333333</c:v>
                </c:pt>
                <c:pt idx="902">
                  <c:v>3.0066666670000002</c:v>
                </c:pt>
                <c:pt idx="903">
                  <c:v>3.01</c:v>
                </c:pt>
                <c:pt idx="904">
                  <c:v>3.0133333329999998</c:v>
                </c:pt>
                <c:pt idx="905">
                  <c:v>3.016666667</c:v>
                </c:pt>
                <c:pt idx="906">
                  <c:v>3.02</c:v>
                </c:pt>
                <c:pt idx="907">
                  <c:v>3.0233333330000001</c:v>
                </c:pt>
                <c:pt idx="908">
                  <c:v>3.0266666670000002</c:v>
                </c:pt>
                <c:pt idx="909">
                  <c:v>3.03</c:v>
                </c:pt>
                <c:pt idx="910">
                  <c:v>3.0333333329999999</c:v>
                </c:pt>
                <c:pt idx="911">
                  <c:v>3.036666667</c:v>
                </c:pt>
                <c:pt idx="912">
                  <c:v>3.04</c:v>
                </c:pt>
                <c:pt idx="913">
                  <c:v>3.0433333330000001</c:v>
                </c:pt>
                <c:pt idx="914">
                  <c:v>3.0466666670000002</c:v>
                </c:pt>
                <c:pt idx="915">
                  <c:v>3.05</c:v>
                </c:pt>
                <c:pt idx="916">
                  <c:v>3.0533333329999999</c:v>
                </c:pt>
                <c:pt idx="917">
                  <c:v>3.056666667</c:v>
                </c:pt>
                <c:pt idx="918">
                  <c:v>3.06</c:v>
                </c:pt>
                <c:pt idx="919">
                  <c:v>3.0633333330000001</c:v>
                </c:pt>
                <c:pt idx="920">
                  <c:v>3.0666666669999998</c:v>
                </c:pt>
                <c:pt idx="921">
                  <c:v>3.07</c:v>
                </c:pt>
                <c:pt idx="922">
                  <c:v>3.0733333329999999</c:v>
                </c:pt>
                <c:pt idx="923">
                  <c:v>3.076666667</c:v>
                </c:pt>
                <c:pt idx="924">
                  <c:v>3.08</c:v>
                </c:pt>
                <c:pt idx="925">
                  <c:v>3.0833333330000001</c:v>
                </c:pt>
                <c:pt idx="926">
                  <c:v>3.0866666669999998</c:v>
                </c:pt>
                <c:pt idx="927">
                  <c:v>3.09</c:v>
                </c:pt>
                <c:pt idx="928">
                  <c:v>3.0933333329999999</c:v>
                </c:pt>
                <c:pt idx="929">
                  <c:v>3.096666667</c:v>
                </c:pt>
                <c:pt idx="930">
                  <c:v>3.1</c:v>
                </c:pt>
                <c:pt idx="931">
                  <c:v>3.1033333330000001</c:v>
                </c:pt>
                <c:pt idx="932">
                  <c:v>3.1066666669999998</c:v>
                </c:pt>
                <c:pt idx="933">
                  <c:v>3.11</c:v>
                </c:pt>
                <c:pt idx="934">
                  <c:v>3.1133333329999999</c:v>
                </c:pt>
                <c:pt idx="935">
                  <c:v>3.1166666670000001</c:v>
                </c:pt>
                <c:pt idx="936">
                  <c:v>3.12</c:v>
                </c:pt>
                <c:pt idx="937">
                  <c:v>3.1233333330000002</c:v>
                </c:pt>
                <c:pt idx="938">
                  <c:v>3.1266666669999998</c:v>
                </c:pt>
                <c:pt idx="939">
                  <c:v>3.13</c:v>
                </c:pt>
                <c:pt idx="940">
                  <c:v>3.1333333329999999</c:v>
                </c:pt>
                <c:pt idx="941">
                  <c:v>3.1366666670000001</c:v>
                </c:pt>
                <c:pt idx="942">
                  <c:v>3.14</c:v>
                </c:pt>
                <c:pt idx="943">
                  <c:v>3.1433333330000002</c:v>
                </c:pt>
                <c:pt idx="944">
                  <c:v>3.1466666669999999</c:v>
                </c:pt>
                <c:pt idx="945">
                  <c:v>3.15</c:v>
                </c:pt>
                <c:pt idx="946">
                  <c:v>3.153333333</c:v>
                </c:pt>
                <c:pt idx="947">
                  <c:v>3.1566666670000001</c:v>
                </c:pt>
                <c:pt idx="948">
                  <c:v>3.16</c:v>
                </c:pt>
                <c:pt idx="949">
                  <c:v>3.1633333330000002</c:v>
                </c:pt>
                <c:pt idx="950">
                  <c:v>3.1666666669999999</c:v>
                </c:pt>
                <c:pt idx="951">
                  <c:v>3.17</c:v>
                </c:pt>
                <c:pt idx="952">
                  <c:v>3.173333333</c:v>
                </c:pt>
                <c:pt idx="953">
                  <c:v>3.1766666670000001</c:v>
                </c:pt>
                <c:pt idx="954">
                  <c:v>3.18</c:v>
                </c:pt>
                <c:pt idx="955">
                  <c:v>3.1833333330000002</c:v>
                </c:pt>
                <c:pt idx="956">
                  <c:v>3.1866666669999999</c:v>
                </c:pt>
                <c:pt idx="957">
                  <c:v>3.19</c:v>
                </c:pt>
                <c:pt idx="958">
                  <c:v>3.193333333</c:v>
                </c:pt>
                <c:pt idx="959">
                  <c:v>3.1966666670000001</c:v>
                </c:pt>
                <c:pt idx="960">
                  <c:v>3.2</c:v>
                </c:pt>
                <c:pt idx="961">
                  <c:v>3.2033333329999998</c:v>
                </c:pt>
                <c:pt idx="962">
                  <c:v>3.2066666669999999</c:v>
                </c:pt>
                <c:pt idx="963">
                  <c:v>3.21</c:v>
                </c:pt>
                <c:pt idx="964">
                  <c:v>3.213333333</c:v>
                </c:pt>
                <c:pt idx="965">
                  <c:v>3.2166666670000001</c:v>
                </c:pt>
                <c:pt idx="966">
                  <c:v>3.22</c:v>
                </c:pt>
                <c:pt idx="967">
                  <c:v>3.2233333329999998</c:v>
                </c:pt>
                <c:pt idx="968">
                  <c:v>3.2266666669999999</c:v>
                </c:pt>
                <c:pt idx="969">
                  <c:v>3.23</c:v>
                </c:pt>
                <c:pt idx="970">
                  <c:v>3.233333333</c:v>
                </c:pt>
                <c:pt idx="971">
                  <c:v>3.2366666670000002</c:v>
                </c:pt>
                <c:pt idx="972">
                  <c:v>3.24</c:v>
                </c:pt>
                <c:pt idx="973">
                  <c:v>3.2433333329999998</c:v>
                </c:pt>
                <c:pt idx="974">
                  <c:v>3.246666667</c:v>
                </c:pt>
                <c:pt idx="975">
                  <c:v>3.25</c:v>
                </c:pt>
                <c:pt idx="976">
                  <c:v>3.253333333</c:v>
                </c:pt>
                <c:pt idx="977">
                  <c:v>3.2566666670000002</c:v>
                </c:pt>
                <c:pt idx="978">
                  <c:v>3.26</c:v>
                </c:pt>
                <c:pt idx="979">
                  <c:v>3.2633333329999998</c:v>
                </c:pt>
                <c:pt idx="980">
                  <c:v>3.266666667</c:v>
                </c:pt>
                <c:pt idx="981">
                  <c:v>3.27</c:v>
                </c:pt>
                <c:pt idx="982">
                  <c:v>3.2733333330000001</c:v>
                </c:pt>
                <c:pt idx="983">
                  <c:v>3.2766666670000002</c:v>
                </c:pt>
                <c:pt idx="984">
                  <c:v>3.28</c:v>
                </c:pt>
                <c:pt idx="985">
                  <c:v>3.2833333329999999</c:v>
                </c:pt>
                <c:pt idx="986">
                  <c:v>3.286666667</c:v>
                </c:pt>
                <c:pt idx="987">
                  <c:v>3.29</c:v>
                </c:pt>
                <c:pt idx="988">
                  <c:v>3.2933333330000001</c:v>
                </c:pt>
                <c:pt idx="989">
                  <c:v>3.2966666670000002</c:v>
                </c:pt>
                <c:pt idx="990">
                  <c:v>3.3</c:v>
                </c:pt>
                <c:pt idx="991">
                  <c:v>3.3033333329999999</c:v>
                </c:pt>
                <c:pt idx="992">
                  <c:v>3.306666667</c:v>
                </c:pt>
                <c:pt idx="993">
                  <c:v>3.31</c:v>
                </c:pt>
                <c:pt idx="994">
                  <c:v>3.3133333330000001</c:v>
                </c:pt>
                <c:pt idx="995">
                  <c:v>3.3166666669999998</c:v>
                </c:pt>
                <c:pt idx="996">
                  <c:v>3.32</c:v>
                </c:pt>
                <c:pt idx="997">
                  <c:v>3.3233333329999999</c:v>
                </c:pt>
                <c:pt idx="998">
                  <c:v>3.326666667</c:v>
                </c:pt>
                <c:pt idx="999">
                  <c:v>3.33</c:v>
                </c:pt>
                <c:pt idx="1000">
                  <c:v>3.3333333330000001</c:v>
                </c:pt>
                <c:pt idx="1001">
                  <c:v>3.3366666669999998</c:v>
                </c:pt>
                <c:pt idx="1002">
                  <c:v>3.34</c:v>
                </c:pt>
                <c:pt idx="1003">
                  <c:v>3.3433333329999999</c:v>
                </c:pt>
                <c:pt idx="1004">
                  <c:v>3.346666667</c:v>
                </c:pt>
                <c:pt idx="1005">
                  <c:v>3.35</c:v>
                </c:pt>
                <c:pt idx="1006">
                  <c:v>3.3533333330000001</c:v>
                </c:pt>
                <c:pt idx="1007">
                  <c:v>3.3566666669999998</c:v>
                </c:pt>
                <c:pt idx="1008">
                  <c:v>3.36</c:v>
                </c:pt>
                <c:pt idx="1009">
                  <c:v>3.3633333329999999</c:v>
                </c:pt>
                <c:pt idx="1010">
                  <c:v>3.3666666670000001</c:v>
                </c:pt>
                <c:pt idx="1011">
                  <c:v>3.37</c:v>
                </c:pt>
                <c:pt idx="1012">
                  <c:v>3.3733333330000002</c:v>
                </c:pt>
                <c:pt idx="1013">
                  <c:v>3.3766666669999998</c:v>
                </c:pt>
                <c:pt idx="1014">
                  <c:v>3.38</c:v>
                </c:pt>
                <c:pt idx="1015">
                  <c:v>3.3833333329999999</c:v>
                </c:pt>
                <c:pt idx="1016">
                  <c:v>3.3866666670000001</c:v>
                </c:pt>
                <c:pt idx="1017">
                  <c:v>3.39</c:v>
                </c:pt>
                <c:pt idx="1018">
                  <c:v>3.3933333330000002</c:v>
                </c:pt>
                <c:pt idx="1019">
                  <c:v>3.3966666669999999</c:v>
                </c:pt>
                <c:pt idx="1020">
                  <c:v>3.4</c:v>
                </c:pt>
                <c:pt idx="1021">
                  <c:v>3.403333333</c:v>
                </c:pt>
                <c:pt idx="1022">
                  <c:v>3.4066666670000001</c:v>
                </c:pt>
                <c:pt idx="1023">
                  <c:v>3.41</c:v>
                </c:pt>
                <c:pt idx="1024">
                  <c:v>3.4133333330000002</c:v>
                </c:pt>
                <c:pt idx="1025">
                  <c:v>3.4166666669999999</c:v>
                </c:pt>
                <c:pt idx="1026">
                  <c:v>3.42</c:v>
                </c:pt>
                <c:pt idx="1027">
                  <c:v>3.423333333</c:v>
                </c:pt>
                <c:pt idx="1028">
                  <c:v>3.4266666670000001</c:v>
                </c:pt>
                <c:pt idx="1029">
                  <c:v>3.43</c:v>
                </c:pt>
                <c:pt idx="1030">
                  <c:v>3.4333333330000002</c:v>
                </c:pt>
                <c:pt idx="1031">
                  <c:v>3.4366666669999999</c:v>
                </c:pt>
                <c:pt idx="1032">
                  <c:v>3.44</c:v>
                </c:pt>
                <c:pt idx="1033">
                  <c:v>3.443333333</c:v>
                </c:pt>
                <c:pt idx="1034">
                  <c:v>3.4466666670000001</c:v>
                </c:pt>
                <c:pt idx="1035">
                  <c:v>3.45</c:v>
                </c:pt>
                <c:pt idx="1036">
                  <c:v>3.4533333329999998</c:v>
                </c:pt>
                <c:pt idx="1037">
                  <c:v>3.4566666669999999</c:v>
                </c:pt>
                <c:pt idx="1038">
                  <c:v>3.46</c:v>
                </c:pt>
                <c:pt idx="1039">
                  <c:v>3.463333333</c:v>
                </c:pt>
                <c:pt idx="1040">
                  <c:v>3.4666666670000001</c:v>
                </c:pt>
                <c:pt idx="1041">
                  <c:v>3.47</c:v>
                </c:pt>
                <c:pt idx="1042">
                  <c:v>3.4733333329999998</c:v>
                </c:pt>
                <c:pt idx="1043">
                  <c:v>3.4766666669999999</c:v>
                </c:pt>
                <c:pt idx="1044">
                  <c:v>3.48</c:v>
                </c:pt>
                <c:pt idx="1045">
                  <c:v>3.483333333</c:v>
                </c:pt>
                <c:pt idx="1046">
                  <c:v>3.4866666670000002</c:v>
                </c:pt>
                <c:pt idx="1047">
                  <c:v>3.49</c:v>
                </c:pt>
                <c:pt idx="1048">
                  <c:v>3.4933333329999998</c:v>
                </c:pt>
                <c:pt idx="1049">
                  <c:v>3.496666667</c:v>
                </c:pt>
                <c:pt idx="1050">
                  <c:v>3.5</c:v>
                </c:pt>
                <c:pt idx="1051">
                  <c:v>3.503333333</c:v>
                </c:pt>
                <c:pt idx="1052">
                  <c:v>3.5066666670000002</c:v>
                </c:pt>
                <c:pt idx="1053">
                  <c:v>3.51</c:v>
                </c:pt>
                <c:pt idx="1054">
                  <c:v>3.5133333329999998</c:v>
                </c:pt>
                <c:pt idx="1055">
                  <c:v>3.516666667</c:v>
                </c:pt>
                <c:pt idx="1056">
                  <c:v>3.52</c:v>
                </c:pt>
                <c:pt idx="1057">
                  <c:v>3.5233333330000001</c:v>
                </c:pt>
                <c:pt idx="1058">
                  <c:v>3.5266666670000002</c:v>
                </c:pt>
                <c:pt idx="1059">
                  <c:v>3.53</c:v>
                </c:pt>
                <c:pt idx="1060">
                  <c:v>3.5333333329999999</c:v>
                </c:pt>
                <c:pt idx="1061">
                  <c:v>3.536666667</c:v>
                </c:pt>
                <c:pt idx="1062">
                  <c:v>3.54</c:v>
                </c:pt>
                <c:pt idx="1063">
                  <c:v>3.5433333330000001</c:v>
                </c:pt>
                <c:pt idx="1064">
                  <c:v>3.5466666670000002</c:v>
                </c:pt>
                <c:pt idx="1065">
                  <c:v>3.55</c:v>
                </c:pt>
                <c:pt idx="1066">
                  <c:v>3.5533333329999999</c:v>
                </c:pt>
                <c:pt idx="1067">
                  <c:v>3.556666667</c:v>
                </c:pt>
                <c:pt idx="1068">
                  <c:v>3.56</c:v>
                </c:pt>
                <c:pt idx="1069">
                  <c:v>3.5633333330000001</c:v>
                </c:pt>
                <c:pt idx="1070">
                  <c:v>3.5666666669999998</c:v>
                </c:pt>
                <c:pt idx="1071">
                  <c:v>3.57</c:v>
                </c:pt>
                <c:pt idx="1072">
                  <c:v>3.5733333329999999</c:v>
                </c:pt>
                <c:pt idx="1073">
                  <c:v>3.576666667</c:v>
                </c:pt>
                <c:pt idx="1074">
                  <c:v>3.58</c:v>
                </c:pt>
                <c:pt idx="1075">
                  <c:v>3.5833333330000001</c:v>
                </c:pt>
                <c:pt idx="1076">
                  <c:v>3.5866666669999998</c:v>
                </c:pt>
                <c:pt idx="1077">
                  <c:v>3.59</c:v>
                </c:pt>
                <c:pt idx="1078">
                  <c:v>3.5933333329999999</c:v>
                </c:pt>
                <c:pt idx="1079">
                  <c:v>3.596666667</c:v>
                </c:pt>
                <c:pt idx="1080">
                  <c:v>3.6</c:v>
                </c:pt>
                <c:pt idx="1081">
                  <c:v>3.6033333330000001</c:v>
                </c:pt>
                <c:pt idx="1082">
                  <c:v>3.6066666669999998</c:v>
                </c:pt>
                <c:pt idx="1083">
                  <c:v>3.61</c:v>
                </c:pt>
                <c:pt idx="1084">
                  <c:v>3.6133333329999999</c:v>
                </c:pt>
                <c:pt idx="1085">
                  <c:v>3.6166666670000001</c:v>
                </c:pt>
                <c:pt idx="1086">
                  <c:v>3.62</c:v>
                </c:pt>
                <c:pt idx="1087">
                  <c:v>3.6233333330000002</c:v>
                </c:pt>
                <c:pt idx="1088">
                  <c:v>3.6266666669999998</c:v>
                </c:pt>
                <c:pt idx="1089">
                  <c:v>3.63</c:v>
                </c:pt>
                <c:pt idx="1090">
                  <c:v>3.6333333329999999</c:v>
                </c:pt>
                <c:pt idx="1091">
                  <c:v>3.6366666670000001</c:v>
                </c:pt>
                <c:pt idx="1092">
                  <c:v>3.64</c:v>
                </c:pt>
                <c:pt idx="1093">
                  <c:v>3.6433333330000002</c:v>
                </c:pt>
                <c:pt idx="1094">
                  <c:v>3.6466666669999999</c:v>
                </c:pt>
                <c:pt idx="1095">
                  <c:v>3.65</c:v>
                </c:pt>
                <c:pt idx="1096">
                  <c:v>3.653333333</c:v>
                </c:pt>
                <c:pt idx="1097">
                  <c:v>3.6566666670000001</c:v>
                </c:pt>
                <c:pt idx="1098">
                  <c:v>3.66</c:v>
                </c:pt>
                <c:pt idx="1099">
                  <c:v>3.6633333330000002</c:v>
                </c:pt>
                <c:pt idx="1100">
                  <c:v>3.6666666669999999</c:v>
                </c:pt>
                <c:pt idx="1101">
                  <c:v>3.67</c:v>
                </c:pt>
                <c:pt idx="1102">
                  <c:v>3.673333333</c:v>
                </c:pt>
                <c:pt idx="1103">
                  <c:v>3.6766666670000001</c:v>
                </c:pt>
                <c:pt idx="1104">
                  <c:v>3.68</c:v>
                </c:pt>
                <c:pt idx="1105">
                  <c:v>3.6833333330000002</c:v>
                </c:pt>
                <c:pt idx="1106">
                  <c:v>3.6866666669999999</c:v>
                </c:pt>
                <c:pt idx="1107">
                  <c:v>3.69</c:v>
                </c:pt>
                <c:pt idx="1108">
                  <c:v>3.693333333</c:v>
                </c:pt>
                <c:pt idx="1109">
                  <c:v>3.6966666670000001</c:v>
                </c:pt>
                <c:pt idx="1110">
                  <c:v>3.7</c:v>
                </c:pt>
                <c:pt idx="1111">
                  <c:v>3.7033333329999998</c:v>
                </c:pt>
                <c:pt idx="1112">
                  <c:v>3.7066666669999999</c:v>
                </c:pt>
                <c:pt idx="1113">
                  <c:v>3.71</c:v>
                </c:pt>
                <c:pt idx="1114">
                  <c:v>3.713333333</c:v>
                </c:pt>
                <c:pt idx="1115">
                  <c:v>3.7166666670000001</c:v>
                </c:pt>
                <c:pt idx="1116">
                  <c:v>3.72</c:v>
                </c:pt>
                <c:pt idx="1117">
                  <c:v>3.7233333329999998</c:v>
                </c:pt>
                <c:pt idx="1118">
                  <c:v>3.7266666669999999</c:v>
                </c:pt>
                <c:pt idx="1119">
                  <c:v>3.73</c:v>
                </c:pt>
                <c:pt idx="1120">
                  <c:v>3.733333333</c:v>
                </c:pt>
                <c:pt idx="1121">
                  <c:v>3.7366666670000002</c:v>
                </c:pt>
                <c:pt idx="1122">
                  <c:v>3.74</c:v>
                </c:pt>
                <c:pt idx="1123">
                  <c:v>3.7433333329999998</c:v>
                </c:pt>
                <c:pt idx="1124">
                  <c:v>3.746666667</c:v>
                </c:pt>
                <c:pt idx="1125">
                  <c:v>3.75</c:v>
                </c:pt>
                <c:pt idx="1126">
                  <c:v>3.753333333</c:v>
                </c:pt>
                <c:pt idx="1127">
                  <c:v>3.7566666670000002</c:v>
                </c:pt>
                <c:pt idx="1128">
                  <c:v>3.76</c:v>
                </c:pt>
                <c:pt idx="1129">
                  <c:v>3.7633333329999998</c:v>
                </c:pt>
                <c:pt idx="1130">
                  <c:v>3.766666667</c:v>
                </c:pt>
                <c:pt idx="1131">
                  <c:v>3.77</c:v>
                </c:pt>
                <c:pt idx="1132">
                  <c:v>3.7733333330000001</c:v>
                </c:pt>
                <c:pt idx="1133">
                  <c:v>3.7766666670000002</c:v>
                </c:pt>
                <c:pt idx="1134">
                  <c:v>3.78</c:v>
                </c:pt>
                <c:pt idx="1135">
                  <c:v>3.7833333329999999</c:v>
                </c:pt>
                <c:pt idx="1136">
                  <c:v>3.786666667</c:v>
                </c:pt>
                <c:pt idx="1137">
                  <c:v>3.79</c:v>
                </c:pt>
                <c:pt idx="1138">
                  <c:v>3.7933333330000001</c:v>
                </c:pt>
                <c:pt idx="1139">
                  <c:v>3.7966666670000002</c:v>
                </c:pt>
                <c:pt idx="1140">
                  <c:v>3.8</c:v>
                </c:pt>
                <c:pt idx="1141">
                  <c:v>3.8033333329999999</c:v>
                </c:pt>
                <c:pt idx="1142">
                  <c:v>3.806666667</c:v>
                </c:pt>
                <c:pt idx="1143">
                  <c:v>3.81</c:v>
                </c:pt>
                <c:pt idx="1144">
                  <c:v>3.8133333330000001</c:v>
                </c:pt>
                <c:pt idx="1145">
                  <c:v>3.8166666669999998</c:v>
                </c:pt>
                <c:pt idx="1146">
                  <c:v>3.82</c:v>
                </c:pt>
                <c:pt idx="1147">
                  <c:v>3.8233333329999999</c:v>
                </c:pt>
                <c:pt idx="1148">
                  <c:v>3.826666667</c:v>
                </c:pt>
                <c:pt idx="1149">
                  <c:v>3.83</c:v>
                </c:pt>
                <c:pt idx="1150">
                  <c:v>3.8333333330000001</c:v>
                </c:pt>
                <c:pt idx="1151">
                  <c:v>3.8366666669999998</c:v>
                </c:pt>
                <c:pt idx="1152">
                  <c:v>3.84</c:v>
                </c:pt>
                <c:pt idx="1153">
                  <c:v>3.8433333329999999</c:v>
                </c:pt>
                <c:pt idx="1154">
                  <c:v>3.846666667</c:v>
                </c:pt>
                <c:pt idx="1155">
                  <c:v>3.85</c:v>
                </c:pt>
                <c:pt idx="1156">
                  <c:v>3.8533333330000001</c:v>
                </c:pt>
                <c:pt idx="1157">
                  <c:v>3.8566666669999998</c:v>
                </c:pt>
                <c:pt idx="1158">
                  <c:v>3.86</c:v>
                </c:pt>
                <c:pt idx="1159">
                  <c:v>3.8633333329999999</c:v>
                </c:pt>
                <c:pt idx="1160">
                  <c:v>3.8666666670000001</c:v>
                </c:pt>
                <c:pt idx="1161">
                  <c:v>3.87</c:v>
                </c:pt>
                <c:pt idx="1162">
                  <c:v>3.8733333330000002</c:v>
                </c:pt>
                <c:pt idx="1163">
                  <c:v>3.8766666669999998</c:v>
                </c:pt>
                <c:pt idx="1164">
                  <c:v>3.88</c:v>
                </c:pt>
                <c:pt idx="1165">
                  <c:v>3.8833333329999999</c:v>
                </c:pt>
                <c:pt idx="1166">
                  <c:v>3.8866666670000001</c:v>
                </c:pt>
                <c:pt idx="1167">
                  <c:v>3.89</c:v>
                </c:pt>
                <c:pt idx="1168">
                  <c:v>3.8933333330000002</c:v>
                </c:pt>
                <c:pt idx="1169">
                  <c:v>3.8966666669999999</c:v>
                </c:pt>
                <c:pt idx="1170">
                  <c:v>3.9</c:v>
                </c:pt>
                <c:pt idx="1171">
                  <c:v>3.903333333</c:v>
                </c:pt>
                <c:pt idx="1172">
                  <c:v>3.9066666670000001</c:v>
                </c:pt>
                <c:pt idx="1173">
                  <c:v>3.91</c:v>
                </c:pt>
                <c:pt idx="1174">
                  <c:v>3.9133333330000002</c:v>
                </c:pt>
                <c:pt idx="1175">
                  <c:v>3.9166666669999999</c:v>
                </c:pt>
                <c:pt idx="1176">
                  <c:v>3.92</c:v>
                </c:pt>
                <c:pt idx="1177">
                  <c:v>3.923333333</c:v>
                </c:pt>
                <c:pt idx="1178">
                  <c:v>3.9266666670000001</c:v>
                </c:pt>
                <c:pt idx="1179">
                  <c:v>3.93</c:v>
                </c:pt>
                <c:pt idx="1180">
                  <c:v>3.9333333330000002</c:v>
                </c:pt>
                <c:pt idx="1181">
                  <c:v>3.9366666669999999</c:v>
                </c:pt>
                <c:pt idx="1182">
                  <c:v>3.94</c:v>
                </c:pt>
                <c:pt idx="1183">
                  <c:v>3.943333333</c:v>
                </c:pt>
                <c:pt idx="1184">
                  <c:v>3.9466666670000001</c:v>
                </c:pt>
                <c:pt idx="1185">
                  <c:v>3.95</c:v>
                </c:pt>
                <c:pt idx="1186">
                  <c:v>3.9533333329999998</c:v>
                </c:pt>
                <c:pt idx="1187">
                  <c:v>3.9566666669999999</c:v>
                </c:pt>
                <c:pt idx="1188">
                  <c:v>3.96</c:v>
                </c:pt>
                <c:pt idx="1189">
                  <c:v>3.963333333</c:v>
                </c:pt>
                <c:pt idx="1190">
                  <c:v>3.9666666670000001</c:v>
                </c:pt>
                <c:pt idx="1191">
                  <c:v>3.97</c:v>
                </c:pt>
                <c:pt idx="1192">
                  <c:v>3.9733333329999998</c:v>
                </c:pt>
                <c:pt idx="1193">
                  <c:v>3.9766666669999999</c:v>
                </c:pt>
                <c:pt idx="1194">
                  <c:v>3.98</c:v>
                </c:pt>
                <c:pt idx="1195">
                  <c:v>3.983333333</c:v>
                </c:pt>
                <c:pt idx="1196">
                  <c:v>3.9866666670000002</c:v>
                </c:pt>
                <c:pt idx="1197">
                  <c:v>3.99</c:v>
                </c:pt>
                <c:pt idx="1198">
                  <c:v>3.9933333329999998</c:v>
                </c:pt>
                <c:pt idx="1199">
                  <c:v>3.996666667</c:v>
                </c:pt>
                <c:pt idx="1200">
                  <c:v>4</c:v>
                </c:pt>
                <c:pt idx="1201">
                  <c:v>4.0033333329999996</c:v>
                </c:pt>
                <c:pt idx="1202">
                  <c:v>4.0066666670000002</c:v>
                </c:pt>
                <c:pt idx="1203">
                  <c:v>4.01</c:v>
                </c:pt>
                <c:pt idx="1204">
                  <c:v>4.0133333330000003</c:v>
                </c:pt>
                <c:pt idx="1205">
                  <c:v>4.016666667</c:v>
                </c:pt>
                <c:pt idx="1206">
                  <c:v>4.0199999999999996</c:v>
                </c:pt>
                <c:pt idx="1207">
                  <c:v>4.0233333330000001</c:v>
                </c:pt>
                <c:pt idx="1208">
                  <c:v>4.0266666669999998</c:v>
                </c:pt>
                <c:pt idx="1209">
                  <c:v>4.03</c:v>
                </c:pt>
                <c:pt idx="1210">
                  <c:v>4.0333333329999999</c:v>
                </c:pt>
                <c:pt idx="1211">
                  <c:v>4.0366666670000004</c:v>
                </c:pt>
                <c:pt idx="1212">
                  <c:v>4.04</c:v>
                </c:pt>
                <c:pt idx="1213">
                  <c:v>4.0433333329999996</c:v>
                </c:pt>
                <c:pt idx="1214">
                  <c:v>4.0466666670000002</c:v>
                </c:pt>
                <c:pt idx="1215">
                  <c:v>4.05</c:v>
                </c:pt>
                <c:pt idx="1216">
                  <c:v>4.0533333330000003</c:v>
                </c:pt>
                <c:pt idx="1217">
                  <c:v>4.056666667</c:v>
                </c:pt>
                <c:pt idx="1218">
                  <c:v>4.0599999999999996</c:v>
                </c:pt>
                <c:pt idx="1219">
                  <c:v>4.0633333330000001</c:v>
                </c:pt>
                <c:pt idx="1220">
                  <c:v>4.0666666669999998</c:v>
                </c:pt>
                <c:pt idx="1221">
                  <c:v>4.07</c:v>
                </c:pt>
                <c:pt idx="1222">
                  <c:v>4.0733333329999999</c:v>
                </c:pt>
                <c:pt idx="1223">
                  <c:v>4.0766666669999996</c:v>
                </c:pt>
                <c:pt idx="1224">
                  <c:v>4.08</c:v>
                </c:pt>
                <c:pt idx="1225">
                  <c:v>4.0833333329999997</c:v>
                </c:pt>
                <c:pt idx="1226">
                  <c:v>4.0866666670000003</c:v>
                </c:pt>
                <c:pt idx="1227">
                  <c:v>4.09</c:v>
                </c:pt>
                <c:pt idx="1228">
                  <c:v>4.0933333330000004</c:v>
                </c:pt>
                <c:pt idx="1229">
                  <c:v>4.096666667</c:v>
                </c:pt>
                <c:pt idx="1230">
                  <c:v>4.0999999999999996</c:v>
                </c:pt>
                <c:pt idx="1231">
                  <c:v>4.1033333330000001</c:v>
                </c:pt>
                <c:pt idx="1232">
                  <c:v>4.1066666669999998</c:v>
                </c:pt>
                <c:pt idx="1233">
                  <c:v>4.1100000000000003</c:v>
                </c:pt>
                <c:pt idx="1234">
                  <c:v>4.1133333329999999</c:v>
                </c:pt>
                <c:pt idx="1235">
                  <c:v>4.1166666669999996</c:v>
                </c:pt>
                <c:pt idx="1236">
                  <c:v>4.12</c:v>
                </c:pt>
                <c:pt idx="1237">
                  <c:v>4.1233333329999997</c:v>
                </c:pt>
                <c:pt idx="1238">
                  <c:v>4.1266666670000003</c:v>
                </c:pt>
                <c:pt idx="1239">
                  <c:v>4.13</c:v>
                </c:pt>
                <c:pt idx="1240">
                  <c:v>4.1333333330000004</c:v>
                </c:pt>
                <c:pt idx="1241">
                  <c:v>4.1366666670000001</c:v>
                </c:pt>
                <c:pt idx="1242">
                  <c:v>4.1399999999999997</c:v>
                </c:pt>
                <c:pt idx="1243">
                  <c:v>4.1433333330000002</c:v>
                </c:pt>
                <c:pt idx="1244">
                  <c:v>4.1466666669999999</c:v>
                </c:pt>
                <c:pt idx="1245">
                  <c:v>4.1500000000000004</c:v>
                </c:pt>
                <c:pt idx="1246">
                  <c:v>4.153333333</c:v>
                </c:pt>
                <c:pt idx="1247">
                  <c:v>4.1566666669999996</c:v>
                </c:pt>
                <c:pt idx="1248">
                  <c:v>4.16</c:v>
                </c:pt>
                <c:pt idx="1249">
                  <c:v>4.1633333329999997</c:v>
                </c:pt>
                <c:pt idx="1250">
                  <c:v>4.1666666670000003</c:v>
                </c:pt>
                <c:pt idx="1251">
                  <c:v>4.17</c:v>
                </c:pt>
                <c:pt idx="1252">
                  <c:v>4.1733333330000004</c:v>
                </c:pt>
                <c:pt idx="1253">
                  <c:v>4.1766666670000001</c:v>
                </c:pt>
                <c:pt idx="1254">
                  <c:v>4.18</c:v>
                </c:pt>
                <c:pt idx="1255">
                  <c:v>4.1833333330000002</c:v>
                </c:pt>
                <c:pt idx="1256">
                  <c:v>4.1866666669999999</c:v>
                </c:pt>
                <c:pt idx="1257">
                  <c:v>4.1900000000000004</c:v>
                </c:pt>
                <c:pt idx="1258">
                  <c:v>4.193333333</c:v>
                </c:pt>
                <c:pt idx="1259">
                  <c:v>4.1966666669999997</c:v>
                </c:pt>
                <c:pt idx="1260">
                  <c:v>4.2</c:v>
                </c:pt>
                <c:pt idx="1261">
                  <c:v>4.2033333329999998</c:v>
                </c:pt>
                <c:pt idx="1262">
                  <c:v>4.2066666670000004</c:v>
                </c:pt>
                <c:pt idx="1263">
                  <c:v>4.21</c:v>
                </c:pt>
                <c:pt idx="1264">
                  <c:v>4.2133333329999996</c:v>
                </c:pt>
                <c:pt idx="1265">
                  <c:v>4.2166666670000001</c:v>
                </c:pt>
                <c:pt idx="1266">
                  <c:v>4.22</c:v>
                </c:pt>
                <c:pt idx="1267">
                  <c:v>4.2233333330000002</c:v>
                </c:pt>
                <c:pt idx="1268">
                  <c:v>4.2266666669999999</c:v>
                </c:pt>
                <c:pt idx="1269">
                  <c:v>4.2300000000000004</c:v>
                </c:pt>
                <c:pt idx="1270">
                  <c:v>4.233333333</c:v>
                </c:pt>
                <c:pt idx="1271">
                  <c:v>4.2366666669999997</c:v>
                </c:pt>
                <c:pt idx="1272">
                  <c:v>4.24</c:v>
                </c:pt>
                <c:pt idx="1273">
                  <c:v>4.2433333329999998</c:v>
                </c:pt>
                <c:pt idx="1274">
                  <c:v>4.2466666670000004</c:v>
                </c:pt>
                <c:pt idx="1275">
                  <c:v>4.25</c:v>
                </c:pt>
                <c:pt idx="1276">
                  <c:v>4.2533333329999996</c:v>
                </c:pt>
                <c:pt idx="1277">
                  <c:v>4.2566666670000002</c:v>
                </c:pt>
                <c:pt idx="1278">
                  <c:v>4.26</c:v>
                </c:pt>
                <c:pt idx="1279">
                  <c:v>4.2633333330000003</c:v>
                </c:pt>
                <c:pt idx="1280">
                  <c:v>4.266666667</c:v>
                </c:pt>
                <c:pt idx="1281">
                  <c:v>4.2699999999999996</c:v>
                </c:pt>
                <c:pt idx="1282">
                  <c:v>4.2733333330000001</c:v>
                </c:pt>
                <c:pt idx="1283">
                  <c:v>4.2766666669999998</c:v>
                </c:pt>
                <c:pt idx="1284">
                  <c:v>4.28</c:v>
                </c:pt>
                <c:pt idx="1285">
                  <c:v>4.2833333329999999</c:v>
                </c:pt>
                <c:pt idx="1286">
                  <c:v>4.2866666670000004</c:v>
                </c:pt>
                <c:pt idx="1287">
                  <c:v>4.29</c:v>
                </c:pt>
                <c:pt idx="1288">
                  <c:v>4.2933333329999996</c:v>
                </c:pt>
                <c:pt idx="1289">
                  <c:v>4.2966666670000002</c:v>
                </c:pt>
                <c:pt idx="1290">
                  <c:v>4.3</c:v>
                </c:pt>
                <c:pt idx="1291">
                  <c:v>4.3033333330000003</c:v>
                </c:pt>
                <c:pt idx="1292">
                  <c:v>4.306666667</c:v>
                </c:pt>
                <c:pt idx="1293">
                  <c:v>4.3099999999999996</c:v>
                </c:pt>
                <c:pt idx="1294">
                  <c:v>4.3133333330000001</c:v>
                </c:pt>
                <c:pt idx="1295">
                  <c:v>4.3166666669999998</c:v>
                </c:pt>
                <c:pt idx="1296">
                  <c:v>4.32</c:v>
                </c:pt>
                <c:pt idx="1297">
                  <c:v>4.3233333329999999</c:v>
                </c:pt>
                <c:pt idx="1298">
                  <c:v>4.3266666669999996</c:v>
                </c:pt>
                <c:pt idx="1299">
                  <c:v>4.33</c:v>
                </c:pt>
                <c:pt idx="1300">
                  <c:v>4.3333333329999997</c:v>
                </c:pt>
                <c:pt idx="1301">
                  <c:v>4.3366666670000003</c:v>
                </c:pt>
                <c:pt idx="1302">
                  <c:v>4.34</c:v>
                </c:pt>
                <c:pt idx="1303">
                  <c:v>4.3433333330000004</c:v>
                </c:pt>
                <c:pt idx="1304">
                  <c:v>4.346666667</c:v>
                </c:pt>
                <c:pt idx="1305">
                  <c:v>4.3499999999999996</c:v>
                </c:pt>
                <c:pt idx="1306">
                  <c:v>4.3533333330000001</c:v>
                </c:pt>
                <c:pt idx="1307">
                  <c:v>4.3566666669999998</c:v>
                </c:pt>
                <c:pt idx="1308">
                  <c:v>4.3600000000000003</c:v>
                </c:pt>
                <c:pt idx="1309">
                  <c:v>4.3633333329999999</c:v>
                </c:pt>
                <c:pt idx="1310">
                  <c:v>4.3666666669999996</c:v>
                </c:pt>
                <c:pt idx="1311">
                  <c:v>4.37</c:v>
                </c:pt>
                <c:pt idx="1312">
                  <c:v>4.3733333329999997</c:v>
                </c:pt>
                <c:pt idx="1313">
                  <c:v>4.3766666670000003</c:v>
                </c:pt>
                <c:pt idx="1314">
                  <c:v>4.38</c:v>
                </c:pt>
                <c:pt idx="1315">
                  <c:v>4.3833333330000004</c:v>
                </c:pt>
                <c:pt idx="1316">
                  <c:v>4.3866666670000001</c:v>
                </c:pt>
                <c:pt idx="1317">
                  <c:v>4.3899999999999997</c:v>
                </c:pt>
                <c:pt idx="1318">
                  <c:v>4.3933333330000002</c:v>
                </c:pt>
                <c:pt idx="1319">
                  <c:v>4.3966666669999999</c:v>
                </c:pt>
                <c:pt idx="1320">
                  <c:v>4.4000000000000004</c:v>
                </c:pt>
                <c:pt idx="1321">
                  <c:v>4.403333333</c:v>
                </c:pt>
                <c:pt idx="1322">
                  <c:v>4.4066666669999996</c:v>
                </c:pt>
                <c:pt idx="1323">
                  <c:v>4.41</c:v>
                </c:pt>
                <c:pt idx="1324">
                  <c:v>4.4133333329999997</c:v>
                </c:pt>
                <c:pt idx="1325">
                  <c:v>4.4166666670000003</c:v>
                </c:pt>
                <c:pt idx="1326">
                  <c:v>4.42</c:v>
                </c:pt>
                <c:pt idx="1327">
                  <c:v>4.4233333330000004</c:v>
                </c:pt>
                <c:pt idx="1328">
                  <c:v>4.4266666670000001</c:v>
                </c:pt>
                <c:pt idx="1329">
                  <c:v>4.43</c:v>
                </c:pt>
                <c:pt idx="1330">
                  <c:v>4.4333333330000002</c:v>
                </c:pt>
                <c:pt idx="1331">
                  <c:v>4.4366666669999999</c:v>
                </c:pt>
                <c:pt idx="1332">
                  <c:v>4.4400000000000004</c:v>
                </c:pt>
                <c:pt idx="1333">
                  <c:v>4.443333333</c:v>
                </c:pt>
                <c:pt idx="1334">
                  <c:v>4.4466666669999997</c:v>
                </c:pt>
                <c:pt idx="1335">
                  <c:v>4.45</c:v>
                </c:pt>
                <c:pt idx="1336">
                  <c:v>4.4533333329999998</c:v>
                </c:pt>
                <c:pt idx="1337">
                  <c:v>4.4566666670000004</c:v>
                </c:pt>
                <c:pt idx="1338">
                  <c:v>4.46</c:v>
                </c:pt>
                <c:pt idx="1339">
                  <c:v>4.4633333329999996</c:v>
                </c:pt>
                <c:pt idx="1340">
                  <c:v>4.4666666670000001</c:v>
                </c:pt>
                <c:pt idx="1341">
                  <c:v>4.47</c:v>
                </c:pt>
                <c:pt idx="1342">
                  <c:v>4.4733333330000002</c:v>
                </c:pt>
                <c:pt idx="1343">
                  <c:v>4.4766666669999999</c:v>
                </c:pt>
                <c:pt idx="1344">
                  <c:v>4.4800000000000004</c:v>
                </c:pt>
                <c:pt idx="1345">
                  <c:v>4.483333333</c:v>
                </c:pt>
                <c:pt idx="1346">
                  <c:v>4.4866666669999997</c:v>
                </c:pt>
                <c:pt idx="1347">
                  <c:v>4.49</c:v>
                </c:pt>
                <c:pt idx="1348">
                  <c:v>4.4933333329999998</c:v>
                </c:pt>
                <c:pt idx="1349">
                  <c:v>4.4966666670000004</c:v>
                </c:pt>
                <c:pt idx="1350">
                  <c:v>4.5</c:v>
                </c:pt>
                <c:pt idx="1351">
                  <c:v>4.5033333329999996</c:v>
                </c:pt>
                <c:pt idx="1352">
                  <c:v>4.5066666670000002</c:v>
                </c:pt>
                <c:pt idx="1353">
                  <c:v>4.51</c:v>
                </c:pt>
                <c:pt idx="1354">
                  <c:v>4.5133333330000003</c:v>
                </c:pt>
                <c:pt idx="1355">
                  <c:v>4.516666667</c:v>
                </c:pt>
                <c:pt idx="1356">
                  <c:v>4.5199999999999996</c:v>
                </c:pt>
                <c:pt idx="1357">
                  <c:v>4.5233333330000001</c:v>
                </c:pt>
                <c:pt idx="1358">
                  <c:v>4.5266666669999998</c:v>
                </c:pt>
                <c:pt idx="1359">
                  <c:v>4.53</c:v>
                </c:pt>
                <c:pt idx="1360">
                  <c:v>4.5333333329999999</c:v>
                </c:pt>
                <c:pt idx="1361">
                  <c:v>4.5366666670000004</c:v>
                </c:pt>
                <c:pt idx="1362">
                  <c:v>4.54</c:v>
                </c:pt>
                <c:pt idx="1363">
                  <c:v>4.5433333329999996</c:v>
                </c:pt>
                <c:pt idx="1364">
                  <c:v>4.5466666670000002</c:v>
                </c:pt>
                <c:pt idx="1365">
                  <c:v>4.55</c:v>
                </c:pt>
                <c:pt idx="1366">
                  <c:v>4.5533333330000003</c:v>
                </c:pt>
                <c:pt idx="1367">
                  <c:v>4.556666667</c:v>
                </c:pt>
                <c:pt idx="1368">
                  <c:v>4.5599999999999996</c:v>
                </c:pt>
                <c:pt idx="1369">
                  <c:v>4.5633333330000001</c:v>
                </c:pt>
                <c:pt idx="1370">
                  <c:v>4.5666666669999998</c:v>
                </c:pt>
                <c:pt idx="1371">
                  <c:v>4.57</c:v>
                </c:pt>
                <c:pt idx="1372">
                  <c:v>4.5733333329999999</c:v>
                </c:pt>
                <c:pt idx="1373">
                  <c:v>4.5766666669999996</c:v>
                </c:pt>
                <c:pt idx="1374">
                  <c:v>4.58</c:v>
                </c:pt>
                <c:pt idx="1375">
                  <c:v>4.5833333329999997</c:v>
                </c:pt>
                <c:pt idx="1376">
                  <c:v>4.5866666670000003</c:v>
                </c:pt>
                <c:pt idx="1377">
                  <c:v>4.59</c:v>
                </c:pt>
                <c:pt idx="1378">
                  <c:v>4.5933333330000004</c:v>
                </c:pt>
                <c:pt idx="1379">
                  <c:v>4.596666667</c:v>
                </c:pt>
                <c:pt idx="1380">
                  <c:v>4.5999999999999996</c:v>
                </c:pt>
                <c:pt idx="1381">
                  <c:v>4.6033333330000001</c:v>
                </c:pt>
                <c:pt idx="1382">
                  <c:v>4.6066666669999998</c:v>
                </c:pt>
                <c:pt idx="1383">
                  <c:v>4.6100000000000003</c:v>
                </c:pt>
                <c:pt idx="1384">
                  <c:v>4.6133333329999999</c:v>
                </c:pt>
                <c:pt idx="1385">
                  <c:v>4.6166666669999996</c:v>
                </c:pt>
                <c:pt idx="1386">
                  <c:v>4.62</c:v>
                </c:pt>
                <c:pt idx="1387">
                  <c:v>4.6233333329999997</c:v>
                </c:pt>
                <c:pt idx="1388">
                  <c:v>4.6266666670000003</c:v>
                </c:pt>
                <c:pt idx="1389">
                  <c:v>4.63</c:v>
                </c:pt>
                <c:pt idx="1390">
                  <c:v>4.6333333330000004</c:v>
                </c:pt>
                <c:pt idx="1391">
                  <c:v>4.6366666670000001</c:v>
                </c:pt>
                <c:pt idx="1392">
                  <c:v>4.6399999999999997</c:v>
                </c:pt>
                <c:pt idx="1393">
                  <c:v>4.6433333330000002</c:v>
                </c:pt>
                <c:pt idx="1394">
                  <c:v>4.6466666669999999</c:v>
                </c:pt>
                <c:pt idx="1395">
                  <c:v>4.6500000000000004</c:v>
                </c:pt>
                <c:pt idx="1396">
                  <c:v>4.653333333</c:v>
                </c:pt>
                <c:pt idx="1397">
                  <c:v>4.6566666669999996</c:v>
                </c:pt>
                <c:pt idx="1398">
                  <c:v>4.66</c:v>
                </c:pt>
                <c:pt idx="1399">
                  <c:v>4.6633333329999997</c:v>
                </c:pt>
                <c:pt idx="1400">
                  <c:v>4.6666666670000003</c:v>
                </c:pt>
                <c:pt idx="1401">
                  <c:v>4.67</c:v>
                </c:pt>
                <c:pt idx="1402">
                  <c:v>4.6733333330000004</c:v>
                </c:pt>
                <c:pt idx="1403">
                  <c:v>4.6766666670000001</c:v>
                </c:pt>
                <c:pt idx="1404">
                  <c:v>4.68</c:v>
                </c:pt>
                <c:pt idx="1405">
                  <c:v>4.6833333330000002</c:v>
                </c:pt>
                <c:pt idx="1406">
                  <c:v>4.6866666669999999</c:v>
                </c:pt>
                <c:pt idx="1407">
                  <c:v>4.6900000000000004</c:v>
                </c:pt>
                <c:pt idx="1408">
                  <c:v>4.693333333</c:v>
                </c:pt>
                <c:pt idx="1409">
                  <c:v>4.6966666669999997</c:v>
                </c:pt>
                <c:pt idx="1410">
                  <c:v>4.7</c:v>
                </c:pt>
                <c:pt idx="1411">
                  <c:v>4.7033333329999998</c:v>
                </c:pt>
                <c:pt idx="1412">
                  <c:v>4.7066666670000004</c:v>
                </c:pt>
                <c:pt idx="1413">
                  <c:v>4.71</c:v>
                </c:pt>
                <c:pt idx="1414">
                  <c:v>4.7133333329999996</c:v>
                </c:pt>
                <c:pt idx="1415">
                  <c:v>4.7166666670000001</c:v>
                </c:pt>
                <c:pt idx="1416">
                  <c:v>4.72</c:v>
                </c:pt>
                <c:pt idx="1417">
                  <c:v>4.7233333330000002</c:v>
                </c:pt>
                <c:pt idx="1418">
                  <c:v>4.7266666669999999</c:v>
                </c:pt>
                <c:pt idx="1419">
                  <c:v>4.7300000000000004</c:v>
                </c:pt>
                <c:pt idx="1420">
                  <c:v>4.733333333</c:v>
                </c:pt>
                <c:pt idx="1421">
                  <c:v>4.7366666669999997</c:v>
                </c:pt>
                <c:pt idx="1422">
                  <c:v>4.74</c:v>
                </c:pt>
                <c:pt idx="1423">
                  <c:v>4.7433333329999998</c:v>
                </c:pt>
                <c:pt idx="1424">
                  <c:v>4.7466666670000004</c:v>
                </c:pt>
                <c:pt idx="1425">
                  <c:v>4.75</c:v>
                </c:pt>
                <c:pt idx="1426">
                  <c:v>4.7533333329999996</c:v>
                </c:pt>
                <c:pt idx="1427">
                  <c:v>4.7566666670000002</c:v>
                </c:pt>
                <c:pt idx="1428">
                  <c:v>4.76</c:v>
                </c:pt>
                <c:pt idx="1429">
                  <c:v>4.7633333330000003</c:v>
                </c:pt>
                <c:pt idx="1430">
                  <c:v>4.766666667</c:v>
                </c:pt>
                <c:pt idx="1431">
                  <c:v>4.7699999999999996</c:v>
                </c:pt>
                <c:pt idx="1432">
                  <c:v>4.7733333330000001</c:v>
                </c:pt>
                <c:pt idx="1433">
                  <c:v>4.7766666669999998</c:v>
                </c:pt>
                <c:pt idx="1434">
                  <c:v>4.78</c:v>
                </c:pt>
                <c:pt idx="1435">
                  <c:v>4.7833333329999999</c:v>
                </c:pt>
                <c:pt idx="1436">
                  <c:v>4.7866666670000004</c:v>
                </c:pt>
                <c:pt idx="1437">
                  <c:v>4.79</c:v>
                </c:pt>
                <c:pt idx="1438">
                  <c:v>4.7933333329999996</c:v>
                </c:pt>
                <c:pt idx="1439">
                  <c:v>4.7966666670000002</c:v>
                </c:pt>
                <c:pt idx="1440">
                  <c:v>4.8</c:v>
                </c:pt>
                <c:pt idx="1441">
                  <c:v>4.8033333330000003</c:v>
                </c:pt>
                <c:pt idx="1442">
                  <c:v>4.806666667</c:v>
                </c:pt>
                <c:pt idx="1443">
                  <c:v>4.8099999999999996</c:v>
                </c:pt>
                <c:pt idx="1444">
                  <c:v>4.8133333330000001</c:v>
                </c:pt>
                <c:pt idx="1445">
                  <c:v>4.8166666669999998</c:v>
                </c:pt>
                <c:pt idx="1446">
                  <c:v>4.82</c:v>
                </c:pt>
                <c:pt idx="1447">
                  <c:v>4.8233333329999999</c:v>
                </c:pt>
                <c:pt idx="1448">
                  <c:v>4.8266666669999996</c:v>
                </c:pt>
                <c:pt idx="1449">
                  <c:v>4.83</c:v>
                </c:pt>
                <c:pt idx="1450">
                  <c:v>4.8333333329999997</c:v>
                </c:pt>
                <c:pt idx="1451">
                  <c:v>4.8366666670000003</c:v>
                </c:pt>
                <c:pt idx="1452">
                  <c:v>4.84</c:v>
                </c:pt>
                <c:pt idx="1453">
                  <c:v>4.8433333330000004</c:v>
                </c:pt>
                <c:pt idx="1454">
                  <c:v>4.846666667</c:v>
                </c:pt>
                <c:pt idx="1455">
                  <c:v>4.8499999999999996</c:v>
                </c:pt>
                <c:pt idx="1456">
                  <c:v>4.8533333330000001</c:v>
                </c:pt>
                <c:pt idx="1457">
                  <c:v>4.8566666669999998</c:v>
                </c:pt>
                <c:pt idx="1458">
                  <c:v>4.8600000000000003</c:v>
                </c:pt>
                <c:pt idx="1459">
                  <c:v>4.8633333329999999</c:v>
                </c:pt>
                <c:pt idx="1460">
                  <c:v>4.8666666669999996</c:v>
                </c:pt>
                <c:pt idx="1461">
                  <c:v>4.87</c:v>
                </c:pt>
                <c:pt idx="1462">
                  <c:v>4.8733333329999997</c:v>
                </c:pt>
                <c:pt idx="1463">
                  <c:v>4.8766666670000003</c:v>
                </c:pt>
                <c:pt idx="1464">
                  <c:v>4.88</c:v>
                </c:pt>
                <c:pt idx="1465">
                  <c:v>4.8833333330000004</c:v>
                </c:pt>
                <c:pt idx="1466">
                  <c:v>4.8866666670000001</c:v>
                </c:pt>
                <c:pt idx="1467">
                  <c:v>4.8899999999999997</c:v>
                </c:pt>
                <c:pt idx="1468">
                  <c:v>4.8933333330000002</c:v>
                </c:pt>
                <c:pt idx="1469">
                  <c:v>4.8966666669999999</c:v>
                </c:pt>
                <c:pt idx="1470">
                  <c:v>4.9000000000000004</c:v>
                </c:pt>
                <c:pt idx="1471">
                  <c:v>4.903333333</c:v>
                </c:pt>
                <c:pt idx="1472">
                  <c:v>4.9066666669999996</c:v>
                </c:pt>
                <c:pt idx="1473">
                  <c:v>4.91</c:v>
                </c:pt>
                <c:pt idx="1474">
                  <c:v>4.9133333329999997</c:v>
                </c:pt>
                <c:pt idx="1475">
                  <c:v>4.9166666670000003</c:v>
                </c:pt>
                <c:pt idx="1476">
                  <c:v>4.92</c:v>
                </c:pt>
                <c:pt idx="1477">
                  <c:v>4.9233333330000004</c:v>
                </c:pt>
                <c:pt idx="1478">
                  <c:v>4.9266666670000001</c:v>
                </c:pt>
                <c:pt idx="1479">
                  <c:v>4.93</c:v>
                </c:pt>
                <c:pt idx="1480">
                  <c:v>4.9333333330000002</c:v>
                </c:pt>
                <c:pt idx="1481">
                  <c:v>4.9366666669999999</c:v>
                </c:pt>
                <c:pt idx="1482">
                  <c:v>4.9400000000000004</c:v>
                </c:pt>
                <c:pt idx="1483">
                  <c:v>4.943333333</c:v>
                </c:pt>
                <c:pt idx="1484">
                  <c:v>4.9466666669999997</c:v>
                </c:pt>
                <c:pt idx="1485">
                  <c:v>4.95</c:v>
                </c:pt>
                <c:pt idx="1486">
                  <c:v>4.9533333329999998</c:v>
                </c:pt>
                <c:pt idx="1487">
                  <c:v>4.9566666670000004</c:v>
                </c:pt>
                <c:pt idx="1488">
                  <c:v>4.96</c:v>
                </c:pt>
                <c:pt idx="1489">
                  <c:v>4.9633333329999996</c:v>
                </c:pt>
                <c:pt idx="1490">
                  <c:v>4.9666666670000001</c:v>
                </c:pt>
                <c:pt idx="1491">
                  <c:v>4.97</c:v>
                </c:pt>
                <c:pt idx="1492">
                  <c:v>4.9733333330000002</c:v>
                </c:pt>
                <c:pt idx="1493">
                  <c:v>4.9766666669999999</c:v>
                </c:pt>
                <c:pt idx="1494">
                  <c:v>4.9800000000000004</c:v>
                </c:pt>
                <c:pt idx="1495">
                  <c:v>4.983333333</c:v>
                </c:pt>
                <c:pt idx="1496">
                  <c:v>4.9866666669999997</c:v>
                </c:pt>
                <c:pt idx="1497">
                  <c:v>4.99</c:v>
                </c:pt>
                <c:pt idx="1498">
                  <c:v>4.9933333329999998</c:v>
                </c:pt>
                <c:pt idx="1499">
                  <c:v>4.9966666670000004</c:v>
                </c:pt>
                <c:pt idx="1500">
                  <c:v>5</c:v>
                </c:pt>
              </c:numCache>
            </c:numRef>
          </c:xVal>
          <c:yVal>
            <c:numRef>
              <c:f>'Data-and-Harmonics'!$J$4:$J$1504</c:f>
              <c:numCache>
                <c:formatCode>General</c:formatCode>
                <c:ptCount val="1501"/>
                <c:pt idx="0">
                  <c:v>295.66370614359175</c:v>
                </c:pt>
                <c:pt idx="1">
                  <c:v>295.63614602173413</c:v>
                </c:pt>
                <c:pt idx="2">
                  <c:v>295.55347771187542</c:v>
                </c:pt>
                <c:pt idx="3">
                  <c:v>295.41573752466053</c:v>
                </c:pt>
                <c:pt idx="4">
                  <c:v>295.22298586094035</c:v>
                </c:pt>
                <c:pt idx="5">
                  <c:v>294.97530718541577</c:v>
                </c:pt>
                <c:pt idx="6">
                  <c:v>294.67281028671982</c:v>
                </c:pt>
                <c:pt idx="7">
                  <c:v>294.31562778389389</c:v>
                </c:pt>
                <c:pt idx="8">
                  <c:v>293.90391621728213</c:v>
                </c:pt>
                <c:pt idx="9">
                  <c:v>293.43785642416651</c:v>
                </c:pt>
                <c:pt idx="10">
                  <c:v>292.91765271839239</c:v>
                </c:pt>
                <c:pt idx="11">
                  <c:v>292.34353309815367</c:v>
                </c:pt>
                <c:pt idx="12">
                  <c:v>291.71574973569943</c:v>
                </c:pt>
                <c:pt idx="13">
                  <c:v>291.03457783334534</c:v>
                </c:pt>
                <c:pt idx="14">
                  <c:v>290.30031594733043</c:v>
                </c:pt>
                <c:pt idx="15">
                  <c:v>289.51328658966224</c:v>
                </c:pt>
                <c:pt idx="16">
                  <c:v>288.67383476502886</c:v>
                </c:pt>
                <c:pt idx="17">
                  <c:v>287.78232840944958</c:v>
                </c:pt>
                <c:pt idx="18">
                  <c:v>286.83915910188261</c:v>
                </c:pt>
                <c:pt idx="19">
                  <c:v>285.84474028781267</c:v>
                </c:pt>
                <c:pt idx="20">
                  <c:v>284.79950783096399</c:v>
                </c:pt>
                <c:pt idx="21">
                  <c:v>283.70392083186209</c:v>
                </c:pt>
                <c:pt idx="22">
                  <c:v>282.55845954510818</c:v>
                </c:pt>
                <c:pt idx="23">
                  <c:v>281.36362604197592</c:v>
                </c:pt>
                <c:pt idx="24">
                  <c:v>280.11994513269855</c:v>
                </c:pt>
                <c:pt idx="25">
                  <c:v>278.82796198564779</c:v>
                </c:pt>
                <c:pt idx="26">
                  <c:v>277.48824289820141</c:v>
                </c:pt>
                <c:pt idx="27">
                  <c:v>276.10137631911363</c:v>
                </c:pt>
                <c:pt idx="28">
                  <c:v>274.6679701789966</c:v>
                </c:pt>
                <c:pt idx="29">
                  <c:v>273.18865276641475</c:v>
                </c:pt>
                <c:pt idx="30">
                  <c:v>271.6640738463052</c:v>
                </c:pt>
                <c:pt idx="31">
                  <c:v>270.09490171229589</c:v>
                </c:pt>
                <c:pt idx="32">
                  <c:v>268.48182416457024</c:v>
                </c:pt>
                <c:pt idx="33">
                  <c:v>266.82554971992272</c:v>
                </c:pt>
                <c:pt idx="34">
                  <c:v>265.12680439754757</c:v>
                </c:pt>
                <c:pt idx="35">
                  <c:v>263.38633279481394</c:v>
                </c:pt>
                <c:pt idx="36">
                  <c:v>261.60489938418164</c:v>
                </c:pt>
                <c:pt idx="37">
                  <c:v>259.78328504514513</c:v>
                </c:pt>
                <c:pt idx="38">
                  <c:v>257.92228823367361</c:v>
                </c:pt>
                <c:pt idx="39">
                  <c:v>256.02272636086889</c:v>
                </c:pt>
                <c:pt idx="40">
                  <c:v>254.08543208475078</c:v>
                </c:pt>
                <c:pt idx="41">
                  <c:v>252.11125456874771</c:v>
                </c:pt>
                <c:pt idx="42">
                  <c:v>250.10106093665516</c:v>
                </c:pt>
                <c:pt idx="43">
                  <c:v>248.05573233889771</c:v>
                </c:pt>
                <c:pt idx="44">
                  <c:v>245.97616529510287</c:v>
                </c:pt>
                <c:pt idx="45">
                  <c:v>243.86327321961829</c:v>
                </c:pt>
                <c:pt idx="46">
                  <c:v>241.71798227777509</c:v>
                </c:pt>
                <c:pt idx="47">
                  <c:v>239.54123280724647</c:v>
                </c:pt>
                <c:pt idx="48">
                  <c:v>237.33398090810317</c:v>
                </c:pt>
                <c:pt idx="49">
                  <c:v>235.09719410543153</c:v>
                </c:pt>
                <c:pt idx="50">
                  <c:v>232.83185284386713</c:v>
                </c:pt>
                <c:pt idx="51">
                  <c:v>230.53895213591358</c:v>
                </c:pt>
                <c:pt idx="52">
                  <c:v>228.21949704803291</c:v>
                </c:pt>
                <c:pt idx="53">
                  <c:v>225.8745042624561</c:v>
                </c:pt>
                <c:pt idx="54">
                  <c:v>223.50500377725996</c:v>
                </c:pt>
                <c:pt idx="55">
                  <c:v>221.11203423374386</c:v>
                </c:pt>
                <c:pt idx="56">
                  <c:v>218.69664453935403</c:v>
                </c:pt>
                <c:pt idx="57">
                  <c:v>216.25989561280855</c:v>
                </c:pt>
                <c:pt idx="58">
                  <c:v>213.80285557120149</c:v>
                </c:pt>
                <c:pt idx="59">
                  <c:v>211.32660140763582</c:v>
                </c:pt>
                <c:pt idx="60">
                  <c:v>208.83222077450932</c:v>
                </c:pt>
                <c:pt idx="61">
                  <c:v>206.32080704934074</c:v>
                </c:pt>
                <c:pt idx="62">
                  <c:v>203.7934610604899</c:v>
                </c:pt>
                <c:pt idx="63">
                  <c:v>201.25129290156733</c:v>
                </c:pt>
                <c:pt idx="64">
                  <c:v>198.69541689545463</c:v>
                </c:pt>
                <c:pt idx="65">
                  <c:v>196.12695336130207</c:v>
                </c:pt>
                <c:pt idx="66">
                  <c:v>193.54703045290043</c:v>
                </c:pt>
                <c:pt idx="67">
                  <c:v>190.95677904077112</c:v>
                </c:pt>
                <c:pt idx="68">
                  <c:v>188.35733451346678</c:v>
                </c:pt>
                <c:pt idx="69">
                  <c:v>185.74983863265089</c:v>
                </c:pt>
                <c:pt idx="70">
                  <c:v>183.13543435345531</c:v>
                </c:pt>
                <c:pt idx="71">
                  <c:v>180.51526765297521</c:v>
                </c:pt>
                <c:pt idx="72">
                  <c:v>177.89048939473511</c:v>
                </c:pt>
                <c:pt idx="73">
                  <c:v>175.26225010775551</c:v>
                </c:pt>
                <c:pt idx="74">
                  <c:v>172.63170183502618</c:v>
                </c:pt>
                <c:pt idx="75">
                  <c:v>170</c:v>
                </c:pt>
                <c:pt idx="76">
                  <c:v>167.36829816497385</c:v>
                </c:pt>
                <c:pt idx="77">
                  <c:v>164.73774989224447</c:v>
                </c:pt>
                <c:pt idx="78">
                  <c:v>162.10951060526492</c:v>
                </c:pt>
                <c:pt idx="79">
                  <c:v>159.48473234702479</c:v>
                </c:pt>
                <c:pt idx="80">
                  <c:v>156.86456564654469</c:v>
                </c:pt>
                <c:pt idx="81">
                  <c:v>154.25016136734911</c:v>
                </c:pt>
                <c:pt idx="82">
                  <c:v>151.64266548653325</c:v>
                </c:pt>
                <c:pt idx="83">
                  <c:v>149.04322095922893</c:v>
                </c:pt>
                <c:pt idx="84">
                  <c:v>146.45296954709954</c:v>
                </c:pt>
                <c:pt idx="85">
                  <c:v>143.87304663869793</c:v>
                </c:pt>
                <c:pt idx="86">
                  <c:v>141.3045831045454</c:v>
                </c:pt>
                <c:pt idx="87">
                  <c:v>138.74870709843273</c:v>
                </c:pt>
                <c:pt idx="88">
                  <c:v>136.2065389395101</c:v>
                </c:pt>
                <c:pt idx="89">
                  <c:v>133.67919295065926</c:v>
                </c:pt>
                <c:pt idx="90">
                  <c:v>131.16777922549068</c:v>
                </c:pt>
                <c:pt idx="91">
                  <c:v>128.67339859236421</c:v>
                </c:pt>
                <c:pt idx="92">
                  <c:v>126.19714442879854</c:v>
                </c:pt>
                <c:pt idx="93">
                  <c:v>123.74010438719148</c:v>
                </c:pt>
                <c:pt idx="94">
                  <c:v>121.303355460646</c:v>
                </c:pt>
                <c:pt idx="95">
                  <c:v>118.88796576625614</c:v>
                </c:pt>
                <c:pt idx="96">
                  <c:v>116.49499622274004</c:v>
                </c:pt>
                <c:pt idx="97">
                  <c:v>114.12549573754391</c:v>
                </c:pt>
                <c:pt idx="98">
                  <c:v>111.78050295196712</c:v>
                </c:pt>
                <c:pt idx="99">
                  <c:v>109.46104786408638</c:v>
                </c:pt>
                <c:pt idx="100">
                  <c:v>107.1681471561329</c:v>
                </c:pt>
                <c:pt idx="101">
                  <c:v>104.90280589456852</c:v>
                </c:pt>
                <c:pt idx="102">
                  <c:v>102.66601909189676</c:v>
                </c:pt>
                <c:pt idx="103">
                  <c:v>100.45876719275353</c:v>
                </c:pt>
                <c:pt idx="104">
                  <c:v>98.28201772222495</c:v>
                </c:pt>
                <c:pt idx="105">
                  <c:v>96.13672678038175</c:v>
                </c:pt>
                <c:pt idx="106">
                  <c:v>94.023834704897126</c:v>
                </c:pt>
                <c:pt idx="107">
                  <c:v>91.944267661102302</c:v>
                </c:pt>
                <c:pt idx="108">
                  <c:v>89.898939063344827</c:v>
                </c:pt>
                <c:pt idx="109">
                  <c:v>87.888745431252289</c:v>
                </c:pt>
                <c:pt idx="110">
                  <c:v>85.914567915249236</c:v>
                </c:pt>
                <c:pt idx="111">
                  <c:v>83.977273639131099</c:v>
                </c:pt>
                <c:pt idx="112">
                  <c:v>82.077711766326374</c:v>
                </c:pt>
                <c:pt idx="113">
                  <c:v>80.216714954854837</c:v>
                </c:pt>
                <c:pt idx="114">
                  <c:v>78.395100615818365</c:v>
                </c:pt>
                <c:pt idx="115">
                  <c:v>76.61366720518609</c:v>
                </c:pt>
                <c:pt idx="116">
                  <c:v>74.873195602452412</c:v>
                </c:pt>
                <c:pt idx="117">
                  <c:v>73.174450280077281</c:v>
                </c:pt>
                <c:pt idx="118">
                  <c:v>71.518175835429773</c:v>
                </c:pt>
                <c:pt idx="119">
                  <c:v>69.905098287704106</c:v>
                </c:pt>
                <c:pt idx="120">
                  <c:v>68.335926153694828</c:v>
                </c:pt>
                <c:pt idx="121">
                  <c:v>66.811347233585252</c:v>
                </c:pt>
                <c:pt idx="122">
                  <c:v>65.332029821003431</c:v>
                </c:pt>
                <c:pt idx="123">
                  <c:v>63.898623680886416</c:v>
                </c:pt>
                <c:pt idx="124">
                  <c:v>62.51175710179858</c:v>
                </c:pt>
                <c:pt idx="125">
                  <c:v>61.172038014352225</c:v>
                </c:pt>
                <c:pt idx="126">
                  <c:v>59.88005486730151</c:v>
                </c:pt>
                <c:pt idx="127">
                  <c:v>58.636373958024066</c:v>
                </c:pt>
                <c:pt idx="128">
                  <c:v>57.441540454891864</c:v>
                </c:pt>
                <c:pt idx="129">
                  <c:v>56.296079168137894</c:v>
                </c:pt>
                <c:pt idx="130">
                  <c:v>55.200492169035982</c:v>
                </c:pt>
                <c:pt idx="131">
                  <c:v>54.155259712187302</c:v>
                </c:pt>
                <c:pt idx="132">
                  <c:v>53.160840898117442</c:v>
                </c:pt>
                <c:pt idx="133">
                  <c:v>52.21767159055041</c:v>
                </c:pt>
                <c:pt idx="134">
                  <c:v>51.326165234971157</c:v>
                </c:pt>
                <c:pt idx="135">
                  <c:v>50.486713410337785</c:v>
                </c:pt>
                <c:pt idx="136">
                  <c:v>49.699684052669539</c:v>
                </c:pt>
                <c:pt idx="137">
                  <c:v>48.96542216665469</c:v>
                </c:pt>
                <c:pt idx="138">
                  <c:v>48.284250264300553</c:v>
                </c:pt>
                <c:pt idx="139">
                  <c:v>47.656466901846301</c:v>
                </c:pt>
                <c:pt idx="140">
                  <c:v>47.082347281607596</c:v>
                </c:pt>
                <c:pt idx="141">
                  <c:v>46.56214357583346</c:v>
                </c:pt>
                <c:pt idx="142">
                  <c:v>46.096083782717869</c:v>
                </c:pt>
                <c:pt idx="143">
                  <c:v>45.684372216106098</c:v>
                </c:pt>
                <c:pt idx="144">
                  <c:v>45.327189713280191</c:v>
                </c:pt>
                <c:pt idx="145">
                  <c:v>45.024692814584213</c:v>
                </c:pt>
                <c:pt idx="146">
                  <c:v>44.777014139059645</c:v>
                </c:pt>
                <c:pt idx="147">
                  <c:v>44.584262475339457</c:v>
                </c:pt>
                <c:pt idx="148">
                  <c:v>44.446522288124569</c:v>
                </c:pt>
                <c:pt idx="149">
                  <c:v>44.363853978265894</c:v>
                </c:pt>
                <c:pt idx="150">
                  <c:v>44.336293856408275</c:v>
                </c:pt>
                <c:pt idx="151">
                  <c:v>44.363853978265894</c:v>
                </c:pt>
                <c:pt idx="152">
                  <c:v>44.446522288124569</c:v>
                </c:pt>
                <c:pt idx="153">
                  <c:v>44.584262475339457</c:v>
                </c:pt>
                <c:pt idx="154">
                  <c:v>44.777014139059645</c:v>
                </c:pt>
                <c:pt idx="155">
                  <c:v>45.024692814584213</c:v>
                </c:pt>
                <c:pt idx="156">
                  <c:v>45.327189713280177</c:v>
                </c:pt>
                <c:pt idx="157">
                  <c:v>45.68437221610607</c:v>
                </c:pt>
                <c:pt idx="158">
                  <c:v>46.096083782717869</c:v>
                </c:pt>
                <c:pt idx="159">
                  <c:v>46.56214357583346</c:v>
                </c:pt>
                <c:pt idx="160">
                  <c:v>47.082347281607596</c:v>
                </c:pt>
                <c:pt idx="161">
                  <c:v>47.656466901846301</c:v>
                </c:pt>
                <c:pt idx="162">
                  <c:v>48.284250264300553</c:v>
                </c:pt>
                <c:pt idx="163">
                  <c:v>48.96542216665469</c:v>
                </c:pt>
                <c:pt idx="164">
                  <c:v>49.699684052669525</c:v>
                </c:pt>
                <c:pt idx="165">
                  <c:v>50.486713410337785</c:v>
                </c:pt>
                <c:pt idx="166">
                  <c:v>51.326165234971157</c:v>
                </c:pt>
                <c:pt idx="167">
                  <c:v>52.217671590550381</c:v>
                </c:pt>
                <c:pt idx="168">
                  <c:v>53.160840898117442</c:v>
                </c:pt>
                <c:pt idx="169">
                  <c:v>54.155259712187274</c:v>
                </c:pt>
                <c:pt idx="170">
                  <c:v>55.200492169035954</c:v>
                </c:pt>
                <c:pt idx="171">
                  <c:v>56.296079168137851</c:v>
                </c:pt>
                <c:pt idx="172">
                  <c:v>57.441540454891836</c:v>
                </c:pt>
                <c:pt idx="173">
                  <c:v>58.636373958024066</c:v>
                </c:pt>
                <c:pt idx="174">
                  <c:v>59.880054867301467</c:v>
                </c:pt>
                <c:pt idx="175">
                  <c:v>61.172038014352196</c:v>
                </c:pt>
                <c:pt idx="176">
                  <c:v>62.51175710179858</c:v>
                </c:pt>
                <c:pt idx="177">
                  <c:v>63.898623680886374</c:v>
                </c:pt>
                <c:pt idx="178">
                  <c:v>65.332029821003431</c:v>
                </c:pt>
                <c:pt idx="179">
                  <c:v>66.81134723358528</c:v>
                </c:pt>
                <c:pt idx="180">
                  <c:v>68.335926153694786</c:v>
                </c:pt>
                <c:pt idx="181">
                  <c:v>69.905098287704092</c:v>
                </c:pt>
                <c:pt idx="182">
                  <c:v>71.518175835429787</c:v>
                </c:pt>
                <c:pt idx="183">
                  <c:v>73.174450280077281</c:v>
                </c:pt>
                <c:pt idx="184">
                  <c:v>74.873195602452412</c:v>
                </c:pt>
                <c:pt idx="185">
                  <c:v>76.613667205186033</c:v>
                </c:pt>
                <c:pt idx="186">
                  <c:v>78.395100615818336</c:v>
                </c:pt>
                <c:pt idx="187">
                  <c:v>80.216714954854865</c:v>
                </c:pt>
                <c:pt idx="188">
                  <c:v>82.077711766326317</c:v>
                </c:pt>
                <c:pt idx="189">
                  <c:v>83.97727363913107</c:v>
                </c:pt>
                <c:pt idx="190">
                  <c:v>85.914567915249251</c:v>
                </c:pt>
                <c:pt idx="191">
                  <c:v>87.888745431252232</c:v>
                </c:pt>
                <c:pt idx="192">
                  <c:v>89.898939063344855</c:v>
                </c:pt>
                <c:pt idx="193">
                  <c:v>91.944267661102188</c:v>
                </c:pt>
                <c:pt idx="194">
                  <c:v>94.023834704897141</c:v>
                </c:pt>
                <c:pt idx="195">
                  <c:v>96.136726780381721</c:v>
                </c:pt>
                <c:pt idx="196">
                  <c:v>98.282017722224879</c:v>
                </c:pt>
                <c:pt idx="197">
                  <c:v>100.45876719275348</c:v>
                </c:pt>
                <c:pt idx="198">
                  <c:v>102.66601909189683</c:v>
                </c:pt>
                <c:pt idx="199">
                  <c:v>104.9028058945684</c:v>
                </c:pt>
                <c:pt idx="200">
                  <c:v>107.16814715613292</c:v>
                </c:pt>
                <c:pt idx="201">
                  <c:v>109.4610478640864</c:v>
                </c:pt>
                <c:pt idx="202">
                  <c:v>111.78050295196709</c:v>
                </c:pt>
                <c:pt idx="203">
                  <c:v>114.1254957375439</c:v>
                </c:pt>
                <c:pt idx="204">
                  <c:v>116.4949962227401</c:v>
                </c:pt>
                <c:pt idx="205">
                  <c:v>118.8879657662561</c:v>
                </c:pt>
                <c:pt idx="206">
                  <c:v>121.30335546064592</c:v>
                </c:pt>
                <c:pt idx="207">
                  <c:v>123.74010438719139</c:v>
                </c:pt>
                <c:pt idx="208">
                  <c:v>126.19714442879854</c:v>
                </c:pt>
                <c:pt idx="209">
                  <c:v>128.67339859236418</c:v>
                </c:pt>
                <c:pt idx="210">
                  <c:v>131.16777922549065</c:v>
                </c:pt>
                <c:pt idx="211">
                  <c:v>133.6791929506592</c:v>
                </c:pt>
                <c:pt idx="212">
                  <c:v>136.20653893951004</c:v>
                </c:pt>
                <c:pt idx="213">
                  <c:v>138.74870709843265</c:v>
                </c:pt>
                <c:pt idx="214">
                  <c:v>141.3045831045454</c:v>
                </c:pt>
                <c:pt idx="215">
                  <c:v>143.87304663869796</c:v>
                </c:pt>
                <c:pt idx="216">
                  <c:v>146.4529695470996</c:v>
                </c:pt>
                <c:pt idx="217">
                  <c:v>149.04322095922888</c:v>
                </c:pt>
                <c:pt idx="218">
                  <c:v>151.64266548653322</c:v>
                </c:pt>
                <c:pt idx="219">
                  <c:v>154.25016136734908</c:v>
                </c:pt>
                <c:pt idx="220">
                  <c:v>156.86456564654475</c:v>
                </c:pt>
                <c:pt idx="221">
                  <c:v>159.48473234702485</c:v>
                </c:pt>
                <c:pt idx="222">
                  <c:v>162.10951060526492</c:v>
                </c:pt>
                <c:pt idx="223">
                  <c:v>164.73774989224447</c:v>
                </c:pt>
                <c:pt idx="224">
                  <c:v>167.36829816497374</c:v>
                </c:pt>
                <c:pt idx="225">
                  <c:v>169.99999999999997</c:v>
                </c:pt>
                <c:pt idx="226">
                  <c:v>172.63170183502621</c:v>
                </c:pt>
                <c:pt idx="227">
                  <c:v>175.26225010775548</c:v>
                </c:pt>
                <c:pt idx="228">
                  <c:v>177.89048939473503</c:v>
                </c:pt>
                <c:pt idx="229">
                  <c:v>180.5152676529751</c:v>
                </c:pt>
                <c:pt idx="230">
                  <c:v>183.13543435345522</c:v>
                </c:pt>
                <c:pt idx="231">
                  <c:v>185.74983863265086</c:v>
                </c:pt>
                <c:pt idx="232">
                  <c:v>188.35733451346675</c:v>
                </c:pt>
                <c:pt idx="233">
                  <c:v>190.9567790407711</c:v>
                </c:pt>
                <c:pt idx="234">
                  <c:v>193.54703045290037</c:v>
                </c:pt>
                <c:pt idx="235">
                  <c:v>196.12695336130201</c:v>
                </c:pt>
                <c:pt idx="236">
                  <c:v>198.69541689545457</c:v>
                </c:pt>
                <c:pt idx="237">
                  <c:v>201.25129290156733</c:v>
                </c:pt>
                <c:pt idx="238">
                  <c:v>203.7934610604899</c:v>
                </c:pt>
                <c:pt idx="239">
                  <c:v>206.32080704934074</c:v>
                </c:pt>
                <c:pt idx="240">
                  <c:v>208.8322207745093</c:v>
                </c:pt>
                <c:pt idx="241">
                  <c:v>211.32660140763576</c:v>
                </c:pt>
                <c:pt idx="242">
                  <c:v>213.80285557120143</c:v>
                </c:pt>
                <c:pt idx="243">
                  <c:v>216.25989561280858</c:v>
                </c:pt>
                <c:pt idx="244">
                  <c:v>218.69664453935405</c:v>
                </c:pt>
                <c:pt idx="245">
                  <c:v>221.11203423374386</c:v>
                </c:pt>
                <c:pt idx="246">
                  <c:v>223.50500377725984</c:v>
                </c:pt>
                <c:pt idx="247">
                  <c:v>225.87450426245607</c:v>
                </c:pt>
                <c:pt idx="248">
                  <c:v>228.21949704803285</c:v>
                </c:pt>
                <c:pt idx="249">
                  <c:v>230.53895213591358</c:v>
                </c:pt>
                <c:pt idx="250">
                  <c:v>232.83185284386704</c:v>
                </c:pt>
                <c:pt idx="251">
                  <c:v>235.09719410543156</c:v>
                </c:pt>
                <c:pt idx="252">
                  <c:v>237.33398090810311</c:v>
                </c:pt>
                <c:pt idx="253">
                  <c:v>239.54123280724647</c:v>
                </c:pt>
                <c:pt idx="254">
                  <c:v>241.71798227777509</c:v>
                </c:pt>
                <c:pt idx="255">
                  <c:v>243.86327321961824</c:v>
                </c:pt>
                <c:pt idx="256">
                  <c:v>245.97616529510282</c:v>
                </c:pt>
                <c:pt idx="257">
                  <c:v>248.05573233889777</c:v>
                </c:pt>
                <c:pt idx="258">
                  <c:v>250.10106093665513</c:v>
                </c:pt>
                <c:pt idx="259">
                  <c:v>252.11125456874771</c:v>
                </c:pt>
                <c:pt idx="260">
                  <c:v>254.08543208475072</c:v>
                </c:pt>
                <c:pt idx="261">
                  <c:v>256.02272636086889</c:v>
                </c:pt>
                <c:pt idx="262">
                  <c:v>257.92228823367361</c:v>
                </c:pt>
                <c:pt idx="263">
                  <c:v>259.78328504514513</c:v>
                </c:pt>
                <c:pt idx="264">
                  <c:v>261.60489938418164</c:v>
                </c:pt>
                <c:pt idx="265">
                  <c:v>263.38633279481394</c:v>
                </c:pt>
                <c:pt idx="266">
                  <c:v>265.12680439754752</c:v>
                </c:pt>
                <c:pt idx="267">
                  <c:v>266.82554971992272</c:v>
                </c:pt>
                <c:pt idx="268">
                  <c:v>268.48182416457018</c:v>
                </c:pt>
                <c:pt idx="269">
                  <c:v>270.09490171229589</c:v>
                </c:pt>
                <c:pt idx="270">
                  <c:v>271.6640738463052</c:v>
                </c:pt>
                <c:pt idx="271">
                  <c:v>273.18865276641469</c:v>
                </c:pt>
                <c:pt idx="272">
                  <c:v>274.6679701789966</c:v>
                </c:pt>
                <c:pt idx="273">
                  <c:v>276.10137631911368</c:v>
                </c:pt>
                <c:pt idx="274">
                  <c:v>277.48824289820135</c:v>
                </c:pt>
                <c:pt idx="275">
                  <c:v>278.82796198564779</c:v>
                </c:pt>
                <c:pt idx="276">
                  <c:v>280.11994513269855</c:v>
                </c:pt>
                <c:pt idx="277">
                  <c:v>281.36362604197592</c:v>
                </c:pt>
                <c:pt idx="278">
                  <c:v>282.55845954510812</c:v>
                </c:pt>
                <c:pt idx="279">
                  <c:v>283.70392083186215</c:v>
                </c:pt>
                <c:pt idx="280">
                  <c:v>284.79950783096399</c:v>
                </c:pt>
                <c:pt idx="281">
                  <c:v>285.84474028781267</c:v>
                </c:pt>
                <c:pt idx="282">
                  <c:v>286.83915910188256</c:v>
                </c:pt>
                <c:pt idx="283">
                  <c:v>287.78232840944958</c:v>
                </c:pt>
                <c:pt idx="284">
                  <c:v>288.6738347650288</c:v>
                </c:pt>
                <c:pt idx="285">
                  <c:v>289.51328658966224</c:v>
                </c:pt>
                <c:pt idx="286">
                  <c:v>290.30031594733043</c:v>
                </c:pt>
                <c:pt idx="287">
                  <c:v>291.03457783334528</c:v>
                </c:pt>
                <c:pt idx="288">
                  <c:v>291.71574973569943</c:v>
                </c:pt>
                <c:pt idx="289">
                  <c:v>292.34353309815367</c:v>
                </c:pt>
                <c:pt idx="290">
                  <c:v>292.91765271839239</c:v>
                </c:pt>
                <c:pt idx="291">
                  <c:v>293.43785642416651</c:v>
                </c:pt>
                <c:pt idx="292">
                  <c:v>293.90391621728213</c:v>
                </c:pt>
                <c:pt idx="293">
                  <c:v>294.31562778389389</c:v>
                </c:pt>
                <c:pt idx="294">
                  <c:v>294.67281028671982</c:v>
                </c:pt>
                <c:pt idx="295">
                  <c:v>294.97530718541577</c:v>
                </c:pt>
                <c:pt idx="296">
                  <c:v>295.22298586094035</c:v>
                </c:pt>
                <c:pt idx="297">
                  <c:v>295.41573752466053</c:v>
                </c:pt>
                <c:pt idx="298">
                  <c:v>295.55347771187542</c:v>
                </c:pt>
                <c:pt idx="299">
                  <c:v>295.63614602173413</c:v>
                </c:pt>
                <c:pt idx="300">
                  <c:v>295.66370614359175</c:v>
                </c:pt>
                <c:pt idx="301">
                  <c:v>295.63614602173413</c:v>
                </c:pt>
                <c:pt idx="302">
                  <c:v>295.55347771187542</c:v>
                </c:pt>
                <c:pt idx="303">
                  <c:v>295.41573752466053</c:v>
                </c:pt>
                <c:pt idx="304">
                  <c:v>295.22298586094035</c:v>
                </c:pt>
                <c:pt idx="305">
                  <c:v>294.97530718541577</c:v>
                </c:pt>
                <c:pt idx="306">
                  <c:v>294.67281028671982</c:v>
                </c:pt>
                <c:pt idx="307">
                  <c:v>294.31562778389389</c:v>
                </c:pt>
                <c:pt idx="308">
                  <c:v>293.90391621728213</c:v>
                </c:pt>
                <c:pt idx="309">
                  <c:v>293.43785642416651</c:v>
                </c:pt>
                <c:pt idx="310">
                  <c:v>292.91765271839239</c:v>
                </c:pt>
                <c:pt idx="311">
                  <c:v>292.34353309815367</c:v>
                </c:pt>
                <c:pt idx="312">
                  <c:v>291.71574973569943</c:v>
                </c:pt>
                <c:pt idx="313">
                  <c:v>291.03457783334534</c:v>
                </c:pt>
                <c:pt idx="314">
                  <c:v>290.30031594733043</c:v>
                </c:pt>
                <c:pt idx="315">
                  <c:v>289.51328658966224</c:v>
                </c:pt>
                <c:pt idx="316">
                  <c:v>288.6738347650288</c:v>
                </c:pt>
                <c:pt idx="317">
                  <c:v>287.78232840944963</c:v>
                </c:pt>
                <c:pt idx="318">
                  <c:v>286.83915910188256</c:v>
                </c:pt>
                <c:pt idx="319">
                  <c:v>285.84474028781267</c:v>
                </c:pt>
                <c:pt idx="320">
                  <c:v>284.79950783096399</c:v>
                </c:pt>
                <c:pt idx="321">
                  <c:v>283.70392083186215</c:v>
                </c:pt>
                <c:pt idx="322">
                  <c:v>282.55845954510824</c:v>
                </c:pt>
                <c:pt idx="323">
                  <c:v>281.36362604197598</c:v>
                </c:pt>
                <c:pt idx="324">
                  <c:v>280.11994513269849</c:v>
                </c:pt>
                <c:pt idx="325">
                  <c:v>278.82796198564779</c:v>
                </c:pt>
                <c:pt idx="326">
                  <c:v>277.48824289820141</c:v>
                </c:pt>
                <c:pt idx="327">
                  <c:v>276.10137631911363</c:v>
                </c:pt>
                <c:pt idx="328">
                  <c:v>274.66797017899665</c:v>
                </c:pt>
                <c:pt idx="329">
                  <c:v>273.18865276641475</c:v>
                </c:pt>
                <c:pt idx="330">
                  <c:v>271.66407384630514</c:v>
                </c:pt>
                <c:pt idx="331">
                  <c:v>270.09490171229595</c:v>
                </c:pt>
                <c:pt idx="332">
                  <c:v>268.48182416457018</c:v>
                </c:pt>
                <c:pt idx="333">
                  <c:v>266.82554971992272</c:v>
                </c:pt>
                <c:pt idx="334">
                  <c:v>265.12680439754769</c:v>
                </c:pt>
                <c:pt idx="335">
                  <c:v>263.38633279481388</c:v>
                </c:pt>
                <c:pt idx="336">
                  <c:v>261.60489938418158</c:v>
                </c:pt>
                <c:pt idx="337">
                  <c:v>259.78328504514519</c:v>
                </c:pt>
                <c:pt idx="338">
                  <c:v>257.92228823367367</c:v>
                </c:pt>
                <c:pt idx="339">
                  <c:v>256.022726360869</c:v>
                </c:pt>
                <c:pt idx="340">
                  <c:v>254.08543208475083</c:v>
                </c:pt>
                <c:pt idx="341">
                  <c:v>252.11125456874768</c:v>
                </c:pt>
                <c:pt idx="342">
                  <c:v>250.10106093665524</c:v>
                </c:pt>
                <c:pt idx="343">
                  <c:v>248.05573233889783</c:v>
                </c:pt>
                <c:pt idx="344">
                  <c:v>245.97616529510287</c:v>
                </c:pt>
                <c:pt idx="345">
                  <c:v>243.86327321961841</c:v>
                </c:pt>
                <c:pt idx="346">
                  <c:v>241.71798227777515</c:v>
                </c:pt>
                <c:pt idx="347">
                  <c:v>239.54123280724644</c:v>
                </c:pt>
                <c:pt idx="348">
                  <c:v>237.33398090810329</c:v>
                </c:pt>
                <c:pt idx="349">
                  <c:v>235.09719410543161</c:v>
                </c:pt>
                <c:pt idx="350">
                  <c:v>232.8318528438671</c:v>
                </c:pt>
                <c:pt idx="351">
                  <c:v>230.53895213591372</c:v>
                </c:pt>
                <c:pt idx="352">
                  <c:v>228.21949704803291</c:v>
                </c:pt>
                <c:pt idx="353">
                  <c:v>225.87450426245601</c:v>
                </c:pt>
                <c:pt idx="354">
                  <c:v>223.50500377726001</c:v>
                </c:pt>
                <c:pt idx="355">
                  <c:v>221.11203423374391</c:v>
                </c:pt>
                <c:pt idx="356">
                  <c:v>218.69664453935411</c:v>
                </c:pt>
                <c:pt idx="357">
                  <c:v>216.25989561280863</c:v>
                </c:pt>
                <c:pt idx="358">
                  <c:v>213.80285557120149</c:v>
                </c:pt>
                <c:pt idx="359">
                  <c:v>211.32660140763593</c:v>
                </c:pt>
                <c:pt idx="360">
                  <c:v>208.83222077450938</c:v>
                </c:pt>
                <c:pt idx="361">
                  <c:v>206.3208070493408</c:v>
                </c:pt>
                <c:pt idx="362">
                  <c:v>203.79346106048996</c:v>
                </c:pt>
                <c:pt idx="363">
                  <c:v>201.25129290156738</c:v>
                </c:pt>
                <c:pt idx="364">
                  <c:v>198.69541689545463</c:v>
                </c:pt>
                <c:pt idx="365">
                  <c:v>196.12695336130218</c:v>
                </c:pt>
                <c:pt idx="366">
                  <c:v>193.54703045290043</c:v>
                </c:pt>
                <c:pt idx="367">
                  <c:v>190.95677904077115</c:v>
                </c:pt>
                <c:pt idx="368">
                  <c:v>188.35733451346681</c:v>
                </c:pt>
                <c:pt idx="369">
                  <c:v>185.74983863265095</c:v>
                </c:pt>
                <c:pt idx="370">
                  <c:v>183.13543435345528</c:v>
                </c:pt>
                <c:pt idx="371">
                  <c:v>180.51526765297527</c:v>
                </c:pt>
                <c:pt idx="372">
                  <c:v>177.89048939473508</c:v>
                </c:pt>
                <c:pt idx="373">
                  <c:v>175.26225010775556</c:v>
                </c:pt>
                <c:pt idx="374">
                  <c:v>172.63170183502629</c:v>
                </c:pt>
                <c:pt idx="375">
                  <c:v>170.00000000000003</c:v>
                </c:pt>
                <c:pt idx="376">
                  <c:v>167.36829816497379</c:v>
                </c:pt>
                <c:pt idx="377">
                  <c:v>164.73774989224452</c:v>
                </c:pt>
                <c:pt idx="378">
                  <c:v>162.109510605265</c:v>
                </c:pt>
                <c:pt idx="379">
                  <c:v>159.48473234702482</c:v>
                </c:pt>
                <c:pt idx="380">
                  <c:v>156.8645656465448</c:v>
                </c:pt>
                <c:pt idx="381">
                  <c:v>154.25016136734914</c:v>
                </c:pt>
                <c:pt idx="382">
                  <c:v>151.64266548653316</c:v>
                </c:pt>
                <c:pt idx="383">
                  <c:v>149.04322095922905</c:v>
                </c:pt>
                <c:pt idx="384">
                  <c:v>146.45296954709954</c:v>
                </c:pt>
                <c:pt idx="385">
                  <c:v>143.8730466386979</c:v>
                </c:pt>
                <c:pt idx="386">
                  <c:v>141.30458310454534</c:v>
                </c:pt>
                <c:pt idx="387">
                  <c:v>138.7487070984327</c:v>
                </c:pt>
                <c:pt idx="388">
                  <c:v>136.2065389395101</c:v>
                </c:pt>
                <c:pt idx="389">
                  <c:v>133.67919295065929</c:v>
                </c:pt>
                <c:pt idx="390">
                  <c:v>131.1677792254907</c:v>
                </c:pt>
                <c:pt idx="391">
                  <c:v>128.67339859236426</c:v>
                </c:pt>
                <c:pt idx="392">
                  <c:v>126.19714442879859</c:v>
                </c:pt>
                <c:pt idx="393">
                  <c:v>123.74010438719156</c:v>
                </c:pt>
                <c:pt idx="394">
                  <c:v>121.30335546064586</c:v>
                </c:pt>
                <c:pt idx="395">
                  <c:v>118.88796576625626</c:v>
                </c:pt>
                <c:pt idx="396">
                  <c:v>116.49499622273996</c:v>
                </c:pt>
                <c:pt idx="397">
                  <c:v>114.12549573754404</c:v>
                </c:pt>
                <c:pt idx="398">
                  <c:v>111.78050295196705</c:v>
                </c:pt>
                <c:pt idx="399">
                  <c:v>109.46104786408637</c:v>
                </c:pt>
                <c:pt idx="400">
                  <c:v>107.16814715613306</c:v>
                </c:pt>
                <c:pt idx="401">
                  <c:v>104.90280589456844</c:v>
                </c:pt>
                <c:pt idx="402">
                  <c:v>102.6660190918968</c:v>
                </c:pt>
                <c:pt idx="403">
                  <c:v>100.45876719275354</c:v>
                </c:pt>
                <c:pt idx="404">
                  <c:v>98.282017722224936</c:v>
                </c:pt>
                <c:pt idx="405">
                  <c:v>96.136726780381764</c:v>
                </c:pt>
                <c:pt idx="406">
                  <c:v>94.023834704897197</c:v>
                </c:pt>
                <c:pt idx="407">
                  <c:v>91.94426766110233</c:v>
                </c:pt>
                <c:pt idx="408">
                  <c:v>89.898939063344727</c:v>
                </c:pt>
                <c:pt idx="409">
                  <c:v>87.88874543125236</c:v>
                </c:pt>
                <c:pt idx="410">
                  <c:v>85.914567915249307</c:v>
                </c:pt>
                <c:pt idx="411">
                  <c:v>83.977273639131042</c:v>
                </c:pt>
                <c:pt idx="412">
                  <c:v>82.077711766326487</c:v>
                </c:pt>
                <c:pt idx="413">
                  <c:v>80.216714954854794</c:v>
                </c:pt>
                <c:pt idx="414">
                  <c:v>78.395100615818464</c:v>
                </c:pt>
                <c:pt idx="415">
                  <c:v>76.613667205186076</c:v>
                </c:pt>
                <c:pt idx="416">
                  <c:v>74.873195602452398</c:v>
                </c:pt>
                <c:pt idx="417">
                  <c:v>73.174450280077409</c:v>
                </c:pt>
                <c:pt idx="418">
                  <c:v>71.518175835429787</c:v>
                </c:pt>
                <c:pt idx="419">
                  <c:v>69.905098287704106</c:v>
                </c:pt>
                <c:pt idx="420">
                  <c:v>68.335926153694828</c:v>
                </c:pt>
                <c:pt idx="421">
                  <c:v>66.811347233585295</c:v>
                </c:pt>
                <c:pt idx="422">
                  <c:v>65.332029821003445</c:v>
                </c:pt>
                <c:pt idx="423">
                  <c:v>63.898623680886416</c:v>
                </c:pt>
                <c:pt idx="424">
                  <c:v>62.511757101798651</c:v>
                </c:pt>
                <c:pt idx="425">
                  <c:v>61.17203801435214</c:v>
                </c:pt>
                <c:pt idx="426">
                  <c:v>59.880054867301553</c:v>
                </c:pt>
                <c:pt idx="427">
                  <c:v>58.636373958024123</c:v>
                </c:pt>
                <c:pt idx="428">
                  <c:v>57.441540454891808</c:v>
                </c:pt>
                <c:pt idx="429">
                  <c:v>56.296079168137936</c:v>
                </c:pt>
                <c:pt idx="430">
                  <c:v>55.200492169035954</c:v>
                </c:pt>
                <c:pt idx="431">
                  <c:v>54.155259712187387</c:v>
                </c:pt>
                <c:pt idx="432">
                  <c:v>53.160840898117414</c:v>
                </c:pt>
                <c:pt idx="433">
                  <c:v>52.21767159055041</c:v>
                </c:pt>
                <c:pt idx="434">
                  <c:v>51.326165234971185</c:v>
                </c:pt>
                <c:pt idx="435">
                  <c:v>50.486713410337785</c:v>
                </c:pt>
                <c:pt idx="436">
                  <c:v>49.699684052669539</c:v>
                </c:pt>
                <c:pt idx="437">
                  <c:v>48.965422166654704</c:v>
                </c:pt>
                <c:pt idx="438">
                  <c:v>48.284250264300567</c:v>
                </c:pt>
                <c:pt idx="439">
                  <c:v>47.656466901846315</c:v>
                </c:pt>
                <c:pt idx="440">
                  <c:v>47.082347281607625</c:v>
                </c:pt>
                <c:pt idx="441">
                  <c:v>46.562143575833488</c:v>
                </c:pt>
                <c:pt idx="442">
                  <c:v>46.096083782717855</c:v>
                </c:pt>
                <c:pt idx="443">
                  <c:v>45.684372216106112</c:v>
                </c:pt>
                <c:pt idx="444">
                  <c:v>45.327189713280177</c:v>
                </c:pt>
                <c:pt idx="445">
                  <c:v>45.024692814584213</c:v>
                </c:pt>
                <c:pt idx="446">
                  <c:v>44.777014139059673</c:v>
                </c:pt>
                <c:pt idx="447">
                  <c:v>44.584262475339457</c:v>
                </c:pt>
                <c:pt idx="448">
                  <c:v>44.446522288124569</c:v>
                </c:pt>
                <c:pt idx="449">
                  <c:v>44.363853978265894</c:v>
                </c:pt>
                <c:pt idx="450">
                  <c:v>44.336293856408275</c:v>
                </c:pt>
                <c:pt idx="451">
                  <c:v>44.363853978265894</c:v>
                </c:pt>
                <c:pt idx="452">
                  <c:v>44.446522288124569</c:v>
                </c:pt>
                <c:pt idx="453">
                  <c:v>44.584262475339457</c:v>
                </c:pt>
                <c:pt idx="454">
                  <c:v>44.777014139059673</c:v>
                </c:pt>
                <c:pt idx="455">
                  <c:v>45.024692814584213</c:v>
                </c:pt>
                <c:pt idx="456">
                  <c:v>45.327189713280177</c:v>
                </c:pt>
                <c:pt idx="457">
                  <c:v>45.684372216106098</c:v>
                </c:pt>
                <c:pt idx="458">
                  <c:v>46.096083782717855</c:v>
                </c:pt>
                <c:pt idx="459">
                  <c:v>46.56214357583346</c:v>
                </c:pt>
                <c:pt idx="460">
                  <c:v>47.082347281607596</c:v>
                </c:pt>
                <c:pt idx="461">
                  <c:v>47.656466901846301</c:v>
                </c:pt>
                <c:pt idx="462">
                  <c:v>48.284250264300553</c:v>
                </c:pt>
                <c:pt idx="463">
                  <c:v>48.96542216665469</c:v>
                </c:pt>
                <c:pt idx="464">
                  <c:v>49.699684052669525</c:v>
                </c:pt>
                <c:pt idx="465">
                  <c:v>50.486713410337757</c:v>
                </c:pt>
                <c:pt idx="466">
                  <c:v>51.326165234971143</c:v>
                </c:pt>
                <c:pt idx="467">
                  <c:v>52.217671590550381</c:v>
                </c:pt>
                <c:pt idx="468">
                  <c:v>53.160840898117385</c:v>
                </c:pt>
                <c:pt idx="469">
                  <c:v>54.155259712187345</c:v>
                </c:pt>
                <c:pt idx="470">
                  <c:v>55.200492169035925</c:v>
                </c:pt>
                <c:pt idx="471">
                  <c:v>56.296079168137894</c:v>
                </c:pt>
                <c:pt idx="472">
                  <c:v>57.441540454891765</c:v>
                </c:pt>
                <c:pt idx="473">
                  <c:v>58.63637395802408</c:v>
                </c:pt>
                <c:pt idx="474">
                  <c:v>59.880054867301482</c:v>
                </c:pt>
                <c:pt idx="475">
                  <c:v>61.172038014352111</c:v>
                </c:pt>
                <c:pt idx="476">
                  <c:v>62.511757101798608</c:v>
                </c:pt>
                <c:pt idx="477">
                  <c:v>63.898623680886374</c:v>
                </c:pt>
                <c:pt idx="478">
                  <c:v>65.332029821003388</c:v>
                </c:pt>
                <c:pt idx="479">
                  <c:v>66.811347233585252</c:v>
                </c:pt>
                <c:pt idx="480">
                  <c:v>68.335926153694786</c:v>
                </c:pt>
                <c:pt idx="481">
                  <c:v>69.90509828770405</c:v>
                </c:pt>
                <c:pt idx="482">
                  <c:v>71.51817583542973</c:v>
                </c:pt>
                <c:pt idx="483">
                  <c:v>73.174450280077352</c:v>
                </c:pt>
                <c:pt idx="484">
                  <c:v>74.873195602452327</c:v>
                </c:pt>
                <c:pt idx="485">
                  <c:v>76.613667205186019</c:v>
                </c:pt>
                <c:pt idx="486">
                  <c:v>78.395100615818393</c:v>
                </c:pt>
                <c:pt idx="487">
                  <c:v>80.216714954854723</c:v>
                </c:pt>
                <c:pt idx="488">
                  <c:v>82.077711766326416</c:v>
                </c:pt>
                <c:pt idx="489">
                  <c:v>83.977273639130985</c:v>
                </c:pt>
                <c:pt idx="490">
                  <c:v>85.914567915249236</c:v>
                </c:pt>
                <c:pt idx="491">
                  <c:v>87.888745431252289</c:v>
                </c:pt>
                <c:pt idx="492">
                  <c:v>89.898939063344656</c:v>
                </c:pt>
                <c:pt idx="493">
                  <c:v>91.944267661102259</c:v>
                </c:pt>
                <c:pt idx="494">
                  <c:v>94.023834704897126</c:v>
                </c:pt>
                <c:pt idx="495">
                  <c:v>96.136726780381693</c:v>
                </c:pt>
                <c:pt idx="496">
                  <c:v>98.28201772222485</c:v>
                </c:pt>
                <c:pt idx="497">
                  <c:v>100.45876719275346</c:v>
                </c:pt>
                <c:pt idx="498">
                  <c:v>102.66601909189671</c:v>
                </c:pt>
                <c:pt idx="499">
                  <c:v>104.90280589456839</c:v>
                </c:pt>
                <c:pt idx="500">
                  <c:v>107.16814715613299</c:v>
                </c:pt>
                <c:pt idx="501">
                  <c:v>109.46104786408627</c:v>
                </c:pt>
                <c:pt idx="502">
                  <c:v>111.78050295196698</c:v>
                </c:pt>
                <c:pt idx="503">
                  <c:v>114.12549573754396</c:v>
                </c:pt>
                <c:pt idx="504">
                  <c:v>116.49499622273989</c:v>
                </c:pt>
                <c:pt idx="505">
                  <c:v>118.88796576625617</c:v>
                </c:pt>
                <c:pt idx="506">
                  <c:v>121.30335546064578</c:v>
                </c:pt>
                <c:pt idx="507">
                  <c:v>123.74010438719148</c:v>
                </c:pt>
                <c:pt idx="508">
                  <c:v>126.19714442879851</c:v>
                </c:pt>
                <c:pt idx="509">
                  <c:v>128.67339859236415</c:v>
                </c:pt>
                <c:pt idx="510">
                  <c:v>131.16777922549062</c:v>
                </c:pt>
                <c:pt idx="511">
                  <c:v>133.67919295065917</c:v>
                </c:pt>
                <c:pt idx="512">
                  <c:v>136.20653893951001</c:v>
                </c:pt>
                <c:pt idx="513">
                  <c:v>138.74870709843262</c:v>
                </c:pt>
                <c:pt idx="514">
                  <c:v>141.30458310454526</c:v>
                </c:pt>
                <c:pt idx="515">
                  <c:v>143.87304663869782</c:v>
                </c:pt>
                <c:pt idx="516">
                  <c:v>146.45296954709943</c:v>
                </c:pt>
                <c:pt idx="517">
                  <c:v>149.04322095922896</c:v>
                </c:pt>
                <c:pt idx="518">
                  <c:v>151.64266548653308</c:v>
                </c:pt>
                <c:pt idx="519">
                  <c:v>154.25016136734916</c:v>
                </c:pt>
                <c:pt idx="520">
                  <c:v>156.86456564654472</c:v>
                </c:pt>
                <c:pt idx="521">
                  <c:v>159.48473234702459</c:v>
                </c:pt>
                <c:pt idx="522">
                  <c:v>162.10951060526489</c:v>
                </c:pt>
                <c:pt idx="523">
                  <c:v>164.73774989224444</c:v>
                </c:pt>
                <c:pt idx="524">
                  <c:v>167.36829816497382</c:v>
                </c:pt>
                <c:pt idx="525">
                  <c:v>169.99999999999994</c:v>
                </c:pt>
                <c:pt idx="526">
                  <c:v>172.63170183502606</c:v>
                </c:pt>
                <c:pt idx="527">
                  <c:v>175.26225010775545</c:v>
                </c:pt>
                <c:pt idx="528">
                  <c:v>177.890489394735</c:v>
                </c:pt>
                <c:pt idx="529">
                  <c:v>180.5152676529753</c:v>
                </c:pt>
                <c:pt idx="530">
                  <c:v>183.13543435345517</c:v>
                </c:pt>
                <c:pt idx="531">
                  <c:v>185.74983863265072</c:v>
                </c:pt>
                <c:pt idx="532">
                  <c:v>188.35733451346681</c:v>
                </c:pt>
                <c:pt idx="533">
                  <c:v>190.95677904077095</c:v>
                </c:pt>
                <c:pt idx="534">
                  <c:v>193.54703045290046</c:v>
                </c:pt>
                <c:pt idx="535">
                  <c:v>196.12695336130207</c:v>
                </c:pt>
                <c:pt idx="536">
                  <c:v>198.69541689545463</c:v>
                </c:pt>
                <c:pt idx="537">
                  <c:v>201.2512929015673</c:v>
                </c:pt>
                <c:pt idx="538">
                  <c:v>203.7934610604899</c:v>
                </c:pt>
                <c:pt idx="539">
                  <c:v>206.32080704934071</c:v>
                </c:pt>
                <c:pt idx="540">
                  <c:v>208.83222077450927</c:v>
                </c:pt>
                <c:pt idx="541">
                  <c:v>211.32660140763574</c:v>
                </c:pt>
                <c:pt idx="542">
                  <c:v>213.80285557120141</c:v>
                </c:pt>
                <c:pt idx="543">
                  <c:v>216.25989561280844</c:v>
                </c:pt>
                <c:pt idx="544">
                  <c:v>218.69664453935411</c:v>
                </c:pt>
                <c:pt idx="545">
                  <c:v>221.11203423374371</c:v>
                </c:pt>
                <c:pt idx="546">
                  <c:v>223.50500377726001</c:v>
                </c:pt>
                <c:pt idx="547">
                  <c:v>225.87450426245596</c:v>
                </c:pt>
                <c:pt idx="548">
                  <c:v>228.21949704803293</c:v>
                </c:pt>
                <c:pt idx="549">
                  <c:v>230.53895213591363</c:v>
                </c:pt>
                <c:pt idx="550">
                  <c:v>232.83185284386693</c:v>
                </c:pt>
                <c:pt idx="551">
                  <c:v>235.09719410543153</c:v>
                </c:pt>
                <c:pt idx="552">
                  <c:v>237.33398090810317</c:v>
                </c:pt>
                <c:pt idx="553">
                  <c:v>239.54123280724644</c:v>
                </c:pt>
                <c:pt idx="554">
                  <c:v>241.71798227777504</c:v>
                </c:pt>
                <c:pt idx="555">
                  <c:v>243.86327321961824</c:v>
                </c:pt>
                <c:pt idx="556">
                  <c:v>245.97616529510279</c:v>
                </c:pt>
                <c:pt idx="557">
                  <c:v>248.05573233889766</c:v>
                </c:pt>
                <c:pt idx="558">
                  <c:v>250.10106093665524</c:v>
                </c:pt>
                <c:pt idx="559">
                  <c:v>252.1112545687476</c:v>
                </c:pt>
                <c:pt idx="560">
                  <c:v>254.08543208475069</c:v>
                </c:pt>
                <c:pt idx="561">
                  <c:v>256.02272636086894</c:v>
                </c:pt>
                <c:pt idx="562">
                  <c:v>257.9222882336735</c:v>
                </c:pt>
                <c:pt idx="563">
                  <c:v>259.78328504514519</c:v>
                </c:pt>
                <c:pt idx="564">
                  <c:v>261.60489938418152</c:v>
                </c:pt>
                <c:pt idx="565">
                  <c:v>263.38633279481394</c:v>
                </c:pt>
                <c:pt idx="566">
                  <c:v>265.12680439754757</c:v>
                </c:pt>
                <c:pt idx="567">
                  <c:v>266.82554971992261</c:v>
                </c:pt>
                <c:pt idx="568">
                  <c:v>268.48182416457018</c:v>
                </c:pt>
                <c:pt idx="569">
                  <c:v>270.09490171229589</c:v>
                </c:pt>
                <c:pt idx="570">
                  <c:v>271.66407384630514</c:v>
                </c:pt>
                <c:pt idx="571">
                  <c:v>273.18865276641469</c:v>
                </c:pt>
                <c:pt idx="572">
                  <c:v>274.66797017899654</c:v>
                </c:pt>
                <c:pt idx="573">
                  <c:v>276.10137631911357</c:v>
                </c:pt>
                <c:pt idx="574">
                  <c:v>277.48824289820135</c:v>
                </c:pt>
                <c:pt idx="575">
                  <c:v>278.82796198564785</c:v>
                </c:pt>
                <c:pt idx="576">
                  <c:v>280.11994513269843</c:v>
                </c:pt>
                <c:pt idx="577">
                  <c:v>281.36362604197586</c:v>
                </c:pt>
                <c:pt idx="578">
                  <c:v>282.55845954510818</c:v>
                </c:pt>
                <c:pt idx="579">
                  <c:v>283.70392083186209</c:v>
                </c:pt>
                <c:pt idx="580">
                  <c:v>284.79950783096399</c:v>
                </c:pt>
                <c:pt idx="581">
                  <c:v>285.84474028781261</c:v>
                </c:pt>
                <c:pt idx="582">
                  <c:v>286.83915910188256</c:v>
                </c:pt>
                <c:pt idx="583">
                  <c:v>287.78232840944958</c:v>
                </c:pt>
                <c:pt idx="584">
                  <c:v>288.6738347650288</c:v>
                </c:pt>
                <c:pt idx="585">
                  <c:v>289.51328658966224</c:v>
                </c:pt>
                <c:pt idx="586">
                  <c:v>290.30031594733043</c:v>
                </c:pt>
                <c:pt idx="587">
                  <c:v>291.03457783334528</c:v>
                </c:pt>
                <c:pt idx="588">
                  <c:v>291.71574973569943</c:v>
                </c:pt>
                <c:pt idx="589">
                  <c:v>292.34353309815367</c:v>
                </c:pt>
                <c:pt idx="590">
                  <c:v>292.91765271839239</c:v>
                </c:pt>
                <c:pt idx="591">
                  <c:v>293.43785642416651</c:v>
                </c:pt>
                <c:pt idx="592">
                  <c:v>293.90391621728213</c:v>
                </c:pt>
                <c:pt idx="593">
                  <c:v>294.31562778389389</c:v>
                </c:pt>
                <c:pt idx="594">
                  <c:v>294.67281028671982</c:v>
                </c:pt>
                <c:pt idx="595">
                  <c:v>294.97530718541577</c:v>
                </c:pt>
                <c:pt idx="596">
                  <c:v>295.2229858609403</c:v>
                </c:pt>
                <c:pt idx="597">
                  <c:v>295.41573752466053</c:v>
                </c:pt>
                <c:pt idx="598">
                  <c:v>295.55347771187542</c:v>
                </c:pt>
                <c:pt idx="599">
                  <c:v>295.63614602173413</c:v>
                </c:pt>
                <c:pt idx="600">
                  <c:v>295.66370614359175</c:v>
                </c:pt>
                <c:pt idx="601">
                  <c:v>295.63614602173413</c:v>
                </c:pt>
                <c:pt idx="602">
                  <c:v>295.55347771187542</c:v>
                </c:pt>
                <c:pt idx="603">
                  <c:v>295.41573752466059</c:v>
                </c:pt>
                <c:pt idx="604">
                  <c:v>295.22298586094035</c:v>
                </c:pt>
                <c:pt idx="605">
                  <c:v>294.97530718541577</c:v>
                </c:pt>
                <c:pt idx="606">
                  <c:v>294.67281028671982</c:v>
                </c:pt>
                <c:pt idx="607">
                  <c:v>294.31562778389389</c:v>
                </c:pt>
                <c:pt idx="608">
                  <c:v>293.90391621728213</c:v>
                </c:pt>
                <c:pt idx="609">
                  <c:v>293.43785642416657</c:v>
                </c:pt>
                <c:pt idx="610">
                  <c:v>292.91765271839245</c:v>
                </c:pt>
                <c:pt idx="611">
                  <c:v>292.34353309815367</c:v>
                </c:pt>
                <c:pt idx="612">
                  <c:v>291.71574973569949</c:v>
                </c:pt>
                <c:pt idx="613">
                  <c:v>291.03457783334534</c:v>
                </c:pt>
                <c:pt idx="614">
                  <c:v>290.30031594733043</c:v>
                </c:pt>
                <c:pt idx="615">
                  <c:v>289.51328658966236</c:v>
                </c:pt>
                <c:pt idx="616">
                  <c:v>288.67383476502886</c:v>
                </c:pt>
                <c:pt idx="617">
                  <c:v>287.78232840944963</c:v>
                </c:pt>
                <c:pt idx="618">
                  <c:v>286.83915910188261</c:v>
                </c:pt>
                <c:pt idx="619">
                  <c:v>285.84474028781267</c:v>
                </c:pt>
                <c:pt idx="620">
                  <c:v>284.7995078309641</c:v>
                </c:pt>
                <c:pt idx="621">
                  <c:v>283.70392083186221</c:v>
                </c:pt>
                <c:pt idx="622">
                  <c:v>282.55845954510824</c:v>
                </c:pt>
                <c:pt idx="623">
                  <c:v>281.36362604197592</c:v>
                </c:pt>
                <c:pt idx="624">
                  <c:v>280.11994513269849</c:v>
                </c:pt>
                <c:pt idx="625">
                  <c:v>278.82796198564779</c:v>
                </c:pt>
                <c:pt idx="626">
                  <c:v>277.48824289820152</c:v>
                </c:pt>
                <c:pt idx="627">
                  <c:v>276.10137631911374</c:v>
                </c:pt>
                <c:pt idx="628">
                  <c:v>274.6679701789966</c:v>
                </c:pt>
                <c:pt idx="629">
                  <c:v>273.18865276641475</c:v>
                </c:pt>
                <c:pt idx="630">
                  <c:v>271.6640738463052</c:v>
                </c:pt>
                <c:pt idx="631">
                  <c:v>270.09490171229584</c:v>
                </c:pt>
                <c:pt idx="632">
                  <c:v>268.48182416457041</c:v>
                </c:pt>
                <c:pt idx="633">
                  <c:v>266.82554971992283</c:v>
                </c:pt>
                <c:pt idx="634">
                  <c:v>265.12680439754769</c:v>
                </c:pt>
                <c:pt idx="635">
                  <c:v>263.386332794814</c:v>
                </c:pt>
                <c:pt idx="636">
                  <c:v>261.60489938418164</c:v>
                </c:pt>
                <c:pt idx="637">
                  <c:v>259.78328504514513</c:v>
                </c:pt>
                <c:pt idx="638">
                  <c:v>257.92228823367373</c:v>
                </c:pt>
                <c:pt idx="639">
                  <c:v>256.02272636086906</c:v>
                </c:pt>
                <c:pt idx="640">
                  <c:v>254.08543208475078</c:v>
                </c:pt>
                <c:pt idx="641">
                  <c:v>252.11125456874771</c:v>
                </c:pt>
                <c:pt idx="642">
                  <c:v>250.10106093665519</c:v>
                </c:pt>
                <c:pt idx="643">
                  <c:v>248.0557323388976</c:v>
                </c:pt>
                <c:pt idx="644">
                  <c:v>245.97616529510307</c:v>
                </c:pt>
                <c:pt idx="645">
                  <c:v>243.86327321961832</c:v>
                </c:pt>
                <c:pt idx="646">
                  <c:v>241.71798227777515</c:v>
                </c:pt>
                <c:pt idx="647">
                  <c:v>239.54123280724656</c:v>
                </c:pt>
                <c:pt idx="648">
                  <c:v>237.33398090810311</c:v>
                </c:pt>
                <c:pt idx="649">
                  <c:v>235.09719410543147</c:v>
                </c:pt>
                <c:pt idx="650">
                  <c:v>232.83185284386724</c:v>
                </c:pt>
                <c:pt idx="651">
                  <c:v>230.53895213591375</c:v>
                </c:pt>
                <c:pt idx="652">
                  <c:v>228.21949704803305</c:v>
                </c:pt>
                <c:pt idx="653">
                  <c:v>225.87450426245604</c:v>
                </c:pt>
                <c:pt idx="654">
                  <c:v>223.50500377725993</c:v>
                </c:pt>
                <c:pt idx="655">
                  <c:v>221.11203423374383</c:v>
                </c:pt>
                <c:pt idx="656">
                  <c:v>218.69664453935422</c:v>
                </c:pt>
                <c:pt idx="657">
                  <c:v>216.25989561280855</c:v>
                </c:pt>
                <c:pt idx="658">
                  <c:v>213.80285557120152</c:v>
                </c:pt>
                <c:pt idx="659">
                  <c:v>211.32660140763585</c:v>
                </c:pt>
                <c:pt idx="660">
                  <c:v>208.83222077450918</c:v>
                </c:pt>
                <c:pt idx="661">
                  <c:v>206.32080704934106</c:v>
                </c:pt>
                <c:pt idx="662">
                  <c:v>203.79346106049002</c:v>
                </c:pt>
                <c:pt idx="663">
                  <c:v>201.25129290156741</c:v>
                </c:pt>
                <c:pt idx="664">
                  <c:v>198.69541689545477</c:v>
                </c:pt>
                <c:pt idx="665">
                  <c:v>196.12695336130199</c:v>
                </c:pt>
                <c:pt idx="666">
                  <c:v>193.54703045290034</c:v>
                </c:pt>
                <c:pt idx="667">
                  <c:v>190.95677904077129</c:v>
                </c:pt>
                <c:pt idx="668">
                  <c:v>188.35733451346695</c:v>
                </c:pt>
                <c:pt idx="669">
                  <c:v>185.74983863265086</c:v>
                </c:pt>
                <c:pt idx="670">
                  <c:v>183.13543435345531</c:v>
                </c:pt>
                <c:pt idx="671">
                  <c:v>180.51526765297518</c:v>
                </c:pt>
                <c:pt idx="672">
                  <c:v>177.89048939473489</c:v>
                </c:pt>
                <c:pt idx="673">
                  <c:v>175.26225010775579</c:v>
                </c:pt>
                <c:pt idx="674">
                  <c:v>172.63170183502621</c:v>
                </c:pt>
                <c:pt idx="675">
                  <c:v>170.00000000000006</c:v>
                </c:pt>
                <c:pt idx="676">
                  <c:v>167.36829816497394</c:v>
                </c:pt>
                <c:pt idx="677">
                  <c:v>164.73774989224432</c:v>
                </c:pt>
                <c:pt idx="678">
                  <c:v>162.10951060526526</c:v>
                </c:pt>
                <c:pt idx="679">
                  <c:v>159.48473234702496</c:v>
                </c:pt>
                <c:pt idx="680">
                  <c:v>156.86456564654483</c:v>
                </c:pt>
                <c:pt idx="681">
                  <c:v>154.25016136734928</c:v>
                </c:pt>
                <c:pt idx="682">
                  <c:v>151.64266548653319</c:v>
                </c:pt>
                <c:pt idx="683">
                  <c:v>149.04322095922885</c:v>
                </c:pt>
                <c:pt idx="684">
                  <c:v>146.45296954709977</c:v>
                </c:pt>
                <c:pt idx="685">
                  <c:v>143.87304663869816</c:v>
                </c:pt>
                <c:pt idx="686">
                  <c:v>141.30458310454537</c:v>
                </c:pt>
                <c:pt idx="687">
                  <c:v>138.74870709843273</c:v>
                </c:pt>
                <c:pt idx="688">
                  <c:v>136.20653893951012</c:v>
                </c:pt>
                <c:pt idx="689">
                  <c:v>133.67919295065909</c:v>
                </c:pt>
                <c:pt idx="690">
                  <c:v>131.16777922549096</c:v>
                </c:pt>
                <c:pt idx="691">
                  <c:v>128.67339859236426</c:v>
                </c:pt>
                <c:pt idx="692">
                  <c:v>126.19714442879862</c:v>
                </c:pt>
                <c:pt idx="693">
                  <c:v>123.74010438719159</c:v>
                </c:pt>
                <c:pt idx="694">
                  <c:v>121.30335546064589</c:v>
                </c:pt>
                <c:pt idx="695">
                  <c:v>118.88796576625629</c:v>
                </c:pt>
                <c:pt idx="696">
                  <c:v>116.4949962227402</c:v>
                </c:pt>
                <c:pt idx="697">
                  <c:v>114.12549573754407</c:v>
                </c:pt>
                <c:pt idx="698">
                  <c:v>111.78050295196707</c:v>
                </c:pt>
                <c:pt idx="699">
                  <c:v>109.46104786408638</c:v>
                </c:pt>
                <c:pt idx="700">
                  <c:v>107.1681471561329</c:v>
                </c:pt>
                <c:pt idx="701">
                  <c:v>104.90280589456867</c:v>
                </c:pt>
                <c:pt idx="702">
                  <c:v>102.66601909189703</c:v>
                </c:pt>
                <c:pt idx="703">
                  <c:v>100.45876719275357</c:v>
                </c:pt>
                <c:pt idx="704">
                  <c:v>98.282017722224964</c:v>
                </c:pt>
                <c:pt idx="705">
                  <c:v>96.136726780381792</c:v>
                </c:pt>
                <c:pt idx="706">
                  <c:v>94.023834704897041</c:v>
                </c:pt>
                <c:pt idx="707">
                  <c:v>91.944267661102529</c:v>
                </c:pt>
                <c:pt idx="708">
                  <c:v>89.898939063344926</c:v>
                </c:pt>
                <c:pt idx="709">
                  <c:v>87.888745431252389</c:v>
                </c:pt>
                <c:pt idx="710">
                  <c:v>85.914567915249307</c:v>
                </c:pt>
                <c:pt idx="711">
                  <c:v>83.977273639131056</c:v>
                </c:pt>
                <c:pt idx="712">
                  <c:v>82.077711766326345</c:v>
                </c:pt>
                <c:pt idx="713">
                  <c:v>80.21671495485495</c:v>
                </c:pt>
                <c:pt idx="714">
                  <c:v>78.395100615818478</c:v>
                </c:pt>
                <c:pt idx="715">
                  <c:v>76.61366720518609</c:v>
                </c:pt>
                <c:pt idx="716">
                  <c:v>74.873195602452412</c:v>
                </c:pt>
                <c:pt idx="717">
                  <c:v>73.174450280077295</c:v>
                </c:pt>
                <c:pt idx="718">
                  <c:v>71.518175835429659</c:v>
                </c:pt>
                <c:pt idx="719">
                  <c:v>69.905098287704263</c:v>
                </c:pt>
                <c:pt idx="720">
                  <c:v>68.335926153694842</c:v>
                </c:pt>
                <c:pt idx="721">
                  <c:v>66.811347233585323</c:v>
                </c:pt>
                <c:pt idx="722">
                  <c:v>65.332029821003474</c:v>
                </c:pt>
                <c:pt idx="723">
                  <c:v>63.898623680886317</c:v>
                </c:pt>
                <c:pt idx="724">
                  <c:v>62.511757101798565</c:v>
                </c:pt>
                <c:pt idx="725">
                  <c:v>61.172038014352296</c:v>
                </c:pt>
                <c:pt idx="726">
                  <c:v>59.880054867301553</c:v>
                </c:pt>
                <c:pt idx="727">
                  <c:v>58.636373958024151</c:v>
                </c:pt>
                <c:pt idx="728">
                  <c:v>57.441540454891836</c:v>
                </c:pt>
                <c:pt idx="729">
                  <c:v>56.296079168137851</c:v>
                </c:pt>
                <c:pt idx="730">
                  <c:v>55.200492169035982</c:v>
                </c:pt>
                <c:pt idx="731">
                  <c:v>54.155259712187387</c:v>
                </c:pt>
                <c:pt idx="732">
                  <c:v>53.160840898117442</c:v>
                </c:pt>
                <c:pt idx="733">
                  <c:v>52.217671590550424</c:v>
                </c:pt>
                <c:pt idx="734">
                  <c:v>51.326165234971185</c:v>
                </c:pt>
                <c:pt idx="735">
                  <c:v>50.486713410337714</c:v>
                </c:pt>
                <c:pt idx="736">
                  <c:v>49.699684052669639</c:v>
                </c:pt>
                <c:pt idx="737">
                  <c:v>48.965422166654704</c:v>
                </c:pt>
                <c:pt idx="738">
                  <c:v>48.284250264300567</c:v>
                </c:pt>
                <c:pt idx="739">
                  <c:v>47.656466901846315</c:v>
                </c:pt>
                <c:pt idx="740">
                  <c:v>47.082347281607582</c:v>
                </c:pt>
                <c:pt idx="741">
                  <c:v>46.56214357583346</c:v>
                </c:pt>
                <c:pt idx="742">
                  <c:v>46.096083782717898</c:v>
                </c:pt>
                <c:pt idx="743">
                  <c:v>45.684372216106112</c:v>
                </c:pt>
                <c:pt idx="744">
                  <c:v>45.327189713280177</c:v>
                </c:pt>
                <c:pt idx="745">
                  <c:v>45.024692814584213</c:v>
                </c:pt>
                <c:pt idx="746">
                  <c:v>44.777014139059645</c:v>
                </c:pt>
                <c:pt idx="747">
                  <c:v>44.584262475339457</c:v>
                </c:pt>
                <c:pt idx="748">
                  <c:v>44.446522288124584</c:v>
                </c:pt>
                <c:pt idx="749">
                  <c:v>44.363853978265894</c:v>
                </c:pt>
                <c:pt idx="750">
                  <c:v>44.336293856408275</c:v>
                </c:pt>
                <c:pt idx="751">
                  <c:v>44.363853978265894</c:v>
                </c:pt>
                <c:pt idx="752">
                  <c:v>44.446522288124584</c:v>
                </c:pt>
                <c:pt idx="753">
                  <c:v>44.584262475339429</c:v>
                </c:pt>
                <c:pt idx="754">
                  <c:v>44.777014139059645</c:v>
                </c:pt>
                <c:pt idx="755">
                  <c:v>45.024692814584213</c:v>
                </c:pt>
                <c:pt idx="756">
                  <c:v>45.327189713280177</c:v>
                </c:pt>
                <c:pt idx="757">
                  <c:v>45.684372216106098</c:v>
                </c:pt>
                <c:pt idx="758">
                  <c:v>46.096083782717869</c:v>
                </c:pt>
                <c:pt idx="759">
                  <c:v>46.562143575833417</c:v>
                </c:pt>
                <c:pt idx="760">
                  <c:v>47.082347281607554</c:v>
                </c:pt>
                <c:pt idx="761">
                  <c:v>47.656466901846301</c:v>
                </c:pt>
                <c:pt idx="762">
                  <c:v>48.284250264300525</c:v>
                </c:pt>
                <c:pt idx="763">
                  <c:v>48.965422166654662</c:v>
                </c:pt>
                <c:pt idx="764">
                  <c:v>49.699684052669525</c:v>
                </c:pt>
                <c:pt idx="765">
                  <c:v>50.486713410337671</c:v>
                </c:pt>
                <c:pt idx="766">
                  <c:v>51.326165234971143</c:v>
                </c:pt>
                <c:pt idx="767">
                  <c:v>52.217671590550367</c:v>
                </c:pt>
                <c:pt idx="768">
                  <c:v>53.160840898117456</c:v>
                </c:pt>
                <c:pt idx="769">
                  <c:v>54.155259712187231</c:v>
                </c:pt>
                <c:pt idx="770">
                  <c:v>55.200492169035911</c:v>
                </c:pt>
                <c:pt idx="771">
                  <c:v>56.296079168137695</c:v>
                </c:pt>
                <c:pt idx="772">
                  <c:v>57.441540454891751</c:v>
                </c:pt>
                <c:pt idx="773">
                  <c:v>58.636373958023967</c:v>
                </c:pt>
                <c:pt idx="774">
                  <c:v>59.880054867301467</c:v>
                </c:pt>
                <c:pt idx="775">
                  <c:v>61.17203801435231</c:v>
                </c:pt>
                <c:pt idx="776">
                  <c:v>62.511757101798466</c:v>
                </c:pt>
                <c:pt idx="777">
                  <c:v>63.898623680886374</c:v>
                </c:pt>
                <c:pt idx="778">
                  <c:v>65.332029821003246</c:v>
                </c:pt>
                <c:pt idx="779">
                  <c:v>66.811347233585337</c:v>
                </c:pt>
                <c:pt idx="780">
                  <c:v>68.335926153694757</c:v>
                </c:pt>
                <c:pt idx="781">
                  <c:v>69.905098287704163</c:v>
                </c:pt>
                <c:pt idx="782">
                  <c:v>71.518175835429574</c:v>
                </c:pt>
                <c:pt idx="783">
                  <c:v>73.174450280077181</c:v>
                </c:pt>
                <c:pt idx="784">
                  <c:v>74.873195602452469</c:v>
                </c:pt>
                <c:pt idx="785">
                  <c:v>76.613667205186147</c:v>
                </c:pt>
                <c:pt idx="786">
                  <c:v>78.395100615818222</c:v>
                </c:pt>
                <c:pt idx="787">
                  <c:v>80.216714954854865</c:v>
                </c:pt>
                <c:pt idx="788">
                  <c:v>82.077711766326075</c:v>
                </c:pt>
                <c:pt idx="789">
                  <c:v>83.977273639130942</c:v>
                </c:pt>
                <c:pt idx="790">
                  <c:v>85.914567915249194</c:v>
                </c:pt>
                <c:pt idx="791">
                  <c:v>87.888745431252275</c:v>
                </c:pt>
                <c:pt idx="792">
                  <c:v>89.898939063344983</c:v>
                </c:pt>
                <c:pt idx="793">
                  <c:v>91.944267661102231</c:v>
                </c:pt>
                <c:pt idx="794">
                  <c:v>94.023834704897098</c:v>
                </c:pt>
                <c:pt idx="795">
                  <c:v>96.13672678038148</c:v>
                </c:pt>
                <c:pt idx="796">
                  <c:v>98.282017722224836</c:v>
                </c:pt>
                <c:pt idx="797">
                  <c:v>100.45876719275344</c:v>
                </c:pt>
                <c:pt idx="798">
                  <c:v>102.66601909189687</c:v>
                </c:pt>
                <c:pt idx="799">
                  <c:v>104.90280589456836</c:v>
                </c:pt>
                <c:pt idx="800">
                  <c:v>107.16814715613276</c:v>
                </c:pt>
                <c:pt idx="801">
                  <c:v>109.46104786408644</c:v>
                </c:pt>
                <c:pt idx="802">
                  <c:v>111.78050295196694</c:v>
                </c:pt>
                <c:pt idx="803">
                  <c:v>114.12549573754373</c:v>
                </c:pt>
                <c:pt idx="804">
                  <c:v>116.49499622274004</c:v>
                </c:pt>
                <c:pt idx="805">
                  <c:v>118.88796576625636</c:v>
                </c:pt>
                <c:pt idx="806">
                  <c:v>121.30335546064576</c:v>
                </c:pt>
                <c:pt idx="807">
                  <c:v>123.74010438719144</c:v>
                </c:pt>
                <c:pt idx="808">
                  <c:v>126.19714442879827</c:v>
                </c:pt>
                <c:pt idx="809">
                  <c:v>128.67339859236435</c:v>
                </c:pt>
                <c:pt idx="810">
                  <c:v>131.16777922549059</c:v>
                </c:pt>
                <c:pt idx="811">
                  <c:v>133.67919295065894</c:v>
                </c:pt>
                <c:pt idx="812">
                  <c:v>136.20653893950976</c:v>
                </c:pt>
                <c:pt idx="813">
                  <c:v>138.74870709843259</c:v>
                </c:pt>
                <c:pt idx="814">
                  <c:v>141.30458310454543</c:v>
                </c:pt>
                <c:pt idx="815">
                  <c:v>143.87304663869799</c:v>
                </c:pt>
                <c:pt idx="816">
                  <c:v>146.45296954709985</c:v>
                </c:pt>
                <c:pt idx="817">
                  <c:v>149.04322095922848</c:v>
                </c:pt>
                <c:pt idx="818">
                  <c:v>151.64266548653328</c:v>
                </c:pt>
                <c:pt idx="819">
                  <c:v>154.25016136734891</c:v>
                </c:pt>
                <c:pt idx="820">
                  <c:v>156.86456564654469</c:v>
                </c:pt>
                <c:pt idx="821">
                  <c:v>159.48473234702479</c:v>
                </c:pt>
                <c:pt idx="822">
                  <c:v>162.10951060526509</c:v>
                </c:pt>
                <c:pt idx="823">
                  <c:v>164.73774989224441</c:v>
                </c:pt>
                <c:pt idx="824">
                  <c:v>167.36829816497379</c:v>
                </c:pt>
                <c:pt idx="825">
                  <c:v>169.99999999999969</c:v>
                </c:pt>
                <c:pt idx="826">
                  <c:v>172.63170183502604</c:v>
                </c:pt>
                <c:pt idx="827">
                  <c:v>175.26225010775542</c:v>
                </c:pt>
                <c:pt idx="828">
                  <c:v>177.89048939473474</c:v>
                </c:pt>
                <c:pt idx="829">
                  <c:v>180.51526765297504</c:v>
                </c:pt>
                <c:pt idx="830">
                  <c:v>183.13543435345514</c:v>
                </c:pt>
                <c:pt idx="831">
                  <c:v>185.74983863265092</c:v>
                </c:pt>
                <c:pt idx="832">
                  <c:v>188.35733451346658</c:v>
                </c:pt>
                <c:pt idx="833">
                  <c:v>190.95677904077135</c:v>
                </c:pt>
                <c:pt idx="834">
                  <c:v>193.54703045289997</c:v>
                </c:pt>
                <c:pt idx="835">
                  <c:v>196.12695336130184</c:v>
                </c:pt>
                <c:pt idx="836">
                  <c:v>198.6954168954544</c:v>
                </c:pt>
                <c:pt idx="837">
                  <c:v>201.25129290156724</c:v>
                </c:pt>
                <c:pt idx="838">
                  <c:v>203.79346106049007</c:v>
                </c:pt>
                <c:pt idx="839">
                  <c:v>206.32080704934089</c:v>
                </c:pt>
                <c:pt idx="840">
                  <c:v>208.83222077450927</c:v>
                </c:pt>
                <c:pt idx="841">
                  <c:v>211.32660140763551</c:v>
                </c:pt>
                <c:pt idx="842">
                  <c:v>213.80285557120158</c:v>
                </c:pt>
                <c:pt idx="843">
                  <c:v>216.25989561280841</c:v>
                </c:pt>
                <c:pt idx="844">
                  <c:v>218.69664453935408</c:v>
                </c:pt>
                <c:pt idx="845">
                  <c:v>221.11203423374349</c:v>
                </c:pt>
                <c:pt idx="846">
                  <c:v>223.50500377725979</c:v>
                </c:pt>
                <c:pt idx="847">
                  <c:v>225.8745042624561</c:v>
                </c:pt>
                <c:pt idx="848">
                  <c:v>228.21949704803291</c:v>
                </c:pt>
                <c:pt idx="849">
                  <c:v>230.53895213591341</c:v>
                </c:pt>
                <c:pt idx="850">
                  <c:v>232.8318528438671</c:v>
                </c:pt>
                <c:pt idx="851">
                  <c:v>235.09719410543153</c:v>
                </c:pt>
                <c:pt idx="852">
                  <c:v>237.33398090810297</c:v>
                </c:pt>
                <c:pt idx="853">
                  <c:v>239.54123280724642</c:v>
                </c:pt>
                <c:pt idx="854">
                  <c:v>241.71798227777504</c:v>
                </c:pt>
                <c:pt idx="855">
                  <c:v>243.86327321961841</c:v>
                </c:pt>
                <c:pt idx="856">
                  <c:v>245.97616529510276</c:v>
                </c:pt>
                <c:pt idx="857">
                  <c:v>248.05573233889766</c:v>
                </c:pt>
                <c:pt idx="858">
                  <c:v>250.1010609366549</c:v>
                </c:pt>
                <c:pt idx="859">
                  <c:v>252.1112545687476</c:v>
                </c:pt>
                <c:pt idx="860">
                  <c:v>254.08543208475066</c:v>
                </c:pt>
                <c:pt idx="861">
                  <c:v>256.02272636086894</c:v>
                </c:pt>
                <c:pt idx="862">
                  <c:v>257.92228823367384</c:v>
                </c:pt>
                <c:pt idx="863">
                  <c:v>259.78328504514502</c:v>
                </c:pt>
                <c:pt idx="864">
                  <c:v>261.60489938418164</c:v>
                </c:pt>
                <c:pt idx="865">
                  <c:v>263.38633279481377</c:v>
                </c:pt>
                <c:pt idx="866">
                  <c:v>265.1268043975474</c:v>
                </c:pt>
                <c:pt idx="867">
                  <c:v>266.82554971992272</c:v>
                </c:pt>
                <c:pt idx="868">
                  <c:v>268.4818241645703</c:v>
                </c:pt>
                <c:pt idx="869">
                  <c:v>270.09490171229572</c:v>
                </c:pt>
                <c:pt idx="870">
                  <c:v>271.66407384630514</c:v>
                </c:pt>
                <c:pt idx="871">
                  <c:v>273.18865276641452</c:v>
                </c:pt>
                <c:pt idx="872">
                  <c:v>274.66797017899665</c:v>
                </c:pt>
                <c:pt idx="873">
                  <c:v>276.10137631911357</c:v>
                </c:pt>
                <c:pt idx="874">
                  <c:v>277.48824289820141</c:v>
                </c:pt>
                <c:pt idx="875">
                  <c:v>278.82796198564762</c:v>
                </c:pt>
                <c:pt idx="876">
                  <c:v>280.11994513269843</c:v>
                </c:pt>
                <c:pt idx="877">
                  <c:v>281.36362604197592</c:v>
                </c:pt>
                <c:pt idx="878">
                  <c:v>282.55845954510818</c:v>
                </c:pt>
                <c:pt idx="879">
                  <c:v>283.70392083186221</c:v>
                </c:pt>
                <c:pt idx="880">
                  <c:v>284.79950783096399</c:v>
                </c:pt>
                <c:pt idx="881">
                  <c:v>285.84474028781267</c:v>
                </c:pt>
                <c:pt idx="882">
                  <c:v>286.8391591018825</c:v>
                </c:pt>
                <c:pt idx="883">
                  <c:v>287.78232840944958</c:v>
                </c:pt>
                <c:pt idx="884">
                  <c:v>288.6738347650288</c:v>
                </c:pt>
                <c:pt idx="885">
                  <c:v>289.51328658966224</c:v>
                </c:pt>
                <c:pt idx="886">
                  <c:v>290.30031594733043</c:v>
                </c:pt>
                <c:pt idx="887">
                  <c:v>291.03457783334528</c:v>
                </c:pt>
                <c:pt idx="888">
                  <c:v>291.71574973569949</c:v>
                </c:pt>
                <c:pt idx="889">
                  <c:v>292.34353309815367</c:v>
                </c:pt>
                <c:pt idx="890">
                  <c:v>292.91765271839233</c:v>
                </c:pt>
                <c:pt idx="891">
                  <c:v>293.43785642416651</c:v>
                </c:pt>
                <c:pt idx="892">
                  <c:v>293.90391621728213</c:v>
                </c:pt>
                <c:pt idx="893">
                  <c:v>294.31562778389389</c:v>
                </c:pt>
                <c:pt idx="894">
                  <c:v>294.67281028671982</c:v>
                </c:pt>
                <c:pt idx="895">
                  <c:v>294.97530718541577</c:v>
                </c:pt>
                <c:pt idx="896">
                  <c:v>295.22298586094035</c:v>
                </c:pt>
                <c:pt idx="897">
                  <c:v>295.41573752466053</c:v>
                </c:pt>
                <c:pt idx="898">
                  <c:v>295.55347771187542</c:v>
                </c:pt>
                <c:pt idx="899">
                  <c:v>295.63614602173408</c:v>
                </c:pt>
                <c:pt idx="900">
                  <c:v>295.66370614359175</c:v>
                </c:pt>
                <c:pt idx="901">
                  <c:v>295.63614602173413</c:v>
                </c:pt>
                <c:pt idx="902">
                  <c:v>295.55347771187542</c:v>
                </c:pt>
                <c:pt idx="903">
                  <c:v>295.41573752466053</c:v>
                </c:pt>
                <c:pt idx="904">
                  <c:v>295.22298586094035</c:v>
                </c:pt>
                <c:pt idx="905">
                  <c:v>294.97530718541577</c:v>
                </c:pt>
                <c:pt idx="906">
                  <c:v>294.67281028671982</c:v>
                </c:pt>
                <c:pt idx="907">
                  <c:v>294.31562778389389</c:v>
                </c:pt>
                <c:pt idx="908">
                  <c:v>293.90391621728213</c:v>
                </c:pt>
                <c:pt idx="909">
                  <c:v>293.43785642416657</c:v>
                </c:pt>
                <c:pt idx="910">
                  <c:v>292.91765271839239</c:v>
                </c:pt>
                <c:pt idx="911">
                  <c:v>292.34353309815367</c:v>
                </c:pt>
                <c:pt idx="912">
                  <c:v>291.71574973569955</c:v>
                </c:pt>
                <c:pt idx="913">
                  <c:v>291.03457783334534</c:v>
                </c:pt>
                <c:pt idx="914">
                  <c:v>290.30031594733049</c:v>
                </c:pt>
                <c:pt idx="915">
                  <c:v>289.51328658966236</c:v>
                </c:pt>
                <c:pt idx="916">
                  <c:v>288.67383476502886</c:v>
                </c:pt>
                <c:pt idx="917">
                  <c:v>287.78232840944963</c:v>
                </c:pt>
                <c:pt idx="918">
                  <c:v>286.83915910188256</c:v>
                </c:pt>
                <c:pt idx="919">
                  <c:v>285.84474028781278</c:v>
                </c:pt>
                <c:pt idx="920">
                  <c:v>284.7995078309641</c:v>
                </c:pt>
                <c:pt idx="921">
                  <c:v>283.70392083186232</c:v>
                </c:pt>
                <c:pt idx="922">
                  <c:v>282.55845954510824</c:v>
                </c:pt>
                <c:pt idx="923">
                  <c:v>281.36362604197603</c:v>
                </c:pt>
                <c:pt idx="924">
                  <c:v>280.11994513269855</c:v>
                </c:pt>
                <c:pt idx="925">
                  <c:v>278.82796198564768</c:v>
                </c:pt>
                <c:pt idx="926">
                  <c:v>277.48824289820152</c:v>
                </c:pt>
                <c:pt idx="927">
                  <c:v>276.10137631911368</c:v>
                </c:pt>
                <c:pt idx="928">
                  <c:v>274.66797017899677</c:v>
                </c:pt>
                <c:pt idx="929">
                  <c:v>273.18865276641463</c:v>
                </c:pt>
                <c:pt idx="930">
                  <c:v>271.66407384630526</c:v>
                </c:pt>
                <c:pt idx="931">
                  <c:v>270.09490171229584</c:v>
                </c:pt>
                <c:pt idx="932">
                  <c:v>268.48182416457041</c:v>
                </c:pt>
                <c:pt idx="933">
                  <c:v>266.82554971992283</c:v>
                </c:pt>
                <c:pt idx="934">
                  <c:v>265.12680439754757</c:v>
                </c:pt>
                <c:pt idx="935">
                  <c:v>263.38633279481388</c:v>
                </c:pt>
                <c:pt idx="936">
                  <c:v>261.60489938418181</c:v>
                </c:pt>
                <c:pt idx="937">
                  <c:v>259.78328504514513</c:v>
                </c:pt>
                <c:pt idx="938">
                  <c:v>257.92228823367395</c:v>
                </c:pt>
                <c:pt idx="939">
                  <c:v>256.02272636086906</c:v>
                </c:pt>
                <c:pt idx="940">
                  <c:v>254.08543208475081</c:v>
                </c:pt>
                <c:pt idx="941">
                  <c:v>252.11125456874771</c:v>
                </c:pt>
                <c:pt idx="942">
                  <c:v>250.10106093665502</c:v>
                </c:pt>
                <c:pt idx="943">
                  <c:v>248.05573233889777</c:v>
                </c:pt>
                <c:pt idx="944">
                  <c:v>245.97616529510293</c:v>
                </c:pt>
                <c:pt idx="945">
                  <c:v>243.86327321961852</c:v>
                </c:pt>
                <c:pt idx="946">
                  <c:v>241.71798227777518</c:v>
                </c:pt>
                <c:pt idx="947">
                  <c:v>239.54123280724656</c:v>
                </c:pt>
                <c:pt idx="948">
                  <c:v>237.33398090810311</c:v>
                </c:pt>
                <c:pt idx="949">
                  <c:v>235.09719410543167</c:v>
                </c:pt>
                <c:pt idx="950">
                  <c:v>232.83185284386727</c:v>
                </c:pt>
                <c:pt idx="951">
                  <c:v>230.53895213591358</c:v>
                </c:pt>
                <c:pt idx="952">
                  <c:v>228.21949704803308</c:v>
                </c:pt>
                <c:pt idx="953">
                  <c:v>225.87450426245627</c:v>
                </c:pt>
                <c:pt idx="954">
                  <c:v>223.50500377725996</c:v>
                </c:pt>
                <c:pt idx="955">
                  <c:v>221.11203423374366</c:v>
                </c:pt>
                <c:pt idx="956">
                  <c:v>218.69664453935425</c:v>
                </c:pt>
                <c:pt idx="957">
                  <c:v>216.25989561280858</c:v>
                </c:pt>
                <c:pt idx="958">
                  <c:v>213.80285557120175</c:v>
                </c:pt>
                <c:pt idx="959">
                  <c:v>211.32660140763568</c:v>
                </c:pt>
                <c:pt idx="960">
                  <c:v>208.83222077450944</c:v>
                </c:pt>
                <c:pt idx="961">
                  <c:v>206.32080704934108</c:v>
                </c:pt>
                <c:pt idx="962">
                  <c:v>203.79346106049024</c:v>
                </c:pt>
                <c:pt idx="963">
                  <c:v>201.25129290156744</c:v>
                </c:pt>
                <c:pt idx="964">
                  <c:v>198.69541689545457</c:v>
                </c:pt>
                <c:pt idx="965">
                  <c:v>196.12695336130201</c:v>
                </c:pt>
                <c:pt idx="966">
                  <c:v>193.54703045290017</c:v>
                </c:pt>
                <c:pt idx="967">
                  <c:v>190.95677904077155</c:v>
                </c:pt>
                <c:pt idx="968">
                  <c:v>188.35733451346675</c:v>
                </c:pt>
                <c:pt idx="969">
                  <c:v>185.74983863265112</c:v>
                </c:pt>
                <c:pt idx="970">
                  <c:v>183.13543435345534</c:v>
                </c:pt>
                <c:pt idx="971">
                  <c:v>180.51526765297521</c:v>
                </c:pt>
                <c:pt idx="972">
                  <c:v>177.89048939473491</c:v>
                </c:pt>
                <c:pt idx="973">
                  <c:v>175.26225010775562</c:v>
                </c:pt>
                <c:pt idx="974">
                  <c:v>172.63170183502623</c:v>
                </c:pt>
                <c:pt idx="975">
                  <c:v>169.99999999999989</c:v>
                </c:pt>
                <c:pt idx="976">
                  <c:v>167.36829816497396</c:v>
                </c:pt>
                <c:pt idx="977">
                  <c:v>164.73774989224458</c:v>
                </c:pt>
                <c:pt idx="978">
                  <c:v>162.10951060526529</c:v>
                </c:pt>
                <c:pt idx="979">
                  <c:v>159.48473234702499</c:v>
                </c:pt>
                <c:pt idx="980">
                  <c:v>156.86456564654486</c:v>
                </c:pt>
                <c:pt idx="981">
                  <c:v>154.25016136734908</c:v>
                </c:pt>
                <c:pt idx="982">
                  <c:v>151.64266548653345</c:v>
                </c:pt>
                <c:pt idx="983">
                  <c:v>149.04322095922865</c:v>
                </c:pt>
                <c:pt idx="984">
                  <c:v>146.45296954710003</c:v>
                </c:pt>
                <c:pt idx="985">
                  <c:v>143.87304663869818</c:v>
                </c:pt>
                <c:pt idx="986">
                  <c:v>141.30458310454563</c:v>
                </c:pt>
                <c:pt idx="987">
                  <c:v>138.74870709843276</c:v>
                </c:pt>
                <c:pt idx="988">
                  <c:v>136.20653893950993</c:v>
                </c:pt>
                <c:pt idx="989">
                  <c:v>133.67919295065911</c:v>
                </c:pt>
                <c:pt idx="990">
                  <c:v>131.16777922549076</c:v>
                </c:pt>
                <c:pt idx="991">
                  <c:v>128.67339859236452</c:v>
                </c:pt>
                <c:pt idx="992">
                  <c:v>126.19714442879844</c:v>
                </c:pt>
                <c:pt idx="993">
                  <c:v>123.74010438719162</c:v>
                </c:pt>
                <c:pt idx="994">
                  <c:v>121.30335546064592</c:v>
                </c:pt>
                <c:pt idx="995">
                  <c:v>118.88796576625653</c:v>
                </c:pt>
                <c:pt idx="996">
                  <c:v>116.49499622274021</c:v>
                </c:pt>
                <c:pt idx="997">
                  <c:v>114.1254957375439</c:v>
                </c:pt>
                <c:pt idx="998">
                  <c:v>111.78050295196709</c:v>
                </c:pt>
                <c:pt idx="999">
                  <c:v>109.46104786408659</c:v>
                </c:pt>
                <c:pt idx="1000">
                  <c:v>107.16814715613292</c:v>
                </c:pt>
                <c:pt idx="1001">
                  <c:v>104.9028058945685</c:v>
                </c:pt>
                <c:pt idx="1002">
                  <c:v>102.66601909189703</c:v>
                </c:pt>
                <c:pt idx="1003">
                  <c:v>100.4587671927536</c:v>
                </c:pt>
                <c:pt idx="1004">
                  <c:v>98.282017722224992</c:v>
                </c:pt>
                <c:pt idx="1005">
                  <c:v>96.136726780381636</c:v>
                </c:pt>
                <c:pt idx="1006">
                  <c:v>94.02383470489724</c:v>
                </c:pt>
                <c:pt idx="1007">
                  <c:v>91.944267661102373</c:v>
                </c:pt>
                <c:pt idx="1008">
                  <c:v>89.898939063345125</c:v>
                </c:pt>
                <c:pt idx="1009">
                  <c:v>87.888745431252403</c:v>
                </c:pt>
                <c:pt idx="1010">
                  <c:v>85.91456791524935</c:v>
                </c:pt>
                <c:pt idx="1011">
                  <c:v>83.977273639131099</c:v>
                </c:pt>
                <c:pt idx="1012">
                  <c:v>82.077711766326203</c:v>
                </c:pt>
                <c:pt idx="1013">
                  <c:v>80.216714954854993</c:v>
                </c:pt>
                <c:pt idx="1014">
                  <c:v>78.39510061581835</c:v>
                </c:pt>
                <c:pt idx="1015">
                  <c:v>76.613667205186275</c:v>
                </c:pt>
                <c:pt idx="1016">
                  <c:v>74.873195602452569</c:v>
                </c:pt>
                <c:pt idx="1017">
                  <c:v>73.174450280077309</c:v>
                </c:pt>
                <c:pt idx="1018">
                  <c:v>71.518175835429687</c:v>
                </c:pt>
                <c:pt idx="1019">
                  <c:v>69.905098287704263</c:v>
                </c:pt>
                <c:pt idx="1020">
                  <c:v>68.335926153694871</c:v>
                </c:pt>
                <c:pt idx="1021">
                  <c:v>66.811347233585451</c:v>
                </c:pt>
                <c:pt idx="1022">
                  <c:v>65.33202982100336</c:v>
                </c:pt>
                <c:pt idx="1023">
                  <c:v>63.898623680886459</c:v>
                </c:pt>
                <c:pt idx="1024">
                  <c:v>62.51175710179858</c:v>
                </c:pt>
                <c:pt idx="1025">
                  <c:v>61.172038014352395</c:v>
                </c:pt>
                <c:pt idx="1026">
                  <c:v>59.880054867301581</c:v>
                </c:pt>
                <c:pt idx="1027">
                  <c:v>58.636373958024066</c:v>
                </c:pt>
                <c:pt idx="1028">
                  <c:v>57.441540454891836</c:v>
                </c:pt>
                <c:pt idx="1029">
                  <c:v>56.29607916813778</c:v>
                </c:pt>
                <c:pt idx="1030">
                  <c:v>55.200492169035996</c:v>
                </c:pt>
                <c:pt idx="1031">
                  <c:v>54.155259712187316</c:v>
                </c:pt>
                <c:pt idx="1032">
                  <c:v>53.160840898117527</c:v>
                </c:pt>
                <c:pt idx="1033">
                  <c:v>52.217671590550424</c:v>
                </c:pt>
                <c:pt idx="1034">
                  <c:v>51.326165234971199</c:v>
                </c:pt>
                <c:pt idx="1035">
                  <c:v>50.486713410337742</c:v>
                </c:pt>
                <c:pt idx="1036">
                  <c:v>49.699684052669582</c:v>
                </c:pt>
                <c:pt idx="1037">
                  <c:v>48.965422166654733</c:v>
                </c:pt>
                <c:pt idx="1038">
                  <c:v>48.284250264300525</c:v>
                </c:pt>
                <c:pt idx="1039">
                  <c:v>47.656466901846343</c:v>
                </c:pt>
                <c:pt idx="1040">
                  <c:v>47.082347281607639</c:v>
                </c:pt>
                <c:pt idx="1041">
                  <c:v>46.56214357583346</c:v>
                </c:pt>
                <c:pt idx="1042">
                  <c:v>46.096083782717912</c:v>
                </c:pt>
                <c:pt idx="1043">
                  <c:v>45.684372216106141</c:v>
                </c:pt>
                <c:pt idx="1044">
                  <c:v>45.327189713280191</c:v>
                </c:pt>
                <c:pt idx="1045">
                  <c:v>45.024692814584242</c:v>
                </c:pt>
                <c:pt idx="1046">
                  <c:v>44.777014139059631</c:v>
                </c:pt>
                <c:pt idx="1047">
                  <c:v>44.584262475339457</c:v>
                </c:pt>
                <c:pt idx="1048">
                  <c:v>44.446522288124584</c:v>
                </c:pt>
                <c:pt idx="1049">
                  <c:v>44.363853978265922</c:v>
                </c:pt>
                <c:pt idx="1050">
                  <c:v>44.336293856408275</c:v>
                </c:pt>
                <c:pt idx="1051">
                  <c:v>44.363853978265894</c:v>
                </c:pt>
                <c:pt idx="1052">
                  <c:v>44.446522288124569</c:v>
                </c:pt>
                <c:pt idx="1053">
                  <c:v>44.584262475339457</c:v>
                </c:pt>
                <c:pt idx="1054">
                  <c:v>44.777014139059631</c:v>
                </c:pt>
                <c:pt idx="1055">
                  <c:v>45.024692814584213</c:v>
                </c:pt>
                <c:pt idx="1056">
                  <c:v>45.327189713280177</c:v>
                </c:pt>
                <c:pt idx="1057">
                  <c:v>45.684372216106098</c:v>
                </c:pt>
                <c:pt idx="1058">
                  <c:v>46.096083782717869</c:v>
                </c:pt>
                <c:pt idx="1059">
                  <c:v>46.562143575833417</c:v>
                </c:pt>
                <c:pt idx="1060">
                  <c:v>47.082347281607596</c:v>
                </c:pt>
                <c:pt idx="1061">
                  <c:v>47.656466901846301</c:v>
                </c:pt>
                <c:pt idx="1062">
                  <c:v>48.284250264300454</c:v>
                </c:pt>
                <c:pt idx="1063">
                  <c:v>48.965422166654662</c:v>
                </c:pt>
                <c:pt idx="1064">
                  <c:v>49.699684052669525</c:v>
                </c:pt>
                <c:pt idx="1065">
                  <c:v>50.486713410337671</c:v>
                </c:pt>
                <c:pt idx="1066">
                  <c:v>51.326165234971114</c:v>
                </c:pt>
                <c:pt idx="1067">
                  <c:v>52.217671590550367</c:v>
                </c:pt>
                <c:pt idx="1068">
                  <c:v>53.160840898117442</c:v>
                </c:pt>
                <c:pt idx="1069">
                  <c:v>54.155259712187231</c:v>
                </c:pt>
                <c:pt idx="1070">
                  <c:v>55.200492169035911</c:v>
                </c:pt>
                <c:pt idx="1071">
                  <c:v>56.296079168137695</c:v>
                </c:pt>
                <c:pt idx="1072">
                  <c:v>57.441540454891751</c:v>
                </c:pt>
                <c:pt idx="1073">
                  <c:v>58.636373958023952</c:v>
                </c:pt>
                <c:pt idx="1074">
                  <c:v>59.880054867301467</c:v>
                </c:pt>
                <c:pt idx="1075">
                  <c:v>61.172038014352296</c:v>
                </c:pt>
                <c:pt idx="1076">
                  <c:v>62.511757101798466</c:v>
                </c:pt>
                <c:pt idx="1077">
                  <c:v>63.898623680886317</c:v>
                </c:pt>
                <c:pt idx="1078">
                  <c:v>65.332029821003246</c:v>
                </c:pt>
                <c:pt idx="1079">
                  <c:v>66.811347233585337</c:v>
                </c:pt>
                <c:pt idx="1080">
                  <c:v>68.335926153694743</c:v>
                </c:pt>
                <c:pt idx="1081">
                  <c:v>69.905098287704149</c:v>
                </c:pt>
                <c:pt idx="1082">
                  <c:v>71.51817583542956</c:v>
                </c:pt>
                <c:pt idx="1083">
                  <c:v>73.174450280077181</c:v>
                </c:pt>
                <c:pt idx="1084">
                  <c:v>74.873195602452427</c:v>
                </c:pt>
                <c:pt idx="1085">
                  <c:v>76.613667205186118</c:v>
                </c:pt>
                <c:pt idx="1086">
                  <c:v>78.395100615818194</c:v>
                </c:pt>
                <c:pt idx="1087">
                  <c:v>80.216714954854837</c:v>
                </c:pt>
                <c:pt idx="1088">
                  <c:v>82.077711766326047</c:v>
                </c:pt>
                <c:pt idx="1089">
                  <c:v>83.977273639130942</c:v>
                </c:pt>
                <c:pt idx="1090">
                  <c:v>85.914567915249194</c:v>
                </c:pt>
                <c:pt idx="1091">
                  <c:v>87.888745431252246</c:v>
                </c:pt>
                <c:pt idx="1092">
                  <c:v>89.898939063344955</c:v>
                </c:pt>
                <c:pt idx="1093">
                  <c:v>91.944267661102216</c:v>
                </c:pt>
                <c:pt idx="1094">
                  <c:v>94.023834704897055</c:v>
                </c:pt>
                <c:pt idx="1095">
                  <c:v>96.136726780381466</c:v>
                </c:pt>
                <c:pt idx="1096">
                  <c:v>98.282017722224808</c:v>
                </c:pt>
                <c:pt idx="1097">
                  <c:v>100.45876719275343</c:v>
                </c:pt>
                <c:pt idx="1098">
                  <c:v>102.66601909189686</c:v>
                </c:pt>
                <c:pt idx="1099">
                  <c:v>104.90280589456833</c:v>
                </c:pt>
                <c:pt idx="1100">
                  <c:v>107.16814715613273</c:v>
                </c:pt>
                <c:pt idx="1101">
                  <c:v>109.46104786408642</c:v>
                </c:pt>
                <c:pt idx="1102">
                  <c:v>111.78050295196692</c:v>
                </c:pt>
                <c:pt idx="1103">
                  <c:v>114.1254957375437</c:v>
                </c:pt>
                <c:pt idx="1104">
                  <c:v>116.49499622274003</c:v>
                </c:pt>
                <c:pt idx="1105">
                  <c:v>118.88796576625633</c:v>
                </c:pt>
                <c:pt idx="1106">
                  <c:v>121.30335546064572</c:v>
                </c:pt>
                <c:pt idx="1107">
                  <c:v>123.74010438719142</c:v>
                </c:pt>
                <c:pt idx="1108">
                  <c:v>126.19714442879823</c:v>
                </c:pt>
                <c:pt idx="1109">
                  <c:v>128.67339859236432</c:v>
                </c:pt>
                <c:pt idx="1110">
                  <c:v>131.16777922549056</c:v>
                </c:pt>
                <c:pt idx="1111">
                  <c:v>133.67919295065892</c:v>
                </c:pt>
                <c:pt idx="1112">
                  <c:v>136.20653893950973</c:v>
                </c:pt>
                <c:pt idx="1113">
                  <c:v>138.74870709843256</c:v>
                </c:pt>
                <c:pt idx="1114">
                  <c:v>141.30458310454543</c:v>
                </c:pt>
                <c:pt idx="1115">
                  <c:v>143.87304663869796</c:v>
                </c:pt>
                <c:pt idx="1116">
                  <c:v>146.45296954709983</c:v>
                </c:pt>
                <c:pt idx="1117">
                  <c:v>149.04322095922845</c:v>
                </c:pt>
                <c:pt idx="1118">
                  <c:v>151.64266548653325</c:v>
                </c:pt>
                <c:pt idx="1119">
                  <c:v>154.25016136734888</c:v>
                </c:pt>
                <c:pt idx="1120">
                  <c:v>156.86456564654466</c:v>
                </c:pt>
                <c:pt idx="1121">
                  <c:v>159.48473234702476</c:v>
                </c:pt>
                <c:pt idx="1122">
                  <c:v>162.10951060526506</c:v>
                </c:pt>
                <c:pt idx="1123">
                  <c:v>164.73774989224438</c:v>
                </c:pt>
                <c:pt idx="1124">
                  <c:v>167.36829816497377</c:v>
                </c:pt>
                <c:pt idx="1125">
                  <c:v>169.99999999999966</c:v>
                </c:pt>
                <c:pt idx="1126">
                  <c:v>172.63170183502601</c:v>
                </c:pt>
                <c:pt idx="1127">
                  <c:v>175.26225010775539</c:v>
                </c:pt>
                <c:pt idx="1128">
                  <c:v>177.89048939473471</c:v>
                </c:pt>
                <c:pt idx="1129">
                  <c:v>180.51526765297501</c:v>
                </c:pt>
                <c:pt idx="1130">
                  <c:v>183.13543435345511</c:v>
                </c:pt>
                <c:pt idx="1131">
                  <c:v>185.74983863265089</c:v>
                </c:pt>
                <c:pt idx="1132">
                  <c:v>188.35733451346653</c:v>
                </c:pt>
                <c:pt idx="1133">
                  <c:v>190.95677904077132</c:v>
                </c:pt>
                <c:pt idx="1134">
                  <c:v>193.54703045289995</c:v>
                </c:pt>
                <c:pt idx="1135">
                  <c:v>196.12695336130182</c:v>
                </c:pt>
                <c:pt idx="1136">
                  <c:v>198.69541689545437</c:v>
                </c:pt>
                <c:pt idx="1137">
                  <c:v>201.25129290156724</c:v>
                </c:pt>
                <c:pt idx="1138">
                  <c:v>203.79346106049005</c:v>
                </c:pt>
                <c:pt idx="1139">
                  <c:v>206.32080704934086</c:v>
                </c:pt>
                <c:pt idx="1140">
                  <c:v>208.83222077450921</c:v>
                </c:pt>
                <c:pt idx="1141">
                  <c:v>211.32660140763548</c:v>
                </c:pt>
                <c:pt idx="1142">
                  <c:v>213.80285557120155</c:v>
                </c:pt>
                <c:pt idx="1143">
                  <c:v>216.25989561280838</c:v>
                </c:pt>
                <c:pt idx="1144">
                  <c:v>218.69664453935405</c:v>
                </c:pt>
                <c:pt idx="1145">
                  <c:v>221.11203423374346</c:v>
                </c:pt>
                <c:pt idx="1146">
                  <c:v>223.50500377725976</c:v>
                </c:pt>
                <c:pt idx="1147">
                  <c:v>225.87450426245607</c:v>
                </c:pt>
                <c:pt idx="1148">
                  <c:v>228.21949704803288</c:v>
                </c:pt>
                <c:pt idx="1149">
                  <c:v>230.53895213591338</c:v>
                </c:pt>
                <c:pt idx="1150">
                  <c:v>232.83185284386707</c:v>
                </c:pt>
                <c:pt idx="1151">
                  <c:v>235.09719410543147</c:v>
                </c:pt>
                <c:pt idx="1152">
                  <c:v>237.33398090810294</c:v>
                </c:pt>
                <c:pt idx="1153">
                  <c:v>239.54123280724639</c:v>
                </c:pt>
                <c:pt idx="1154">
                  <c:v>241.71798227777501</c:v>
                </c:pt>
                <c:pt idx="1155">
                  <c:v>243.86327321961835</c:v>
                </c:pt>
                <c:pt idx="1156">
                  <c:v>245.97616529510276</c:v>
                </c:pt>
                <c:pt idx="1157">
                  <c:v>248.0557323388976</c:v>
                </c:pt>
                <c:pt idx="1158">
                  <c:v>250.10106093665487</c:v>
                </c:pt>
                <c:pt idx="1159">
                  <c:v>252.11125456874757</c:v>
                </c:pt>
                <c:pt idx="1160">
                  <c:v>254.08543208475066</c:v>
                </c:pt>
                <c:pt idx="1161">
                  <c:v>256.02272636086889</c:v>
                </c:pt>
                <c:pt idx="1162">
                  <c:v>257.92228823367378</c:v>
                </c:pt>
                <c:pt idx="1163">
                  <c:v>259.78328504514502</c:v>
                </c:pt>
                <c:pt idx="1164">
                  <c:v>261.60489938418164</c:v>
                </c:pt>
                <c:pt idx="1165">
                  <c:v>263.38633279481371</c:v>
                </c:pt>
                <c:pt idx="1166">
                  <c:v>265.1268043975474</c:v>
                </c:pt>
                <c:pt idx="1167">
                  <c:v>266.82554971992266</c:v>
                </c:pt>
                <c:pt idx="1168">
                  <c:v>268.4818241645703</c:v>
                </c:pt>
                <c:pt idx="1169">
                  <c:v>270.09490171229572</c:v>
                </c:pt>
                <c:pt idx="1170">
                  <c:v>271.66407384630514</c:v>
                </c:pt>
                <c:pt idx="1171">
                  <c:v>273.18865276641452</c:v>
                </c:pt>
                <c:pt idx="1172">
                  <c:v>274.66797017899665</c:v>
                </c:pt>
                <c:pt idx="1173">
                  <c:v>276.10137631911357</c:v>
                </c:pt>
                <c:pt idx="1174">
                  <c:v>277.48824289820141</c:v>
                </c:pt>
                <c:pt idx="1175">
                  <c:v>278.82796198564762</c:v>
                </c:pt>
                <c:pt idx="1176">
                  <c:v>280.11994513269843</c:v>
                </c:pt>
                <c:pt idx="1177">
                  <c:v>281.36362604197592</c:v>
                </c:pt>
                <c:pt idx="1178">
                  <c:v>282.55845954510812</c:v>
                </c:pt>
                <c:pt idx="1179">
                  <c:v>283.70392083186221</c:v>
                </c:pt>
                <c:pt idx="1180">
                  <c:v>284.79950783096399</c:v>
                </c:pt>
                <c:pt idx="1181">
                  <c:v>285.84474028781267</c:v>
                </c:pt>
                <c:pt idx="1182">
                  <c:v>286.8391591018825</c:v>
                </c:pt>
                <c:pt idx="1183">
                  <c:v>287.78232840944958</c:v>
                </c:pt>
                <c:pt idx="1184">
                  <c:v>288.6738347650288</c:v>
                </c:pt>
                <c:pt idx="1185">
                  <c:v>289.51328658966224</c:v>
                </c:pt>
                <c:pt idx="1186">
                  <c:v>290.30031594733043</c:v>
                </c:pt>
                <c:pt idx="1187">
                  <c:v>291.03457783334528</c:v>
                </c:pt>
                <c:pt idx="1188">
                  <c:v>291.71574973569949</c:v>
                </c:pt>
                <c:pt idx="1189">
                  <c:v>292.34353309815367</c:v>
                </c:pt>
                <c:pt idx="1190">
                  <c:v>292.91765271839233</c:v>
                </c:pt>
                <c:pt idx="1191">
                  <c:v>293.43785642416651</c:v>
                </c:pt>
                <c:pt idx="1192">
                  <c:v>293.90391621728207</c:v>
                </c:pt>
                <c:pt idx="1193">
                  <c:v>294.31562778389389</c:v>
                </c:pt>
                <c:pt idx="1194">
                  <c:v>294.67281028671982</c:v>
                </c:pt>
                <c:pt idx="1195">
                  <c:v>294.97530718541577</c:v>
                </c:pt>
                <c:pt idx="1196">
                  <c:v>295.22298586094035</c:v>
                </c:pt>
                <c:pt idx="1197">
                  <c:v>295.41573752466053</c:v>
                </c:pt>
                <c:pt idx="1198">
                  <c:v>295.55347771187542</c:v>
                </c:pt>
                <c:pt idx="1199">
                  <c:v>295.63614602173408</c:v>
                </c:pt>
                <c:pt idx="1200">
                  <c:v>295.66370614359175</c:v>
                </c:pt>
                <c:pt idx="1201">
                  <c:v>295.63614602173413</c:v>
                </c:pt>
                <c:pt idx="1202">
                  <c:v>295.55347771187542</c:v>
                </c:pt>
                <c:pt idx="1203">
                  <c:v>295.41573752466053</c:v>
                </c:pt>
                <c:pt idx="1204">
                  <c:v>295.2229858609403</c:v>
                </c:pt>
                <c:pt idx="1205">
                  <c:v>294.97530718541577</c:v>
                </c:pt>
                <c:pt idx="1206">
                  <c:v>294.67281028671994</c:v>
                </c:pt>
                <c:pt idx="1207">
                  <c:v>294.31562778389389</c:v>
                </c:pt>
                <c:pt idx="1208">
                  <c:v>293.90391621728224</c:v>
                </c:pt>
                <c:pt idx="1209">
                  <c:v>293.43785642416651</c:v>
                </c:pt>
                <c:pt idx="1210">
                  <c:v>292.91765271839239</c:v>
                </c:pt>
                <c:pt idx="1211">
                  <c:v>292.34353309815361</c:v>
                </c:pt>
                <c:pt idx="1212">
                  <c:v>291.71574973569955</c:v>
                </c:pt>
                <c:pt idx="1213">
                  <c:v>291.03457783334545</c:v>
                </c:pt>
                <c:pt idx="1214">
                  <c:v>290.30031594733049</c:v>
                </c:pt>
                <c:pt idx="1215">
                  <c:v>289.51328658966236</c:v>
                </c:pt>
                <c:pt idx="1216">
                  <c:v>288.67383476502874</c:v>
                </c:pt>
                <c:pt idx="1217">
                  <c:v>287.78232840944963</c:v>
                </c:pt>
                <c:pt idx="1218">
                  <c:v>286.83915910188273</c:v>
                </c:pt>
                <c:pt idx="1219">
                  <c:v>285.84474028781278</c:v>
                </c:pt>
                <c:pt idx="1220">
                  <c:v>284.7995078309641</c:v>
                </c:pt>
                <c:pt idx="1221">
                  <c:v>283.70392083186209</c:v>
                </c:pt>
                <c:pt idx="1222">
                  <c:v>282.55845954510824</c:v>
                </c:pt>
                <c:pt idx="1223">
                  <c:v>281.36362604197626</c:v>
                </c:pt>
                <c:pt idx="1224">
                  <c:v>280.11994513269855</c:v>
                </c:pt>
                <c:pt idx="1225">
                  <c:v>278.8279619856479</c:v>
                </c:pt>
                <c:pt idx="1226">
                  <c:v>277.48824289820129</c:v>
                </c:pt>
                <c:pt idx="1227">
                  <c:v>276.10137631911368</c:v>
                </c:pt>
                <c:pt idx="1228">
                  <c:v>274.66797017899654</c:v>
                </c:pt>
                <c:pt idx="1229">
                  <c:v>273.18865276641463</c:v>
                </c:pt>
                <c:pt idx="1230">
                  <c:v>271.66407384630554</c:v>
                </c:pt>
                <c:pt idx="1231">
                  <c:v>270.09490171229589</c:v>
                </c:pt>
                <c:pt idx="1232">
                  <c:v>268.48182416457041</c:v>
                </c:pt>
                <c:pt idx="1233">
                  <c:v>266.82554971992255</c:v>
                </c:pt>
                <c:pt idx="1234">
                  <c:v>265.12680439754757</c:v>
                </c:pt>
                <c:pt idx="1235">
                  <c:v>263.38633279481417</c:v>
                </c:pt>
                <c:pt idx="1236">
                  <c:v>261.60489938418181</c:v>
                </c:pt>
                <c:pt idx="1237">
                  <c:v>259.78328504514548</c:v>
                </c:pt>
                <c:pt idx="1238">
                  <c:v>257.92228823367361</c:v>
                </c:pt>
                <c:pt idx="1239">
                  <c:v>256.02272636086906</c:v>
                </c:pt>
                <c:pt idx="1240">
                  <c:v>254.08543208475049</c:v>
                </c:pt>
                <c:pt idx="1241">
                  <c:v>252.11125456874777</c:v>
                </c:pt>
                <c:pt idx="1242">
                  <c:v>250.10106093665541</c:v>
                </c:pt>
                <c:pt idx="1243">
                  <c:v>248.05573233889783</c:v>
                </c:pt>
                <c:pt idx="1244">
                  <c:v>245.97616529510293</c:v>
                </c:pt>
                <c:pt idx="1245">
                  <c:v>243.86327321961818</c:v>
                </c:pt>
                <c:pt idx="1246">
                  <c:v>241.71798227777521</c:v>
                </c:pt>
                <c:pt idx="1247">
                  <c:v>239.54123280724696</c:v>
                </c:pt>
                <c:pt idx="1248">
                  <c:v>237.33398090810317</c:v>
                </c:pt>
                <c:pt idx="1249">
                  <c:v>235.0971941054317</c:v>
                </c:pt>
                <c:pt idx="1250">
                  <c:v>232.8318528438669</c:v>
                </c:pt>
                <c:pt idx="1251">
                  <c:v>230.5389521359136</c:v>
                </c:pt>
                <c:pt idx="1252">
                  <c:v>228.21949704803271</c:v>
                </c:pt>
                <c:pt idx="1253">
                  <c:v>225.8745042624563</c:v>
                </c:pt>
                <c:pt idx="1254">
                  <c:v>223.50500377726038</c:v>
                </c:pt>
                <c:pt idx="1255">
                  <c:v>221.11203423374369</c:v>
                </c:pt>
                <c:pt idx="1256">
                  <c:v>218.69664453935428</c:v>
                </c:pt>
                <c:pt idx="1257">
                  <c:v>216.25989561280818</c:v>
                </c:pt>
                <c:pt idx="1258">
                  <c:v>213.80285557120177</c:v>
                </c:pt>
                <c:pt idx="1259">
                  <c:v>211.32660140763613</c:v>
                </c:pt>
                <c:pt idx="1260">
                  <c:v>208.83222077450944</c:v>
                </c:pt>
                <c:pt idx="1261">
                  <c:v>206.32080704934111</c:v>
                </c:pt>
                <c:pt idx="1262">
                  <c:v>203.79346106048985</c:v>
                </c:pt>
                <c:pt idx="1263">
                  <c:v>201.25129290156747</c:v>
                </c:pt>
                <c:pt idx="1264">
                  <c:v>198.69541689545503</c:v>
                </c:pt>
                <c:pt idx="1265">
                  <c:v>196.12695336130204</c:v>
                </c:pt>
                <c:pt idx="1266">
                  <c:v>193.54703045290063</c:v>
                </c:pt>
                <c:pt idx="1267">
                  <c:v>190.95677904077112</c:v>
                </c:pt>
                <c:pt idx="1268">
                  <c:v>188.35733451346678</c:v>
                </c:pt>
                <c:pt idx="1269">
                  <c:v>185.74983863265069</c:v>
                </c:pt>
                <c:pt idx="1270">
                  <c:v>183.13543435345537</c:v>
                </c:pt>
                <c:pt idx="1271">
                  <c:v>180.51526765297569</c:v>
                </c:pt>
                <c:pt idx="1272">
                  <c:v>177.89048939473497</c:v>
                </c:pt>
                <c:pt idx="1273">
                  <c:v>175.26225010775565</c:v>
                </c:pt>
                <c:pt idx="1274">
                  <c:v>172.63170183502581</c:v>
                </c:pt>
                <c:pt idx="1275">
                  <c:v>169.99999999999991</c:v>
                </c:pt>
                <c:pt idx="1276">
                  <c:v>167.36829816497445</c:v>
                </c:pt>
                <c:pt idx="1277">
                  <c:v>164.73774989224461</c:v>
                </c:pt>
                <c:pt idx="1278">
                  <c:v>162.10951060526531</c:v>
                </c:pt>
                <c:pt idx="1279">
                  <c:v>159.48473234702456</c:v>
                </c:pt>
                <c:pt idx="1280">
                  <c:v>156.86456564654489</c:v>
                </c:pt>
                <c:pt idx="1281">
                  <c:v>154.25016136734956</c:v>
                </c:pt>
                <c:pt idx="1282">
                  <c:v>151.64266548653347</c:v>
                </c:pt>
                <c:pt idx="1283">
                  <c:v>149.04322095922913</c:v>
                </c:pt>
                <c:pt idx="1284">
                  <c:v>146.45296954709963</c:v>
                </c:pt>
                <c:pt idx="1285">
                  <c:v>143.87304663869821</c:v>
                </c:pt>
                <c:pt idx="1286">
                  <c:v>141.30458310454523</c:v>
                </c:pt>
                <c:pt idx="1287">
                  <c:v>138.74870709843279</c:v>
                </c:pt>
                <c:pt idx="1288">
                  <c:v>136.20653893951041</c:v>
                </c:pt>
                <c:pt idx="1289">
                  <c:v>133.67919295065914</c:v>
                </c:pt>
                <c:pt idx="1290">
                  <c:v>131.16777922549079</c:v>
                </c:pt>
                <c:pt idx="1291">
                  <c:v>128.67339859236412</c:v>
                </c:pt>
                <c:pt idx="1292">
                  <c:v>126.19714442879847</c:v>
                </c:pt>
                <c:pt idx="1293">
                  <c:v>123.74010438719205</c:v>
                </c:pt>
                <c:pt idx="1294">
                  <c:v>121.30335546064595</c:v>
                </c:pt>
                <c:pt idx="1295">
                  <c:v>118.88796576625654</c:v>
                </c:pt>
                <c:pt idx="1296">
                  <c:v>116.49499622273984</c:v>
                </c:pt>
                <c:pt idx="1297">
                  <c:v>114.12549573754393</c:v>
                </c:pt>
                <c:pt idx="1298">
                  <c:v>111.78050295196752</c:v>
                </c:pt>
                <c:pt idx="1299">
                  <c:v>109.46104786408662</c:v>
                </c:pt>
                <c:pt idx="1300">
                  <c:v>107.16814715613333</c:v>
                </c:pt>
                <c:pt idx="1301">
                  <c:v>104.90280589456854</c:v>
                </c:pt>
                <c:pt idx="1302">
                  <c:v>102.66601909189706</c:v>
                </c:pt>
                <c:pt idx="1303">
                  <c:v>100.45876719275326</c:v>
                </c:pt>
                <c:pt idx="1304">
                  <c:v>98.282017722225007</c:v>
                </c:pt>
                <c:pt idx="1305">
                  <c:v>96.136726780382034</c:v>
                </c:pt>
                <c:pt idx="1306">
                  <c:v>94.023834704897254</c:v>
                </c:pt>
                <c:pt idx="1307">
                  <c:v>91.944267661102401</c:v>
                </c:pt>
                <c:pt idx="1308">
                  <c:v>89.898939063344798</c:v>
                </c:pt>
                <c:pt idx="1309">
                  <c:v>87.888745431252445</c:v>
                </c:pt>
                <c:pt idx="1310">
                  <c:v>85.914567915249691</c:v>
                </c:pt>
                <c:pt idx="1311">
                  <c:v>83.977273639131113</c:v>
                </c:pt>
                <c:pt idx="1312">
                  <c:v>82.07771176632653</c:v>
                </c:pt>
                <c:pt idx="1313">
                  <c:v>80.216714954854694</c:v>
                </c:pt>
                <c:pt idx="1314">
                  <c:v>78.395100615818365</c:v>
                </c:pt>
                <c:pt idx="1315">
                  <c:v>76.61366720518599</c:v>
                </c:pt>
                <c:pt idx="1316">
                  <c:v>74.873195602452597</c:v>
                </c:pt>
                <c:pt idx="1317">
                  <c:v>73.174450280077622</c:v>
                </c:pt>
                <c:pt idx="1318">
                  <c:v>71.518175835429702</c:v>
                </c:pt>
                <c:pt idx="1319">
                  <c:v>69.905098287704277</c:v>
                </c:pt>
                <c:pt idx="1320">
                  <c:v>68.335926153694629</c:v>
                </c:pt>
                <c:pt idx="1321">
                  <c:v>66.811347233585479</c:v>
                </c:pt>
                <c:pt idx="1322">
                  <c:v>65.33202982100363</c:v>
                </c:pt>
                <c:pt idx="1323">
                  <c:v>63.898623680886473</c:v>
                </c:pt>
                <c:pt idx="1324">
                  <c:v>62.511757101798821</c:v>
                </c:pt>
                <c:pt idx="1325">
                  <c:v>61.172038014352196</c:v>
                </c:pt>
                <c:pt idx="1326">
                  <c:v>59.880054867301581</c:v>
                </c:pt>
                <c:pt idx="1327">
                  <c:v>58.636373958023853</c:v>
                </c:pt>
                <c:pt idx="1328">
                  <c:v>57.441540454891864</c:v>
                </c:pt>
                <c:pt idx="1329">
                  <c:v>56.296079168137993</c:v>
                </c:pt>
                <c:pt idx="1330">
                  <c:v>55.200492169035996</c:v>
                </c:pt>
                <c:pt idx="1331">
                  <c:v>54.155259712187316</c:v>
                </c:pt>
                <c:pt idx="1332">
                  <c:v>53.160840898117371</c:v>
                </c:pt>
                <c:pt idx="1333">
                  <c:v>52.217671590550452</c:v>
                </c:pt>
                <c:pt idx="1334">
                  <c:v>51.326165234971356</c:v>
                </c:pt>
                <c:pt idx="1335">
                  <c:v>50.486713410337742</c:v>
                </c:pt>
                <c:pt idx="1336">
                  <c:v>49.699684052669582</c:v>
                </c:pt>
                <c:pt idx="1337">
                  <c:v>48.965422166654619</c:v>
                </c:pt>
                <c:pt idx="1338">
                  <c:v>48.284250264300525</c:v>
                </c:pt>
                <c:pt idx="1339">
                  <c:v>47.656466901846457</c:v>
                </c:pt>
                <c:pt idx="1340">
                  <c:v>47.082347281607639</c:v>
                </c:pt>
                <c:pt idx="1341">
                  <c:v>46.562143575833531</c:v>
                </c:pt>
                <c:pt idx="1342">
                  <c:v>46.096083782717855</c:v>
                </c:pt>
                <c:pt idx="1343">
                  <c:v>45.684372216106141</c:v>
                </c:pt>
                <c:pt idx="1344">
                  <c:v>45.327189713280134</c:v>
                </c:pt>
                <c:pt idx="1345">
                  <c:v>45.024692814584242</c:v>
                </c:pt>
                <c:pt idx="1346">
                  <c:v>44.777014139059673</c:v>
                </c:pt>
                <c:pt idx="1347">
                  <c:v>44.584262475339457</c:v>
                </c:pt>
                <c:pt idx="1348">
                  <c:v>44.446522288124584</c:v>
                </c:pt>
                <c:pt idx="1349">
                  <c:v>44.363853978265894</c:v>
                </c:pt>
                <c:pt idx="1350">
                  <c:v>44.336293856408275</c:v>
                </c:pt>
                <c:pt idx="1351">
                  <c:v>44.36385397826588</c:v>
                </c:pt>
                <c:pt idx="1352">
                  <c:v>44.446522288124569</c:v>
                </c:pt>
                <c:pt idx="1353">
                  <c:v>44.584262475339457</c:v>
                </c:pt>
                <c:pt idx="1354">
                  <c:v>44.777014139059673</c:v>
                </c:pt>
                <c:pt idx="1355">
                  <c:v>45.024692814584213</c:v>
                </c:pt>
                <c:pt idx="1356">
                  <c:v>45.327189713280092</c:v>
                </c:pt>
                <c:pt idx="1357">
                  <c:v>45.684372216106098</c:v>
                </c:pt>
                <c:pt idx="1358">
                  <c:v>46.096083782717784</c:v>
                </c:pt>
                <c:pt idx="1359">
                  <c:v>46.562143575833488</c:v>
                </c:pt>
                <c:pt idx="1360">
                  <c:v>47.082347281607582</c:v>
                </c:pt>
                <c:pt idx="1361">
                  <c:v>47.656466901846386</c:v>
                </c:pt>
                <c:pt idx="1362">
                  <c:v>48.284250264300454</c:v>
                </c:pt>
                <c:pt idx="1363">
                  <c:v>48.965422166654534</c:v>
                </c:pt>
                <c:pt idx="1364">
                  <c:v>49.699684052669497</c:v>
                </c:pt>
                <c:pt idx="1365">
                  <c:v>50.486713410337671</c:v>
                </c:pt>
                <c:pt idx="1366">
                  <c:v>51.326165234971242</c:v>
                </c:pt>
                <c:pt idx="1367">
                  <c:v>52.217671590550367</c:v>
                </c:pt>
                <c:pt idx="1368">
                  <c:v>53.160840898117286</c:v>
                </c:pt>
                <c:pt idx="1369">
                  <c:v>54.155259712187217</c:v>
                </c:pt>
                <c:pt idx="1370">
                  <c:v>55.200492169035883</c:v>
                </c:pt>
                <c:pt idx="1371">
                  <c:v>56.296079168137851</c:v>
                </c:pt>
                <c:pt idx="1372">
                  <c:v>57.441540454891722</c:v>
                </c:pt>
                <c:pt idx="1373">
                  <c:v>58.636373958023725</c:v>
                </c:pt>
                <c:pt idx="1374">
                  <c:v>59.880054867301439</c:v>
                </c:pt>
                <c:pt idx="1375">
                  <c:v>61.172038014352069</c:v>
                </c:pt>
                <c:pt idx="1376">
                  <c:v>62.511757101798665</c:v>
                </c:pt>
                <c:pt idx="1377">
                  <c:v>63.898623680886317</c:v>
                </c:pt>
                <c:pt idx="1378">
                  <c:v>65.332029821003474</c:v>
                </c:pt>
                <c:pt idx="1379">
                  <c:v>66.811347233585323</c:v>
                </c:pt>
                <c:pt idx="1380">
                  <c:v>68.335926153694444</c:v>
                </c:pt>
                <c:pt idx="1381">
                  <c:v>69.905098287704106</c:v>
                </c:pt>
                <c:pt idx="1382">
                  <c:v>71.518175835429531</c:v>
                </c:pt>
                <c:pt idx="1383">
                  <c:v>73.174450280077437</c:v>
                </c:pt>
                <c:pt idx="1384">
                  <c:v>74.873195602452412</c:v>
                </c:pt>
                <c:pt idx="1385">
                  <c:v>76.613667205185791</c:v>
                </c:pt>
                <c:pt idx="1386">
                  <c:v>78.395100615818194</c:v>
                </c:pt>
                <c:pt idx="1387">
                  <c:v>80.216714954854496</c:v>
                </c:pt>
                <c:pt idx="1388">
                  <c:v>82.077711766326345</c:v>
                </c:pt>
                <c:pt idx="1389">
                  <c:v>83.977273639130914</c:v>
                </c:pt>
                <c:pt idx="1390">
                  <c:v>85.914567915249492</c:v>
                </c:pt>
                <c:pt idx="1391">
                  <c:v>87.888745431252232</c:v>
                </c:pt>
                <c:pt idx="1392">
                  <c:v>89.898939063344599</c:v>
                </c:pt>
                <c:pt idx="1393">
                  <c:v>91.944267661102174</c:v>
                </c:pt>
                <c:pt idx="1394">
                  <c:v>94.023834704897041</c:v>
                </c:pt>
                <c:pt idx="1395">
                  <c:v>96.136726780381807</c:v>
                </c:pt>
                <c:pt idx="1396">
                  <c:v>98.282017722224779</c:v>
                </c:pt>
                <c:pt idx="1397">
                  <c:v>100.458767192753</c:v>
                </c:pt>
                <c:pt idx="1398">
                  <c:v>102.66601909189681</c:v>
                </c:pt>
                <c:pt idx="1399">
                  <c:v>104.90280589456829</c:v>
                </c:pt>
                <c:pt idx="1400">
                  <c:v>107.1681471561331</c:v>
                </c:pt>
                <c:pt idx="1401">
                  <c:v>109.4610478640864</c:v>
                </c:pt>
                <c:pt idx="1402">
                  <c:v>111.78050295196729</c:v>
                </c:pt>
                <c:pt idx="1403">
                  <c:v>114.12549573754367</c:v>
                </c:pt>
                <c:pt idx="1404">
                  <c:v>116.49499622273959</c:v>
                </c:pt>
                <c:pt idx="1405">
                  <c:v>118.88796576625629</c:v>
                </c:pt>
                <c:pt idx="1406">
                  <c:v>121.3033554606457</c:v>
                </c:pt>
                <c:pt idx="1407">
                  <c:v>123.74010438719179</c:v>
                </c:pt>
                <c:pt idx="1408">
                  <c:v>126.1971444287982</c:v>
                </c:pt>
                <c:pt idx="1409">
                  <c:v>128.67339859236387</c:v>
                </c:pt>
                <c:pt idx="1410">
                  <c:v>131.16777922549053</c:v>
                </c:pt>
                <c:pt idx="1411">
                  <c:v>133.67919295065889</c:v>
                </c:pt>
                <c:pt idx="1412">
                  <c:v>136.20653893951015</c:v>
                </c:pt>
                <c:pt idx="1413">
                  <c:v>138.74870709843253</c:v>
                </c:pt>
                <c:pt idx="1414">
                  <c:v>141.30458310454495</c:v>
                </c:pt>
                <c:pt idx="1415">
                  <c:v>143.87304663869793</c:v>
                </c:pt>
                <c:pt idx="1416">
                  <c:v>146.45296954709934</c:v>
                </c:pt>
                <c:pt idx="1417">
                  <c:v>149.04322095922885</c:v>
                </c:pt>
                <c:pt idx="1418">
                  <c:v>151.64266548653319</c:v>
                </c:pt>
                <c:pt idx="1419">
                  <c:v>154.25016136734928</c:v>
                </c:pt>
                <c:pt idx="1420">
                  <c:v>156.86456564654463</c:v>
                </c:pt>
                <c:pt idx="1421">
                  <c:v>159.48473234702428</c:v>
                </c:pt>
                <c:pt idx="1422">
                  <c:v>162.10951060526503</c:v>
                </c:pt>
                <c:pt idx="1423">
                  <c:v>164.73774989224435</c:v>
                </c:pt>
                <c:pt idx="1424">
                  <c:v>167.36829816497416</c:v>
                </c:pt>
                <c:pt idx="1425">
                  <c:v>169.99999999999963</c:v>
                </c:pt>
                <c:pt idx="1426">
                  <c:v>172.63170183502552</c:v>
                </c:pt>
                <c:pt idx="1427">
                  <c:v>175.26225010775536</c:v>
                </c:pt>
                <c:pt idx="1428">
                  <c:v>177.89048939473469</c:v>
                </c:pt>
                <c:pt idx="1429">
                  <c:v>180.51526765297541</c:v>
                </c:pt>
                <c:pt idx="1430">
                  <c:v>183.13543435345508</c:v>
                </c:pt>
                <c:pt idx="1431">
                  <c:v>185.74983863265041</c:v>
                </c:pt>
                <c:pt idx="1432">
                  <c:v>188.35733451346653</c:v>
                </c:pt>
                <c:pt idx="1433">
                  <c:v>190.95677904077087</c:v>
                </c:pt>
                <c:pt idx="1434">
                  <c:v>193.54703045290037</c:v>
                </c:pt>
                <c:pt idx="1435">
                  <c:v>196.12695336130179</c:v>
                </c:pt>
                <c:pt idx="1436">
                  <c:v>198.69541689545477</c:v>
                </c:pt>
                <c:pt idx="1437">
                  <c:v>201.25129290156718</c:v>
                </c:pt>
                <c:pt idx="1438">
                  <c:v>203.79346106048959</c:v>
                </c:pt>
                <c:pt idx="1439">
                  <c:v>206.32080704934083</c:v>
                </c:pt>
                <c:pt idx="1440">
                  <c:v>208.83222077450918</c:v>
                </c:pt>
                <c:pt idx="1441">
                  <c:v>211.32660140763585</c:v>
                </c:pt>
                <c:pt idx="1442">
                  <c:v>213.80285557120152</c:v>
                </c:pt>
                <c:pt idx="1443">
                  <c:v>216.25989561280792</c:v>
                </c:pt>
                <c:pt idx="1444">
                  <c:v>218.69664453935403</c:v>
                </c:pt>
                <c:pt idx="1445">
                  <c:v>221.11203423374343</c:v>
                </c:pt>
                <c:pt idx="1446">
                  <c:v>223.50500377726013</c:v>
                </c:pt>
                <c:pt idx="1447">
                  <c:v>225.87450426245604</c:v>
                </c:pt>
                <c:pt idx="1448">
                  <c:v>228.21949704803245</c:v>
                </c:pt>
                <c:pt idx="1449">
                  <c:v>230.53895213591335</c:v>
                </c:pt>
                <c:pt idx="1450">
                  <c:v>232.83185284386667</c:v>
                </c:pt>
                <c:pt idx="1451">
                  <c:v>235.09719410543147</c:v>
                </c:pt>
                <c:pt idx="1452">
                  <c:v>237.33398090810294</c:v>
                </c:pt>
                <c:pt idx="1453">
                  <c:v>239.54123280724673</c:v>
                </c:pt>
                <c:pt idx="1454">
                  <c:v>241.71798227777498</c:v>
                </c:pt>
                <c:pt idx="1455">
                  <c:v>243.86327321961795</c:v>
                </c:pt>
                <c:pt idx="1456">
                  <c:v>245.97616529510273</c:v>
                </c:pt>
                <c:pt idx="1457">
                  <c:v>248.0557323388976</c:v>
                </c:pt>
                <c:pt idx="1458">
                  <c:v>250.10106093665519</c:v>
                </c:pt>
                <c:pt idx="1459">
                  <c:v>252.11125456874754</c:v>
                </c:pt>
                <c:pt idx="1460">
                  <c:v>254.08543208475029</c:v>
                </c:pt>
                <c:pt idx="1461">
                  <c:v>256.02272636086889</c:v>
                </c:pt>
                <c:pt idx="1462">
                  <c:v>257.92228823367344</c:v>
                </c:pt>
                <c:pt idx="1463">
                  <c:v>259.78328504514531</c:v>
                </c:pt>
                <c:pt idx="1464">
                  <c:v>261.60489938418164</c:v>
                </c:pt>
                <c:pt idx="1465">
                  <c:v>263.386332794814</c:v>
                </c:pt>
                <c:pt idx="1466">
                  <c:v>265.1268043975474</c:v>
                </c:pt>
                <c:pt idx="1467">
                  <c:v>266.82554971992238</c:v>
                </c:pt>
                <c:pt idx="1468">
                  <c:v>268.4818241645703</c:v>
                </c:pt>
                <c:pt idx="1469">
                  <c:v>270.09490171229572</c:v>
                </c:pt>
                <c:pt idx="1470">
                  <c:v>271.66407384630537</c:v>
                </c:pt>
                <c:pt idx="1471">
                  <c:v>273.18865276641452</c:v>
                </c:pt>
                <c:pt idx="1472">
                  <c:v>274.66797017899637</c:v>
                </c:pt>
                <c:pt idx="1473">
                  <c:v>276.10137631911351</c:v>
                </c:pt>
                <c:pt idx="1474">
                  <c:v>277.48824289820118</c:v>
                </c:pt>
                <c:pt idx="1475">
                  <c:v>278.82796198564779</c:v>
                </c:pt>
                <c:pt idx="1476">
                  <c:v>280.11994513269843</c:v>
                </c:pt>
                <c:pt idx="1477">
                  <c:v>281.36362604197615</c:v>
                </c:pt>
                <c:pt idx="1478">
                  <c:v>282.55845954510812</c:v>
                </c:pt>
                <c:pt idx="1479">
                  <c:v>283.70392083186198</c:v>
                </c:pt>
                <c:pt idx="1480">
                  <c:v>284.79950783096399</c:v>
                </c:pt>
                <c:pt idx="1481">
                  <c:v>285.84474028781267</c:v>
                </c:pt>
                <c:pt idx="1482">
                  <c:v>286.83915910188261</c:v>
                </c:pt>
                <c:pt idx="1483">
                  <c:v>287.78232840944952</c:v>
                </c:pt>
                <c:pt idx="1484">
                  <c:v>288.67383476502863</c:v>
                </c:pt>
                <c:pt idx="1485">
                  <c:v>289.51328658966224</c:v>
                </c:pt>
                <c:pt idx="1486">
                  <c:v>290.30031594733043</c:v>
                </c:pt>
                <c:pt idx="1487">
                  <c:v>291.03457783334539</c:v>
                </c:pt>
                <c:pt idx="1488">
                  <c:v>291.71574973569949</c:v>
                </c:pt>
                <c:pt idx="1489">
                  <c:v>292.34353309815356</c:v>
                </c:pt>
                <c:pt idx="1490">
                  <c:v>292.91765271839233</c:v>
                </c:pt>
                <c:pt idx="1491">
                  <c:v>293.43785642416645</c:v>
                </c:pt>
                <c:pt idx="1492">
                  <c:v>293.90391621728213</c:v>
                </c:pt>
                <c:pt idx="1493">
                  <c:v>294.31562778389389</c:v>
                </c:pt>
                <c:pt idx="1494">
                  <c:v>294.67281028671988</c:v>
                </c:pt>
                <c:pt idx="1495">
                  <c:v>294.97530718541577</c:v>
                </c:pt>
                <c:pt idx="1496">
                  <c:v>295.2229858609403</c:v>
                </c:pt>
                <c:pt idx="1497">
                  <c:v>295.41573752466053</c:v>
                </c:pt>
                <c:pt idx="1498">
                  <c:v>295.55347771187542</c:v>
                </c:pt>
                <c:pt idx="1499">
                  <c:v>295.63614602173413</c:v>
                </c:pt>
                <c:pt idx="1500">
                  <c:v>295.66370614359175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4275856"/>
        <c:axId val="344274680"/>
      </c:scatterChart>
      <c:valAx>
        <c:axId val="344275856"/>
        <c:scaling>
          <c:orientation val="minMax"/>
          <c:max val="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Time (seconds)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4274680"/>
        <c:crosses val="autoZero"/>
        <c:crossBetween val="midCat"/>
      </c:valAx>
      <c:valAx>
        <c:axId val="344274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PPG First Derivative (mV/sec)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4275856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4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APG Harmonic Pulse F''(t)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660825070585496E-2"/>
          <c:y val="0.12306008770847218"/>
          <c:w val="0.86485965603817661"/>
          <c:h val="0.79785122470976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'Data-and-Harmonics'!$Q$3</c:f>
              <c:strCache>
                <c:ptCount val="1"/>
                <c:pt idx="0">
                  <c:v>F''(t)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'Data-and-Harmonics'!$A$4:$A$1504</c:f>
              <c:numCache>
                <c:formatCode>General</c:formatCode>
                <c:ptCount val="1501"/>
                <c:pt idx="0">
                  <c:v>0</c:v>
                </c:pt>
                <c:pt idx="1">
                  <c:v>3.333333E-3</c:v>
                </c:pt>
                <c:pt idx="2">
                  <c:v>6.6666670000000003E-3</c:v>
                </c:pt>
                <c:pt idx="3">
                  <c:v>0.01</c:v>
                </c:pt>
                <c:pt idx="4">
                  <c:v>1.3333332999999999E-2</c:v>
                </c:pt>
                <c:pt idx="5">
                  <c:v>1.6666667E-2</c:v>
                </c:pt>
                <c:pt idx="6">
                  <c:v>0.02</c:v>
                </c:pt>
                <c:pt idx="7">
                  <c:v>2.3333333000000001E-2</c:v>
                </c:pt>
                <c:pt idx="8">
                  <c:v>2.6666667000000002E-2</c:v>
                </c:pt>
                <c:pt idx="9">
                  <c:v>0.03</c:v>
                </c:pt>
                <c:pt idx="10">
                  <c:v>3.3333333E-2</c:v>
                </c:pt>
                <c:pt idx="11">
                  <c:v>3.6666667E-2</c:v>
                </c:pt>
                <c:pt idx="12">
                  <c:v>0.04</c:v>
                </c:pt>
                <c:pt idx="13">
                  <c:v>4.3333333000000002E-2</c:v>
                </c:pt>
                <c:pt idx="14">
                  <c:v>4.6666667000000002E-2</c:v>
                </c:pt>
                <c:pt idx="15">
                  <c:v>0.05</c:v>
                </c:pt>
                <c:pt idx="16">
                  <c:v>5.3333332999999997E-2</c:v>
                </c:pt>
                <c:pt idx="17">
                  <c:v>5.6666666999999997E-2</c:v>
                </c:pt>
                <c:pt idx="18">
                  <c:v>0.06</c:v>
                </c:pt>
                <c:pt idx="19">
                  <c:v>6.3333333000000006E-2</c:v>
                </c:pt>
                <c:pt idx="20">
                  <c:v>6.6666666999999999E-2</c:v>
                </c:pt>
                <c:pt idx="21">
                  <c:v>7.0000000000000007E-2</c:v>
                </c:pt>
                <c:pt idx="22">
                  <c:v>7.3333333000000001E-2</c:v>
                </c:pt>
                <c:pt idx="23">
                  <c:v>7.6666666999999994E-2</c:v>
                </c:pt>
                <c:pt idx="24">
                  <c:v>0.08</c:v>
                </c:pt>
                <c:pt idx="25">
                  <c:v>8.3333332999999996E-2</c:v>
                </c:pt>
                <c:pt idx="26">
                  <c:v>8.6666667000000003E-2</c:v>
                </c:pt>
                <c:pt idx="27">
                  <c:v>0.09</c:v>
                </c:pt>
                <c:pt idx="28">
                  <c:v>9.3333333000000004E-2</c:v>
                </c:pt>
                <c:pt idx="29">
                  <c:v>9.6666666999999998E-2</c:v>
                </c:pt>
                <c:pt idx="30">
                  <c:v>0.1</c:v>
                </c:pt>
                <c:pt idx="31">
                  <c:v>0.103333333</c:v>
                </c:pt>
                <c:pt idx="32">
                  <c:v>0.10666666700000001</c:v>
                </c:pt>
                <c:pt idx="33">
                  <c:v>0.11</c:v>
                </c:pt>
                <c:pt idx="34">
                  <c:v>0.11333333299999999</c:v>
                </c:pt>
                <c:pt idx="35">
                  <c:v>0.116666667</c:v>
                </c:pt>
                <c:pt idx="36">
                  <c:v>0.12</c:v>
                </c:pt>
                <c:pt idx="37">
                  <c:v>0.123333333</c:v>
                </c:pt>
                <c:pt idx="38">
                  <c:v>0.12666666700000001</c:v>
                </c:pt>
                <c:pt idx="39">
                  <c:v>0.13</c:v>
                </c:pt>
                <c:pt idx="40">
                  <c:v>0.133333333</c:v>
                </c:pt>
                <c:pt idx="41">
                  <c:v>0.13666666699999999</c:v>
                </c:pt>
                <c:pt idx="42">
                  <c:v>0.14000000000000001</c:v>
                </c:pt>
                <c:pt idx="43">
                  <c:v>0.14333333300000001</c:v>
                </c:pt>
                <c:pt idx="44">
                  <c:v>0.146666667</c:v>
                </c:pt>
                <c:pt idx="45">
                  <c:v>0.15</c:v>
                </c:pt>
                <c:pt idx="46">
                  <c:v>0.15333333299999999</c:v>
                </c:pt>
                <c:pt idx="47">
                  <c:v>0.15666666700000001</c:v>
                </c:pt>
                <c:pt idx="48">
                  <c:v>0.16</c:v>
                </c:pt>
                <c:pt idx="49">
                  <c:v>0.163333333</c:v>
                </c:pt>
                <c:pt idx="50">
                  <c:v>0.16666666699999999</c:v>
                </c:pt>
                <c:pt idx="51">
                  <c:v>0.17</c:v>
                </c:pt>
                <c:pt idx="52">
                  <c:v>0.17333333300000001</c:v>
                </c:pt>
                <c:pt idx="53">
                  <c:v>0.176666667</c:v>
                </c:pt>
                <c:pt idx="54">
                  <c:v>0.18</c:v>
                </c:pt>
                <c:pt idx="55">
                  <c:v>0.18333333299999999</c:v>
                </c:pt>
                <c:pt idx="56">
                  <c:v>0.18666666700000001</c:v>
                </c:pt>
                <c:pt idx="57">
                  <c:v>0.19</c:v>
                </c:pt>
                <c:pt idx="58">
                  <c:v>0.193333333</c:v>
                </c:pt>
                <c:pt idx="59">
                  <c:v>0.19666666699999999</c:v>
                </c:pt>
                <c:pt idx="60">
                  <c:v>0.2</c:v>
                </c:pt>
                <c:pt idx="61">
                  <c:v>0.203333333</c:v>
                </c:pt>
                <c:pt idx="62">
                  <c:v>0.206666667</c:v>
                </c:pt>
                <c:pt idx="63">
                  <c:v>0.21</c:v>
                </c:pt>
                <c:pt idx="64">
                  <c:v>0.21333333300000001</c:v>
                </c:pt>
                <c:pt idx="65">
                  <c:v>0.21666666700000001</c:v>
                </c:pt>
                <c:pt idx="66">
                  <c:v>0.22</c:v>
                </c:pt>
                <c:pt idx="67">
                  <c:v>0.22333333299999999</c:v>
                </c:pt>
                <c:pt idx="68">
                  <c:v>0.22666666699999999</c:v>
                </c:pt>
                <c:pt idx="69">
                  <c:v>0.23</c:v>
                </c:pt>
                <c:pt idx="70">
                  <c:v>0.233333333</c:v>
                </c:pt>
                <c:pt idx="71">
                  <c:v>0.236666667</c:v>
                </c:pt>
                <c:pt idx="72">
                  <c:v>0.24</c:v>
                </c:pt>
                <c:pt idx="73">
                  <c:v>0.24333333300000001</c:v>
                </c:pt>
                <c:pt idx="74">
                  <c:v>0.24666666700000001</c:v>
                </c:pt>
                <c:pt idx="75">
                  <c:v>0.25</c:v>
                </c:pt>
                <c:pt idx="76">
                  <c:v>0.25333333299999999</c:v>
                </c:pt>
                <c:pt idx="77">
                  <c:v>0.25666666700000001</c:v>
                </c:pt>
                <c:pt idx="78">
                  <c:v>0.26</c:v>
                </c:pt>
                <c:pt idx="79">
                  <c:v>0.263333333</c:v>
                </c:pt>
                <c:pt idx="80">
                  <c:v>0.26666666700000002</c:v>
                </c:pt>
                <c:pt idx="81">
                  <c:v>0.27</c:v>
                </c:pt>
                <c:pt idx="82">
                  <c:v>0.27333333300000001</c:v>
                </c:pt>
                <c:pt idx="83">
                  <c:v>0.27666666699999998</c:v>
                </c:pt>
                <c:pt idx="84">
                  <c:v>0.28000000000000003</c:v>
                </c:pt>
                <c:pt idx="85">
                  <c:v>0.28333333300000002</c:v>
                </c:pt>
                <c:pt idx="86">
                  <c:v>0.28666666699999999</c:v>
                </c:pt>
                <c:pt idx="87">
                  <c:v>0.28999999999999998</c:v>
                </c:pt>
                <c:pt idx="88">
                  <c:v>0.29333333299999997</c:v>
                </c:pt>
                <c:pt idx="89">
                  <c:v>0.296666667</c:v>
                </c:pt>
                <c:pt idx="90">
                  <c:v>0.3</c:v>
                </c:pt>
                <c:pt idx="91">
                  <c:v>0.30333333299999998</c:v>
                </c:pt>
                <c:pt idx="92">
                  <c:v>0.306666667</c:v>
                </c:pt>
                <c:pt idx="93">
                  <c:v>0.31</c:v>
                </c:pt>
                <c:pt idx="94">
                  <c:v>0.31333333299999999</c:v>
                </c:pt>
                <c:pt idx="95">
                  <c:v>0.31666666700000001</c:v>
                </c:pt>
                <c:pt idx="96">
                  <c:v>0.32</c:v>
                </c:pt>
                <c:pt idx="97">
                  <c:v>0.323333333</c:v>
                </c:pt>
                <c:pt idx="98">
                  <c:v>0.32666666700000002</c:v>
                </c:pt>
                <c:pt idx="99">
                  <c:v>0.33</c:v>
                </c:pt>
                <c:pt idx="100">
                  <c:v>0.33333333300000001</c:v>
                </c:pt>
                <c:pt idx="101">
                  <c:v>0.33666666699999998</c:v>
                </c:pt>
                <c:pt idx="102">
                  <c:v>0.34</c:v>
                </c:pt>
                <c:pt idx="103">
                  <c:v>0.34333333300000002</c:v>
                </c:pt>
                <c:pt idx="104">
                  <c:v>0.34666666699999998</c:v>
                </c:pt>
                <c:pt idx="105">
                  <c:v>0.35</c:v>
                </c:pt>
                <c:pt idx="106">
                  <c:v>0.35333333300000003</c:v>
                </c:pt>
                <c:pt idx="107">
                  <c:v>0.35666666699999999</c:v>
                </c:pt>
                <c:pt idx="108">
                  <c:v>0.36</c:v>
                </c:pt>
                <c:pt idx="109">
                  <c:v>0.36333333299999998</c:v>
                </c:pt>
                <c:pt idx="110">
                  <c:v>0.366666667</c:v>
                </c:pt>
                <c:pt idx="111">
                  <c:v>0.37</c:v>
                </c:pt>
                <c:pt idx="112">
                  <c:v>0.37333333299999999</c:v>
                </c:pt>
                <c:pt idx="113">
                  <c:v>0.37666666700000001</c:v>
                </c:pt>
                <c:pt idx="114">
                  <c:v>0.38</c:v>
                </c:pt>
                <c:pt idx="115">
                  <c:v>0.383333333</c:v>
                </c:pt>
                <c:pt idx="116">
                  <c:v>0.38666666700000002</c:v>
                </c:pt>
                <c:pt idx="117">
                  <c:v>0.39</c:v>
                </c:pt>
                <c:pt idx="118">
                  <c:v>0.39333333300000001</c:v>
                </c:pt>
                <c:pt idx="119">
                  <c:v>0.39666666699999997</c:v>
                </c:pt>
                <c:pt idx="120">
                  <c:v>0.4</c:v>
                </c:pt>
                <c:pt idx="121">
                  <c:v>0.40333333300000002</c:v>
                </c:pt>
                <c:pt idx="122">
                  <c:v>0.40666666699999998</c:v>
                </c:pt>
                <c:pt idx="123">
                  <c:v>0.41</c:v>
                </c:pt>
                <c:pt idx="124">
                  <c:v>0.41333333300000002</c:v>
                </c:pt>
                <c:pt idx="125">
                  <c:v>0.41666666699999999</c:v>
                </c:pt>
                <c:pt idx="126">
                  <c:v>0.42</c:v>
                </c:pt>
                <c:pt idx="127">
                  <c:v>0.42333333299999998</c:v>
                </c:pt>
                <c:pt idx="128">
                  <c:v>0.426666667</c:v>
                </c:pt>
                <c:pt idx="129">
                  <c:v>0.43</c:v>
                </c:pt>
                <c:pt idx="130">
                  <c:v>0.43333333299999999</c:v>
                </c:pt>
                <c:pt idx="131">
                  <c:v>0.43666666700000001</c:v>
                </c:pt>
                <c:pt idx="132">
                  <c:v>0.44</c:v>
                </c:pt>
                <c:pt idx="133">
                  <c:v>0.443333333</c:v>
                </c:pt>
                <c:pt idx="134">
                  <c:v>0.44666666700000002</c:v>
                </c:pt>
                <c:pt idx="135">
                  <c:v>0.45</c:v>
                </c:pt>
                <c:pt idx="136">
                  <c:v>0.453333333</c:v>
                </c:pt>
                <c:pt idx="137">
                  <c:v>0.45666666700000003</c:v>
                </c:pt>
                <c:pt idx="138">
                  <c:v>0.46</c:v>
                </c:pt>
                <c:pt idx="139">
                  <c:v>0.46333333300000001</c:v>
                </c:pt>
                <c:pt idx="140">
                  <c:v>0.46666666699999998</c:v>
                </c:pt>
                <c:pt idx="141">
                  <c:v>0.47</c:v>
                </c:pt>
                <c:pt idx="142">
                  <c:v>0.47333333300000002</c:v>
                </c:pt>
                <c:pt idx="143">
                  <c:v>0.47666666699999999</c:v>
                </c:pt>
                <c:pt idx="144">
                  <c:v>0.48</c:v>
                </c:pt>
                <c:pt idx="145">
                  <c:v>0.48333333299999998</c:v>
                </c:pt>
                <c:pt idx="146">
                  <c:v>0.486666667</c:v>
                </c:pt>
                <c:pt idx="147">
                  <c:v>0.49</c:v>
                </c:pt>
                <c:pt idx="148">
                  <c:v>0.49333333299999999</c:v>
                </c:pt>
                <c:pt idx="149">
                  <c:v>0.49666666700000001</c:v>
                </c:pt>
                <c:pt idx="150">
                  <c:v>0.5</c:v>
                </c:pt>
                <c:pt idx="151">
                  <c:v>0.50333333300000005</c:v>
                </c:pt>
                <c:pt idx="152">
                  <c:v>0.50666666699999996</c:v>
                </c:pt>
                <c:pt idx="153">
                  <c:v>0.51</c:v>
                </c:pt>
                <c:pt idx="154">
                  <c:v>0.51333333299999995</c:v>
                </c:pt>
                <c:pt idx="155">
                  <c:v>0.51666666699999997</c:v>
                </c:pt>
                <c:pt idx="156">
                  <c:v>0.52</c:v>
                </c:pt>
                <c:pt idx="157">
                  <c:v>0.52333333299999996</c:v>
                </c:pt>
                <c:pt idx="158">
                  <c:v>0.52666666699999998</c:v>
                </c:pt>
                <c:pt idx="159">
                  <c:v>0.53</c:v>
                </c:pt>
                <c:pt idx="160">
                  <c:v>0.53333333299999997</c:v>
                </c:pt>
                <c:pt idx="161">
                  <c:v>0.53666666699999999</c:v>
                </c:pt>
                <c:pt idx="162">
                  <c:v>0.54</c:v>
                </c:pt>
                <c:pt idx="163">
                  <c:v>0.54333333299999997</c:v>
                </c:pt>
                <c:pt idx="164">
                  <c:v>0.546666667</c:v>
                </c:pt>
                <c:pt idx="165">
                  <c:v>0.55000000000000004</c:v>
                </c:pt>
                <c:pt idx="166">
                  <c:v>0.55333333299999998</c:v>
                </c:pt>
                <c:pt idx="167">
                  <c:v>0.556666667</c:v>
                </c:pt>
                <c:pt idx="168">
                  <c:v>0.56000000000000005</c:v>
                </c:pt>
                <c:pt idx="169">
                  <c:v>0.56333333299999999</c:v>
                </c:pt>
                <c:pt idx="170">
                  <c:v>0.56666666700000001</c:v>
                </c:pt>
                <c:pt idx="171">
                  <c:v>0.56999999999999995</c:v>
                </c:pt>
                <c:pt idx="172">
                  <c:v>0.573333333</c:v>
                </c:pt>
                <c:pt idx="173">
                  <c:v>0.57666666700000002</c:v>
                </c:pt>
                <c:pt idx="174">
                  <c:v>0.57999999999999996</c:v>
                </c:pt>
                <c:pt idx="175">
                  <c:v>0.58333333300000001</c:v>
                </c:pt>
                <c:pt idx="176">
                  <c:v>0.58666666700000003</c:v>
                </c:pt>
                <c:pt idx="177">
                  <c:v>0.59</c:v>
                </c:pt>
                <c:pt idx="178">
                  <c:v>0.59333333300000002</c:v>
                </c:pt>
                <c:pt idx="179">
                  <c:v>0.59666666700000004</c:v>
                </c:pt>
                <c:pt idx="180">
                  <c:v>0.6</c:v>
                </c:pt>
                <c:pt idx="181">
                  <c:v>0.60333333300000003</c:v>
                </c:pt>
                <c:pt idx="182">
                  <c:v>0.60666666700000005</c:v>
                </c:pt>
                <c:pt idx="183">
                  <c:v>0.61</c:v>
                </c:pt>
                <c:pt idx="184">
                  <c:v>0.61333333300000004</c:v>
                </c:pt>
                <c:pt idx="185">
                  <c:v>0.61666666699999995</c:v>
                </c:pt>
                <c:pt idx="186">
                  <c:v>0.62</c:v>
                </c:pt>
                <c:pt idx="187">
                  <c:v>0.62333333300000004</c:v>
                </c:pt>
                <c:pt idx="188">
                  <c:v>0.62666666699999996</c:v>
                </c:pt>
                <c:pt idx="189">
                  <c:v>0.63</c:v>
                </c:pt>
                <c:pt idx="190">
                  <c:v>0.63333333300000005</c:v>
                </c:pt>
                <c:pt idx="191">
                  <c:v>0.63666666699999996</c:v>
                </c:pt>
                <c:pt idx="192">
                  <c:v>0.64</c:v>
                </c:pt>
                <c:pt idx="193">
                  <c:v>0.64333333299999995</c:v>
                </c:pt>
                <c:pt idx="194">
                  <c:v>0.64666666699999997</c:v>
                </c:pt>
                <c:pt idx="195">
                  <c:v>0.65</c:v>
                </c:pt>
                <c:pt idx="196">
                  <c:v>0.65333333299999996</c:v>
                </c:pt>
                <c:pt idx="197">
                  <c:v>0.65666666699999998</c:v>
                </c:pt>
                <c:pt idx="198">
                  <c:v>0.66</c:v>
                </c:pt>
                <c:pt idx="199">
                  <c:v>0.66333333299999997</c:v>
                </c:pt>
                <c:pt idx="200">
                  <c:v>0.66666666699999999</c:v>
                </c:pt>
                <c:pt idx="201">
                  <c:v>0.67</c:v>
                </c:pt>
                <c:pt idx="202">
                  <c:v>0.67333333299999998</c:v>
                </c:pt>
                <c:pt idx="203">
                  <c:v>0.676666667</c:v>
                </c:pt>
                <c:pt idx="204">
                  <c:v>0.68</c:v>
                </c:pt>
                <c:pt idx="205">
                  <c:v>0.68333333299999999</c:v>
                </c:pt>
                <c:pt idx="206">
                  <c:v>0.68666666700000001</c:v>
                </c:pt>
                <c:pt idx="207">
                  <c:v>0.69</c:v>
                </c:pt>
                <c:pt idx="208">
                  <c:v>0.693333333</c:v>
                </c:pt>
                <c:pt idx="209">
                  <c:v>0.69666666700000002</c:v>
                </c:pt>
                <c:pt idx="210">
                  <c:v>0.7</c:v>
                </c:pt>
                <c:pt idx="211">
                  <c:v>0.703333333</c:v>
                </c:pt>
                <c:pt idx="212">
                  <c:v>0.70666666700000003</c:v>
                </c:pt>
                <c:pt idx="213">
                  <c:v>0.71</c:v>
                </c:pt>
                <c:pt idx="214">
                  <c:v>0.71333333300000001</c:v>
                </c:pt>
                <c:pt idx="215">
                  <c:v>0.71666666700000003</c:v>
                </c:pt>
                <c:pt idx="216">
                  <c:v>0.72</c:v>
                </c:pt>
                <c:pt idx="217">
                  <c:v>0.72333333300000002</c:v>
                </c:pt>
                <c:pt idx="218">
                  <c:v>0.72666666700000004</c:v>
                </c:pt>
                <c:pt idx="219">
                  <c:v>0.73</c:v>
                </c:pt>
                <c:pt idx="220">
                  <c:v>0.73333333300000003</c:v>
                </c:pt>
                <c:pt idx="221">
                  <c:v>0.73666666700000005</c:v>
                </c:pt>
                <c:pt idx="222">
                  <c:v>0.74</c:v>
                </c:pt>
                <c:pt idx="223">
                  <c:v>0.74333333300000004</c:v>
                </c:pt>
                <c:pt idx="224">
                  <c:v>0.74666666699999995</c:v>
                </c:pt>
                <c:pt idx="225">
                  <c:v>0.75</c:v>
                </c:pt>
                <c:pt idx="226">
                  <c:v>0.75333333300000005</c:v>
                </c:pt>
                <c:pt idx="227">
                  <c:v>0.75666666699999996</c:v>
                </c:pt>
                <c:pt idx="228">
                  <c:v>0.76</c:v>
                </c:pt>
                <c:pt idx="229">
                  <c:v>0.76333333299999995</c:v>
                </c:pt>
                <c:pt idx="230">
                  <c:v>0.76666666699999997</c:v>
                </c:pt>
                <c:pt idx="231">
                  <c:v>0.77</c:v>
                </c:pt>
                <c:pt idx="232">
                  <c:v>0.77333333299999996</c:v>
                </c:pt>
                <c:pt idx="233">
                  <c:v>0.77666666699999998</c:v>
                </c:pt>
                <c:pt idx="234">
                  <c:v>0.78</c:v>
                </c:pt>
                <c:pt idx="235">
                  <c:v>0.78333333299999997</c:v>
                </c:pt>
                <c:pt idx="236">
                  <c:v>0.78666666699999999</c:v>
                </c:pt>
                <c:pt idx="237">
                  <c:v>0.79</c:v>
                </c:pt>
                <c:pt idx="238">
                  <c:v>0.79333333299999997</c:v>
                </c:pt>
                <c:pt idx="239">
                  <c:v>0.796666667</c:v>
                </c:pt>
                <c:pt idx="240">
                  <c:v>0.8</c:v>
                </c:pt>
                <c:pt idx="241">
                  <c:v>0.80333333299999998</c:v>
                </c:pt>
                <c:pt idx="242">
                  <c:v>0.806666667</c:v>
                </c:pt>
                <c:pt idx="243">
                  <c:v>0.81</c:v>
                </c:pt>
                <c:pt idx="244">
                  <c:v>0.81333333299999999</c:v>
                </c:pt>
                <c:pt idx="245">
                  <c:v>0.81666666700000001</c:v>
                </c:pt>
                <c:pt idx="246">
                  <c:v>0.82</c:v>
                </c:pt>
                <c:pt idx="247">
                  <c:v>0.823333333</c:v>
                </c:pt>
                <c:pt idx="248">
                  <c:v>0.82666666700000002</c:v>
                </c:pt>
                <c:pt idx="249">
                  <c:v>0.83</c:v>
                </c:pt>
                <c:pt idx="250">
                  <c:v>0.83333333300000001</c:v>
                </c:pt>
                <c:pt idx="251">
                  <c:v>0.83666666700000003</c:v>
                </c:pt>
                <c:pt idx="252">
                  <c:v>0.84</c:v>
                </c:pt>
                <c:pt idx="253">
                  <c:v>0.84333333300000002</c:v>
                </c:pt>
                <c:pt idx="254">
                  <c:v>0.84666666700000004</c:v>
                </c:pt>
                <c:pt idx="255">
                  <c:v>0.85</c:v>
                </c:pt>
                <c:pt idx="256">
                  <c:v>0.85333333300000003</c:v>
                </c:pt>
                <c:pt idx="257">
                  <c:v>0.85666666700000005</c:v>
                </c:pt>
                <c:pt idx="258">
                  <c:v>0.86</c:v>
                </c:pt>
                <c:pt idx="259">
                  <c:v>0.86333333300000004</c:v>
                </c:pt>
                <c:pt idx="260">
                  <c:v>0.86666666699999995</c:v>
                </c:pt>
                <c:pt idx="261">
                  <c:v>0.87</c:v>
                </c:pt>
                <c:pt idx="262">
                  <c:v>0.87333333300000004</c:v>
                </c:pt>
                <c:pt idx="263">
                  <c:v>0.87666666699999996</c:v>
                </c:pt>
                <c:pt idx="264">
                  <c:v>0.88</c:v>
                </c:pt>
                <c:pt idx="265">
                  <c:v>0.88333333300000005</c:v>
                </c:pt>
                <c:pt idx="266">
                  <c:v>0.88666666699999996</c:v>
                </c:pt>
                <c:pt idx="267">
                  <c:v>0.89</c:v>
                </c:pt>
                <c:pt idx="268">
                  <c:v>0.89333333299999995</c:v>
                </c:pt>
                <c:pt idx="269">
                  <c:v>0.89666666699999997</c:v>
                </c:pt>
                <c:pt idx="270">
                  <c:v>0.9</c:v>
                </c:pt>
                <c:pt idx="271">
                  <c:v>0.90333333299999996</c:v>
                </c:pt>
                <c:pt idx="272">
                  <c:v>0.90666666699999998</c:v>
                </c:pt>
                <c:pt idx="273">
                  <c:v>0.91</c:v>
                </c:pt>
                <c:pt idx="274">
                  <c:v>0.91333333299999997</c:v>
                </c:pt>
                <c:pt idx="275">
                  <c:v>0.91666666699999999</c:v>
                </c:pt>
                <c:pt idx="276">
                  <c:v>0.92</c:v>
                </c:pt>
                <c:pt idx="277">
                  <c:v>0.92333333299999998</c:v>
                </c:pt>
                <c:pt idx="278">
                  <c:v>0.926666667</c:v>
                </c:pt>
                <c:pt idx="279">
                  <c:v>0.93</c:v>
                </c:pt>
                <c:pt idx="280">
                  <c:v>0.93333333299999999</c:v>
                </c:pt>
                <c:pt idx="281">
                  <c:v>0.93666666700000001</c:v>
                </c:pt>
                <c:pt idx="282">
                  <c:v>0.94</c:v>
                </c:pt>
                <c:pt idx="283">
                  <c:v>0.943333333</c:v>
                </c:pt>
                <c:pt idx="284">
                  <c:v>0.94666666700000002</c:v>
                </c:pt>
                <c:pt idx="285">
                  <c:v>0.95</c:v>
                </c:pt>
                <c:pt idx="286">
                  <c:v>0.953333333</c:v>
                </c:pt>
                <c:pt idx="287">
                  <c:v>0.95666666700000003</c:v>
                </c:pt>
                <c:pt idx="288">
                  <c:v>0.96</c:v>
                </c:pt>
                <c:pt idx="289">
                  <c:v>0.96333333300000001</c:v>
                </c:pt>
                <c:pt idx="290">
                  <c:v>0.96666666700000003</c:v>
                </c:pt>
                <c:pt idx="291">
                  <c:v>0.97</c:v>
                </c:pt>
                <c:pt idx="292">
                  <c:v>0.97333333300000002</c:v>
                </c:pt>
                <c:pt idx="293">
                  <c:v>0.97666666700000004</c:v>
                </c:pt>
                <c:pt idx="294">
                  <c:v>0.98</c:v>
                </c:pt>
                <c:pt idx="295">
                  <c:v>0.98333333300000003</c:v>
                </c:pt>
                <c:pt idx="296">
                  <c:v>0.98666666700000005</c:v>
                </c:pt>
                <c:pt idx="297">
                  <c:v>0.99</c:v>
                </c:pt>
                <c:pt idx="298">
                  <c:v>0.99333333300000004</c:v>
                </c:pt>
                <c:pt idx="299">
                  <c:v>0.99666666699999995</c:v>
                </c:pt>
                <c:pt idx="300">
                  <c:v>1</c:v>
                </c:pt>
                <c:pt idx="301">
                  <c:v>1.003333333</c:v>
                </c:pt>
                <c:pt idx="302">
                  <c:v>1.006666667</c:v>
                </c:pt>
                <c:pt idx="303">
                  <c:v>1.01</c:v>
                </c:pt>
                <c:pt idx="304">
                  <c:v>1.0133333330000001</c:v>
                </c:pt>
                <c:pt idx="305">
                  <c:v>1.016666667</c:v>
                </c:pt>
                <c:pt idx="306">
                  <c:v>1.02</c:v>
                </c:pt>
                <c:pt idx="307">
                  <c:v>1.0233333330000001</c:v>
                </c:pt>
                <c:pt idx="308">
                  <c:v>1.026666667</c:v>
                </c:pt>
                <c:pt idx="309">
                  <c:v>1.03</c:v>
                </c:pt>
                <c:pt idx="310">
                  <c:v>1.0333333330000001</c:v>
                </c:pt>
                <c:pt idx="311">
                  <c:v>1.036666667</c:v>
                </c:pt>
                <c:pt idx="312">
                  <c:v>1.04</c:v>
                </c:pt>
                <c:pt idx="313">
                  <c:v>1.0433333330000001</c:v>
                </c:pt>
                <c:pt idx="314">
                  <c:v>1.046666667</c:v>
                </c:pt>
                <c:pt idx="315">
                  <c:v>1.05</c:v>
                </c:pt>
                <c:pt idx="316">
                  <c:v>1.0533333330000001</c:v>
                </c:pt>
                <c:pt idx="317">
                  <c:v>1.056666667</c:v>
                </c:pt>
                <c:pt idx="318">
                  <c:v>1.06</c:v>
                </c:pt>
                <c:pt idx="319">
                  <c:v>1.0633333330000001</c:v>
                </c:pt>
                <c:pt idx="320">
                  <c:v>1.066666667</c:v>
                </c:pt>
                <c:pt idx="321">
                  <c:v>1.07</c:v>
                </c:pt>
                <c:pt idx="322">
                  <c:v>1.0733333329999999</c:v>
                </c:pt>
                <c:pt idx="323">
                  <c:v>1.076666667</c:v>
                </c:pt>
                <c:pt idx="324">
                  <c:v>1.08</c:v>
                </c:pt>
                <c:pt idx="325">
                  <c:v>1.0833333329999999</c:v>
                </c:pt>
                <c:pt idx="326">
                  <c:v>1.086666667</c:v>
                </c:pt>
                <c:pt idx="327">
                  <c:v>1.0900000000000001</c:v>
                </c:pt>
                <c:pt idx="328">
                  <c:v>1.0933333329999999</c:v>
                </c:pt>
                <c:pt idx="329">
                  <c:v>1.096666667</c:v>
                </c:pt>
                <c:pt idx="330">
                  <c:v>1.1000000000000001</c:v>
                </c:pt>
                <c:pt idx="331">
                  <c:v>1.1033333329999999</c:v>
                </c:pt>
                <c:pt idx="332">
                  <c:v>1.106666667</c:v>
                </c:pt>
                <c:pt idx="333">
                  <c:v>1.1100000000000001</c:v>
                </c:pt>
                <c:pt idx="334">
                  <c:v>1.1133333329999999</c:v>
                </c:pt>
                <c:pt idx="335">
                  <c:v>1.1166666670000001</c:v>
                </c:pt>
                <c:pt idx="336">
                  <c:v>1.1200000000000001</c:v>
                </c:pt>
                <c:pt idx="337">
                  <c:v>1.1233333329999999</c:v>
                </c:pt>
                <c:pt idx="338">
                  <c:v>1.1266666670000001</c:v>
                </c:pt>
                <c:pt idx="339">
                  <c:v>1.1299999999999999</c:v>
                </c:pt>
                <c:pt idx="340">
                  <c:v>1.1333333329999999</c:v>
                </c:pt>
                <c:pt idx="341">
                  <c:v>1.1366666670000001</c:v>
                </c:pt>
                <c:pt idx="342">
                  <c:v>1.1399999999999999</c:v>
                </c:pt>
                <c:pt idx="343">
                  <c:v>1.143333333</c:v>
                </c:pt>
                <c:pt idx="344">
                  <c:v>1.1466666670000001</c:v>
                </c:pt>
                <c:pt idx="345">
                  <c:v>1.1499999999999999</c:v>
                </c:pt>
                <c:pt idx="346">
                  <c:v>1.153333333</c:v>
                </c:pt>
                <c:pt idx="347">
                  <c:v>1.1566666670000001</c:v>
                </c:pt>
                <c:pt idx="348">
                  <c:v>1.1599999999999999</c:v>
                </c:pt>
                <c:pt idx="349">
                  <c:v>1.163333333</c:v>
                </c:pt>
                <c:pt idx="350">
                  <c:v>1.1666666670000001</c:v>
                </c:pt>
                <c:pt idx="351">
                  <c:v>1.17</c:v>
                </c:pt>
                <c:pt idx="352">
                  <c:v>1.173333333</c:v>
                </c:pt>
                <c:pt idx="353">
                  <c:v>1.1766666670000001</c:v>
                </c:pt>
                <c:pt idx="354">
                  <c:v>1.18</c:v>
                </c:pt>
                <c:pt idx="355">
                  <c:v>1.183333333</c:v>
                </c:pt>
                <c:pt idx="356">
                  <c:v>1.1866666669999999</c:v>
                </c:pt>
                <c:pt idx="357">
                  <c:v>1.19</c:v>
                </c:pt>
                <c:pt idx="358">
                  <c:v>1.193333333</c:v>
                </c:pt>
                <c:pt idx="359">
                  <c:v>1.1966666669999999</c:v>
                </c:pt>
                <c:pt idx="360">
                  <c:v>1.2</c:v>
                </c:pt>
                <c:pt idx="361">
                  <c:v>1.203333333</c:v>
                </c:pt>
                <c:pt idx="362">
                  <c:v>1.2066666669999999</c:v>
                </c:pt>
                <c:pt idx="363">
                  <c:v>1.21</c:v>
                </c:pt>
                <c:pt idx="364">
                  <c:v>1.213333333</c:v>
                </c:pt>
                <c:pt idx="365">
                  <c:v>1.2166666669999999</c:v>
                </c:pt>
                <c:pt idx="366">
                  <c:v>1.22</c:v>
                </c:pt>
                <c:pt idx="367">
                  <c:v>1.223333333</c:v>
                </c:pt>
                <c:pt idx="368">
                  <c:v>1.2266666669999999</c:v>
                </c:pt>
                <c:pt idx="369">
                  <c:v>1.23</c:v>
                </c:pt>
                <c:pt idx="370">
                  <c:v>1.233333333</c:v>
                </c:pt>
                <c:pt idx="371">
                  <c:v>1.2366666669999999</c:v>
                </c:pt>
                <c:pt idx="372">
                  <c:v>1.24</c:v>
                </c:pt>
                <c:pt idx="373">
                  <c:v>1.243333333</c:v>
                </c:pt>
                <c:pt idx="374">
                  <c:v>1.246666667</c:v>
                </c:pt>
                <c:pt idx="375">
                  <c:v>1.25</c:v>
                </c:pt>
                <c:pt idx="376">
                  <c:v>1.253333333</c:v>
                </c:pt>
                <c:pt idx="377">
                  <c:v>1.256666667</c:v>
                </c:pt>
                <c:pt idx="378">
                  <c:v>1.26</c:v>
                </c:pt>
                <c:pt idx="379">
                  <c:v>1.2633333330000001</c:v>
                </c:pt>
                <c:pt idx="380">
                  <c:v>1.266666667</c:v>
                </c:pt>
                <c:pt idx="381">
                  <c:v>1.27</c:v>
                </c:pt>
                <c:pt idx="382">
                  <c:v>1.2733333330000001</c:v>
                </c:pt>
                <c:pt idx="383">
                  <c:v>1.276666667</c:v>
                </c:pt>
                <c:pt idx="384">
                  <c:v>1.28</c:v>
                </c:pt>
                <c:pt idx="385">
                  <c:v>1.2833333330000001</c:v>
                </c:pt>
                <c:pt idx="386">
                  <c:v>1.286666667</c:v>
                </c:pt>
                <c:pt idx="387">
                  <c:v>1.29</c:v>
                </c:pt>
                <c:pt idx="388">
                  <c:v>1.2933333330000001</c:v>
                </c:pt>
                <c:pt idx="389">
                  <c:v>1.296666667</c:v>
                </c:pt>
                <c:pt idx="390">
                  <c:v>1.3</c:v>
                </c:pt>
                <c:pt idx="391">
                  <c:v>1.3033333330000001</c:v>
                </c:pt>
                <c:pt idx="392">
                  <c:v>1.306666667</c:v>
                </c:pt>
                <c:pt idx="393">
                  <c:v>1.31</c:v>
                </c:pt>
                <c:pt idx="394">
                  <c:v>1.3133333330000001</c:v>
                </c:pt>
                <c:pt idx="395">
                  <c:v>1.316666667</c:v>
                </c:pt>
                <c:pt idx="396">
                  <c:v>1.32</c:v>
                </c:pt>
                <c:pt idx="397">
                  <c:v>1.3233333329999999</c:v>
                </c:pt>
                <c:pt idx="398">
                  <c:v>1.326666667</c:v>
                </c:pt>
                <c:pt idx="399">
                  <c:v>1.33</c:v>
                </c:pt>
                <c:pt idx="400">
                  <c:v>1.3333333329999999</c:v>
                </c:pt>
                <c:pt idx="401">
                  <c:v>1.336666667</c:v>
                </c:pt>
                <c:pt idx="402">
                  <c:v>1.34</c:v>
                </c:pt>
                <c:pt idx="403">
                  <c:v>1.3433333329999999</c:v>
                </c:pt>
                <c:pt idx="404">
                  <c:v>1.346666667</c:v>
                </c:pt>
                <c:pt idx="405">
                  <c:v>1.35</c:v>
                </c:pt>
                <c:pt idx="406">
                  <c:v>1.3533333329999999</c:v>
                </c:pt>
                <c:pt idx="407">
                  <c:v>1.356666667</c:v>
                </c:pt>
                <c:pt idx="408">
                  <c:v>1.36</c:v>
                </c:pt>
                <c:pt idx="409">
                  <c:v>1.3633333329999999</c:v>
                </c:pt>
                <c:pt idx="410">
                  <c:v>1.3666666670000001</c:v>
                </c:pt>
                <c:pt idx="411">
                  <c:v>1.37</c:v>
                </c:pt>
                <c:pt idx="412">
                  <c:v>1.3733333329999999</c:v>
                </c:pt>
                <c:pt idx="413">
                  <c:v>1.3766666670000001</c:v>
                </c:pt>
                <c:pt idx="414">
                  <c:v>1.38</c:v>
                </c:pt>
                <c:pt idx="415">
                  <c:v>1.3833333329999999</c:v>
                </c:pt>
                <c:pt idx="416">
                  <c:v>1.3866666670000001</c:v>
                </c:pt>
                <c:pt idx="417">
                  <c:v>1.39</c:v>
                </c:pt>
                <c:pt idx="418">
                  <c:v>1.393333333</c:v>
                </c:pt>
                <c:pt idx="419">
                  <c:v>1.3966666670000001</c:v>
                </c:pt>
                <c:pt idx="420">
                  <c:v>1.4</c:v>
                </c:pt>
                <c:pt idx="421">
                  <c:v>1.403333333</c:v>
                </c:pt>
                <c:pt idx="422">
                  <c:v>1.4066666670000001</c:v>
                </c:pt>
                <c:pt idx="423">
                  <c:v>1.41</c:v>
                </c:pt>
                <c:pt idx="424">
                  <c:v>1.413333333</c:v>
                </c:pt>
                <c:pt idx="425">
                  <c:v>1.4166666670000001</c:v>
                </c:pt>
                <c:pt idx="426">
                  <c:v>1.42</c:v>
                </c:pt>
                <c:pt idx="427">
                  <c:v>1.423333333</c:v>
                </c:pt>
                <c:pt idx="428">
                  <c:v>1.4266666670000001</c:v>
                </c:pt>
                <c:pt idx="429">
                  <c:v>1.43</c:v>
                </c:pt>
                <c:pt idx="430">
                  <c:v>1.433333333</c:v>
                </c:pt>
                <c:pt idx="431">
                  <c:v>1.4366666669999999</c:v>
                </c:pt>
                <c:pt idx="432">
                  <c:v>1.44</c:v>
                </c:pt>
                <c:pt idx="433">
                  <c:v>1.443333333</c:v>
                </c:pt>
                <c:pt idx="434">
                  <c:v>1.4466666669999999</c:v>
                </c:pt>
                <c:pt idx="435">
                  <c:v>1.45</c:v>
                </c:pt>
                <c:pt idx="436">
                  <c:v>1.453333333</c:v>
                </c:pt>
                <c:pt idx="437">
                  <c:v>1.4566666669999999</c:v>
                </c:pt>
                <c:pt idx="438">
                  <c:v>1.46</c:v>
                </c:pt>
                <c:pt idx="439">
                  <c:v>1.463333333</c:v>
                </c:pt>
                <c:pt idx="440">
                  <c:v>1.4666666669999999</c:v>
                </c:pt>
                <c:pt idx="441">
                  <c:v>1.47</c:v>
                </c:pt>
                <c:pt idx="442">
                  <c:v>1.473333333</c:v>
                </c:pt>
                <c:pt idx="443">
                  <c:v>1.4766666669999999</c:v>
                </c:pt>
                <c:pt idx="444">
                  <c:v>1.48</c:v>
                </c:pt>
                <c:pt idx="445">
                  <c:v>1.483333333</c:v>
                </c:pt>
                <c:pt idx="446">
                  <c:v>1.4866666669999999</c:v>
                </c:pt>
                <c:pt idx="447">
                  <c:v>1.49</c:v>
                </c:pt>
                <c:pt idx="448">
                  <c:v>1.493333333</c:v>
                </c:pt>
                <c:pt idx="449">
                  <c:v>1.496666667</c:v>
                </c:pt>
                <c:pt idx="450">
                  <c:v>1.5</c:v>
                </c:pt>
                <c:pt idx="451">
                  <c:v>1.503333333</c:v>
                </c:pt>
                <c:pt idx="452">
                  <c:v>1.506666667</c:v>
                </c:pt>
                <c:pt idx="453">
                  <c:v>1.51</c:v>
                </c:pt>
                <c:pt idx="454">
                  <c:v>1.5133333330000001</c:v>
                </c:pt>
                <c:pt idx="455">
                  <c:v>1.516666667</c:v>
                </c:pt>
                <c:pt idx="456">
                  <c:v>1.52</c:v>
                </c:pt>
                <c:pt idx="457">
                  <c:v>1.5233333330000001</c:v>
                </c:pt>
                <c:pt idx="458">
                  <c:v>1.526666667</c:v>
                </c:pt>
                <c:pt idx="459">
                  <c:v>1.53</c:v>
                </c:pt>
                <c:pt idx="460">
                  <c:v>1.5333333330000001</c:v>
                </c:pt>
                <c:pt idx="461">
                  <c:v>1.536666667</c:v>
                </c:pt>
                <c:pt idx="462">
                  <c:v>1.54</c:v>
                </c:pt>
                <c:pt idx="463">
                  <c:v>1.5433333330000001</c:v>
                </c:pt>
                <c:pt idx="464">
                  <c:v>1.546666667</c:v>
                </c:pt>
                <c:pt idx="465">
                  <c:v>1.55</c:v>
                </c:pt>
                <c:pt idx="466">
                  <c:v>1.5533333330000001</c:v>
                </c:pt>
                <c:pt idx="467">
                  <c:v>1.556666667</c:v>
                </c:pt>
                <c:pt idx="468">
                  <c:v>1.56</c:v>
                </c:pt>
                <c:pt idx="469">
                  <c:v>1.5633333330000001</c:v>
                </c:pt>
                <c:pt idx="470">
                  <c:v>1.566666667</c:v>
                </c:pt>
                <c:pt idx="471">
                  <c:v>1.57</c:v>
                </c:pt>
                <c:pt idx="472">
                  <c:v>1.5733333329999999</c:v>
                </c:pt>
                <c:pt idx="473">
                  <c:v>1.576666667</c:v>
                </c:pt>
                <c:pt idx="474">
                  <c:v>1.58</c:v>
                </c:pt>
                <c:pt idx="475">
                  <c:v>1.5833333329999999</c:v>
                </c:pt>
                <c:pt idx="476">
                  <c:v>1.586666667</c:v>
                </c:pt>
                <c:pt idx="477">
                  <c:v>1.59</c:v>
                </c:pt>
                <c:pt idx="478">
                  <c:v>1.5933333329999999</c:v>
                </c:pt>
                <c:pt idx="479">
                  <c:v>1.596666667</c:v>
                </c:pt>
                <c:pt idx="480">
                  <c:v>1.6</c:v>
                </c:pt>
                <c:pt idx="481">
                  <c:v>1.6033333329999999</c:v>
                </c:pt>
                <c:pt idx="482">
                  <c:v>1.606666667</c:v>
                </c:pt>
                <c:pt idx="483">
                  <c:v>1.61</c:v>
                </c:pt>
                <c:pt idx="484">
                  <c:v>1.6133333329999999</c:v>
                </c:pt>
                <c:pt idx="485">
                  <c:v>1.6166666670000001</c:v>
                </c:pt>
                <c:pt idx="486">
                  <c:v>1.62</c:v>
                </c:pt>
                <c:pt idx="487">
                  <c:v>1.6233333329999999</c:v>
                </c:pt>
                <c:pt idx="488">
                  <c:v>1.6266666670000001</c:v>
                </c:pt>
                <c:pt idx="489">
                  <c:v>1.63</c:v>
                </c:pt>
                <c:pt idx="490">
                  <c:v>1.6333333329999999</c:v>
                </c:pt>
                <c:pt idx="491">
                  <c:v>1.6366666670000001</c:v>
                </c:pt>
                <c:pt idx="492">
                  <c:v>1.64</c:v>
                </c:pt>
                <c:pt idx="493">
                  <c:v>1.643333333</c:v>
                </c:pt>
                <c:pt idx="494">
                  <c:v>1.6466666670000001</c:v>
                </c:pt>
                <c:pt idx="495">
                  <c:v>1.65</c:v>
                </c:pt>
                <c:pt idx="496">
                  <c:v>1.653333333</c:v>
                </c:pt>
                <c:pt idx="497">
                  <c:v>1.6566666670000001</c:v>
                </c:pt>
                <c:pt idx="498">
                  <c:v>1.66</c:v>
                </c:pt>
                <c:pt idx="499">
                  <c:v>1.663333333</c:v>
                </c:pt>
                <c:pt idx="500">
                  <c:v>1.6666666670000001</c:v>
                </c:pt>
                <c:pt idx="501">
                  <c:v>1.67</c:v>
                </c:pt>
                <c:pt idx="502">
                  <c:v>1.673333333</c:v>
                </c:pt>
                <c:pt idx="503">
                  <c:v>1.6766666670000001</c:v>
                </c:pt>
                <c:pt idx="504">
                  <c:v>1.68</c:v>
                </c:pt>
                <c:pt idx="505">
                  <c:v>1.683333333</c:v>
                </c:pt>
                <c:pt idx="506">
                  <c:v>1.6866666669999999</c:v>
                </c:pt>
                <c:pt idx="507">
                  <c:v>1.69</c:v>
                </c:pt>
                <c:pt idx="508">
                  <c:v>1.693333333</c:v>
                </c:pt>
                <c:pt idx="509">
                  <c:v>1.6966666669999999</c:v>
                </c:pt>
                <c:pt idx="510">
                  <c:v>1.7</c:v>
                </c:pt>
                <c:pt idx="511">
                  <c:v>1.703333333</c:v>
                </c:pt>
                <c:pt idx="512">
                  <c:v>1.7066666669999999</c:v>
                </c:pt>
                <c:pt idx="513">
                  <c:v>1.71</c:v>
                </c:pt>
                <c:pt idx="514">
                  <c:v>1.713333333</c:v>
                </c:pt>
                <c:pt idx="515">
                  <c:v>1.7166666669999999</c:v>
                </c:pt>
                <c:pt idx="516">
                  <c:v>1.72</c:v>
                </c:pt>
                <c:pt idx="517">
                  <c:v>1.723333333</c:v>
                </c:pt>
                <c:pt idx="518">
                  <c:v>1.7266666669999999</c:v>
                </c:pt>
                <c:pt idx="519">
                  <c:v>1.73</c:v>
                </c:pt>
                <c:pt idx="520">
                  <c:v>1.733333333</c:v>
                </c:pt>
                <c:pt idx="521">
                  <c:v>1.7366666669999999</c:v>
                </c:pt>
                <c:pt idx="522">
                  <c:v>1.74</c:v>
                </c:pt>
                <c:pt idx="523">
                  <c:v>1.743333333</c:v>
                </c:pt>
                <c:pt idx="524">
                  <c:v>1.746666667</c:v>
                </c:pt>
                <c:pt idx="525">
                  <c:v>1.75</c:v>
                </c:pt>
                <c:pt idx="526">
                  <c:v>1.753333333</c:v>
                </c:pt>
                <c:pt idx="527">
                  <c:v>1.756666667</c:v>
                </c:pt>
                <c:pt idx="528">
                  <c:v>1.76</c:v>
                </c:pt>
                <c:pt idx="529">
                  <c:v>1.7633333330000001</c:v>
                </c:pt>
                <c:pt idx="530">
                  <c:v>1.766666667</c:v>
                </c:pt>
                <c:pt idx="531">
                  <c:v>1.77</c:v>
                </c:pt>
                <c:pt idx="532">
                  <c:v>1.7733333330000001</c:v>
                </c:pt>
                <c:pt idx="533">
                  <c:v>1.776666667</c:v>
                </c:pt>
                <c:pt idx="534">
                  <c:v>1.78</c:v>
                </c:pt>
                <c:pt idx="535">
                  <c:v>1.7833333330000001</c:v>
                </c:pt>
                <c:pt idx="536">
                  <c:v>1.786666667</c:v>
                </c:pt>
                <c:pt idx="537">
                  <c:v>1.79</c:v>
                </c:pt>
                <c:pt idx="538">
                  <c:v>1.7933333330000001</c:v>
                </c:pt>
                <c:pt idx="539">
                  <c:v>1.796666667</c:v>
                </c:pt>
                <c:pt idx="540">
                  <c:v>1.8</c:v>
                </c:pt>
                <c:pt idx="541">
                  <c:v>1.8033333330000001</c:v>
                </c:pt>
                <c:pt idx="542">
                  <c:v>1.806666667</c:v>
                </c:pt>
                <c:pt idx="543">
                  <c:v>1.81</c:v>
                </c:pt>
                <c:pt idx="544">
                  <c:v>1.8133333330000001</c:v>
                </c:pt>
                <c:pt idx="545">
                  <c:v>1.816666667</c:v>
                </c:pt>
                <c:pt idx="546">
                  <c:v>1.82</c:v>
                </c:pt>
                <c:pt idx="547">
                  <c:v>1.8233333329999999</c:v>
                </c:pt>
                <c:pt idx="548">
                  <c:v>1.826666667</c:v>
                </c:pt>
                <c:pt idx="549">
                  <c:v>1.83</c:v>
                </c:pt>
                <c:pt idx="550">
                  <c:v>1.8333333329999999</c:v>
                </c:pt>
                <c:pt idx="551">
                  <c:v>1.836666667</c:v>
                </c:pt>
                <c:pt idx="552">
                  <c:v>1.84</c:v>
                </c:pt>
                <c:pt idx="553">
                  <c:v>1.8433333329999999</c:v>
                </c:pt>
                <c:pt idx="554">
                  <c:v>1.846666667</c:v>
                </c:pt>
                <c:pt idx="555">
                  <c:v>1.85</c:v>
                </c:pt>
                <c:pt idx="556">
                  <c:v>1.8533333329999999</c:v>
                </c:pt>
                <c:pt idx="557">
                  <c:v>1.856666667</c:v>
                </c:pt>
                <c:pt idx="558">
                  <c:v>1.86</c:v>
                </c:pt>
                <c:pt idx="559">
                  <c:v>1.8633333329999999</c:v>
                </c:pt>
                <c:pt idx="560">
                  <c:v>1.8666666670000001</c:v>
                </c:pt>
                <c:pt idx="561">
                  <c:v>1.87</c:v>
                </c:pt>
                <c:pt idx="562">
                  <c:v>1.8733333329999999</c:v>
                </c:pt>
                <c:pt idx="563">
                  <c:v>1.8766666670000001</c:v>
                </c:pt>
                <c:pt idx="564">
                  <c:v>1.88</c:v>
                </c:pt>
                <c:pt idx="565">
                  <c:v>1.8833333329999999</c:v>
                </c:pt>
                <c:pt idx="566">
                  <c:v>1.8866666670000001</c:v>
                </c:pt>
                <c:pt idx="567">
                  <c:v>1.89</c:v>
                </c:pt>
                <c:pt idx="568">
                  <c:v>1.893333333</c:v>
                </c:pt>
                <c:pt idx="569">
                  <c:v>1.8966666670000001</c:v>
                </c:pt>
                <c:pt idx="570">
                  <c:v>1.9</c:v>
                </c:pt>
                <c:pt idx="571">
                  <c:v>1.903333333</c:v>
                </c:pt>
                <c:pt idx="572">
                  <c:v>1.9066666670000001</c:v>
                </c:pt>
                <c:pt idx="573">
                  <c:v>1.91</c:v>
                </c:pt>
                <c:pt idx="574">
                  <c:v>1.913333333</c:v>
                </c:pt>
                <c:pt idx="575">
                  <c:v>1.9166666670000001</c:v>
                </c:pt>
                <c:pt idx="576">
                  <c:v>1.92</c:v>
                </c:pt>
                <c:pt idx="577">
                  <c:v>1.923333333</c:v>
                </c:pt>
                <c:pt idx="578">
                  <c:v>1.9266666670000001</c:v>
                </c:pt>
                <c:pt idx="579">
                  <c:v>1.93</c:v>
                </c:pt>
                <c:pt idx="580">
                  <c:v>1.933333333</c:v>
                </c:pt>
                <c:pt idx="581">
                  <c:v>1.9366666669999999</c:v>
                </c:pt>
                <c:pt idx="582">
                  <c:v>1.94</c:v>
                </c:pt>
                <c:pt idx="583">
                  <c:v>1.943333333</c:v>
                </c:pt>
                <c:pt idx="584">
                  <c:v>1.9466666669999999</c:v>
                </c:pt>
                <c:pt idx="585">
                  <c:v>1.95</c:v>
                </c:pt>
                <c:pt idx="586">
                  <c:v>1.953333333</c:v>
                </c:pt>
                <c:pt idx="587">
                  <c:v>1.9566666669999999</c:v>
                </c:pt>
                <c:pt idx="588">
                  <c:v>1.96</c:v>
                </c:pt>
                <c:pt idx="589">
                  <c:v>1.963333333</c:v>
                </c:pt>
                <c:pt idx="590">
                  <c:v>1.9666666669999999</c:v>
                </c:pt>
                <c:pt idx="591">
                  <c:v>1.97</c:v>
                </c:pt>
                <c:pt idx="592">
                  <c:v>1.973333333</c:v>
                </c:pt>
                <c:pt idx="593">
                  <c:v>1.9766666669999999</c:v>
                </c:pt>
                <c:pt idx="594">
                  <c:v>1.98</c:v>
                </c:pt>
                <c:pt idx="595">
                  <c:v>1.983333333</c:v>
                </c:pt>
                <c:pt idx="596">
                  <c:v>1.9866666669999999</c:v>
                </c:pt>
                <c:pt idx="597">
                  <c:v>1.99</c:v>
                </c:pt>
                <c:pt idx="598">
                  <c:v>1.993333333</c:v>
                </c:pt>
                <c:pt idx="599">
                  <c:v>1.996666667</c:v>
                </c:pt>
                <c:pt idx="600">
                  <c:v>2</c:v>
                </c:pt>
                <c:pt idx="601">
                  <c:v>2.003333333</c:v>
                </c:pt>
                <c:pt idx="602">
                  <c:v>2.0066666670000002</c:v>
                </c:pt>
                <c:pt idx="603">
                  <c:v>2.0099999999999998</c:v>
                </c:pt>
                <c:pt idx="604">
                  <c:v>2.0133333329999998</c:v>
                </c:pt>
                <c:pt idx="605">
                  <c:v>2.016666667</c:v>
                </c:pt>
                <c:pt idx="606">
                  <c:v>2.02</c:v>
                </c:pt>
                <c:pt idx="607">
                  <c:v>2.0233333330000001</c:v>
                </c:pt>
                <c:pt idx="608">
                  <c:v>2.0266666670000002</c:v>
                </c:pt>
                <c:pt idx="609">
                  <c:v>2.0299999999999998</c:v>
                </c:pt>
                <c:pt idx="610">
                  <c:v>2.0333333329999999</c:v>
                </c:pt>
                <c:pt idx="611">
                  <c:v>2.036666667</c:v>
                </c:pt>
                <c:pt idx="612">
                  <c:v>2.04</c:v>
                </c:pt>
                <c:pt idx="613">
                  <c:v>2.0433333330000001</c:v>
                </c:pt>
                <c:pt idx="614">
                  <c:v>2.0466666670000002</c:v>
                </c:pt>
                <c:pt idx="615">
                  <c:v>2.0499999999999998</c:v>
                </c:pt>
                <c:pt idx="616">
                  <c:v>2.0533333329999999</c:v>
                </c:pt>
                <c:pt idx="617">
                  <c:v>2.056666667</c:v>
                </c:pt>
                <c:pt idx="618">
                  <c:v>2.06</c:v>
                </c:pt>
                <c:pt idx="619">
                  <c:v>2.0633333330000001</c:v>
                </c:pt>
                <c:pt idx="620">
                  <c:v>2.0666666669999998</c:v>
                </c:pt>
                <c:pt idx="621">
                  <c:v>2.0699999999999998</c:v>
                </c:pt>
                <c:pt idx="622">
                  <c:v>2.0733333329999999</c:v>
                </c:pt>
                <c:pt idx="623">
                  <c:v>2.076666667</c:v>
                </c:pt>
                <c:pt idx="624">
                  <c:v>2.08</c:v>
                </c:pt>
                <c:pt idx="625">
                  <c:v>2.0833333330000001</c:v>
                </c:pt>
                <c:pt idx="626">
                  <c:v>2.0866666669999998</c:v>
                </c:pt>
                <c:pt idx="627">
                  <c:v>2.09</c:v>
                </c:pt>
                <c:pt idx="628">
                  <c:v>2.0933333329999999</c:v>
                </c:pt>
                <c:pt idx="629">
                  <c:v>2.096666667</c:v>
                </c:pt>
                <c:pt idx="630">
                  <c:v>2.1</c:v>
                </c:pt>
                <c:pt idx="631">
                  <c:v>2.1033333330000001</c:v>
                </c:pt>
                <c:pt idx="632">
                  <c:v>2.1066666669999998</c:v>
                </c:pt>
                <c:pt idx="633">
                  <c:v>2.11</c:v>
                </c:pt>
                <c:pt idx="634">
                  <c:v>2.1133333329999999</c:v>
                </c:pt>
                <c:pt idx="635">
                  <c:v>2.1166666670000001</c:v>
                </c:pt>
                <c:pt idx="636">
                  <c:v>2.12</c:v>
                </c:pt>
                <c:pt idx="637">
                  <c:v>2.1233333330000002</c:v>
                </c:pt>
                <c:pt idx="638">
                  <c:v>2.1266666669999998</c:v>
                </c:pt>
                <c:pt idx="639">
                  <c:v>2.13</c:v>
                </c:pt>
                <c:pt idx="640">
                  <c:v>2.1333333329999999</c:v>
                </c:pt>
                <c:pt idx="641">
                  <c:v>2.1366666670000001</c:v>
                </c:pt>
                <c:pt idx="642">
                  <c:v>2.14</c:v>
                </c:pt>
                <c:pt idx="643">
                  <c:v>2.1433333330000002</c:v>
                </c:pt>
                <c:pt idx="644">
                  <c:v>2.1466666669999999</c:v>
                </c:pt>
                <c:pt idx="645">
                  <c:v>2.15</c:v>
                </c:pt>
                <c:pt idx="646">
                  <c:v>2.153333333</c:v>
                </c:pt>
                <c:pt idx="647">
                  <c:v>2.1566666670000001</c:v>
                </c:pt>
                <c:pt idx="648">
                  <c:v>2.16</c:v>
                </c:pt>
                <c:pt idx="649">
                  <c:v>2.1633333330000002</c:v>
                </c:pt>
                <c:pt idx="650">
                  <c:v>2.1666666669999999</c:v>
                </c:pt>
                <c:pt idx="651">
                  <c:v>2.17</c:v>
                </c:pt>
                <c:pt idx="652">
                  <c:v>2.173333333</c:v>
                </c:pt>
                <c:pt idx="653">
                  <c:v>2.1766666670000001</c:v>
                </c:pt>
                <c:pt idx="654">
                  <c:v>2.1800000000000002</c:v>
                </c:pt>
                <c:pt idx="655">
                  <c:v>2.1833333330000002</c:v>
                </c:pt>
                <c:pt idx="656">
                  <c:v>2.1866666669999999</c:v>
                </c:pt>
                <c:pt idx="657">
                  <c:v>2.19</c:v>
                </c:pt>
                <c:pt idx="658">
                  <c:v>2.193333333</c:v>
                </c:pt>
                <c:pt idx="659">
                  <c:v>2.1966666670000001</c:v>
                </c:pt>
                <c:pt idx="660">
                  <c:v>2.2000000000000002</c:v>
                </c:pt>
                <c:pt idx="661">
                  <c:v>2.2033333329999998</c:v>
                </c:pt>
                <c:pt idx="662">
                  <c:v>2.2066666669999999</c:v>
                </c:pt>
                <c:pt idx="663">
                  <c:v>2.21</c:v>
                </c:pt>
                <c:pt idx="664">
                  <c:v>2.213333333</c:v>
                </c:pt>
                <c:pt idx="665">
                  <c:v>2.2166666670000001</c:v>
                </c:pt>
                <c:pt idx="666">
                  <c:v>2.2200000000000002</c:v>
                </c:pt>
                <c:pt idx="667">
                  <c:v>2.2233333329999998</c:v>
                </c:pt>
                <c:pt idx="668">
                  <c:v>2.2266666669999999</c:v>
                </c:pt>
                <c:pt idx="669">
                  <c:v>2.23</c:v>
                </c:pt>
                <c:pt idx="670">
                  <c:v>2.233333333</c:v>
                </c:pt>
                <c:pt idx="671">
                  <c:v>2.2366666670000002</c:v>
                </c:pt>
                <c:pt idx="672">
                  <c:v>2.2400000000000002</c:v>
                </c:pt>
                <c:pt idx="673">
                  <c:v>2.2433333329999998</c:v>
                </c:pt>
                <c:pt idx="674">
                  <c:v>2.246666667</c:v>
                </c:pt>
                <c:pt idx="675">
                  <c:v>2.25</c:v>
                </c:pt>
                <c:pt idx="676">
                  <c:v>2.253333333</c:v>
                </c:pt>
                <c:pt idx="677">
                  <c:v>2.2566666670000002</c:v>
                </c:pt>
                <c:pt idx="678">
                  <c:v>2.2599999999999998</c:v>
                </c:pt>
                <c:pt idx="679">
                  <c:v>2.2633333329999998</c:v>
                </c:pt>
                <c:pt idx="680">
                  <c:v>2.266666667</c:v>
                </c:pt>
                <c:pt idx="681">
                  <c:v>2.27</c:v>
                </c:pt>
                <c:pt idx="682">
                  <c:v>2.2733333330000001</c:v>
                </c:pt>
                <c:pt idx="683">
                  <c:v>2.2766666670000002</c:v>
                </c:pt>
                <c:pt idx="684">
                  <c:v>2.2799999999999998</c:v>
                </c:pt>
                <c:pt idx="685">
                  <c:v>2.2833333329999999</c:v>
                </c:pt>
                <c:pt idx="686">
                  <c:v>2.286666667</c:v>
                </c:pt>
                <c:pt idx="687">
                  <c:v>2.29</c:v>
                </c:pt>
                <c:pt idx="688">
                  <c:v>2.2933333330000001</c:v>
                </c:pt>
                <c:pt idx="689">
                  <c:v>2.2966666670000002</c:v>
                </c:pt>
                <c:pt idx="690">
                  <c:v>2.2999999999999998</c:v>
                </c:pt>
                <c:pt idx="691">
                  <c:v>2.3033333329999999</c:v>
                </c:pt>
                <c:pt idx="692">
                  <c:v>2.306666667</c:v>
                </c:pt>
                <c:pt idx="693">
                  <c:v>2.31</c:v>
                </c:pt>
                <c:pt idx="694">
                  <c:v>2.3133333330000001</c:v>
                </c:pt>
                <c:pt idx="695">
                  <c:v>2.3166666669999998</c:v>
                </c:pt>
                <c:pt idx="696">
                  <c:v>2.3199999999999998</c:v>
                </c:pt>
                <c:pt idx="697">
                  <c:v>2.3233333329999999</c:v>
                </c:pt>
                <c:pt idx="698">
                  <c:v>2.326666667</c:v>
                </c:pt>
                <c:pt idx="699">
                  <c:v>2.33</c:v>
                </c:pt>
                <c:pt idx="700">
                  <c:v>2.3333333330000001</c:v>
                </c:pt>
                <c:pt idx="701">
                  <c:v>2.3366666669999998</c:v>
                </c:pt>
                <c:pt idx="702">
                  <c:v>2.34</c:v>
                </c:pt>
                <c:pt idx="703">
                  <c:v>2.3433333329999999</c:v>
                </c:pt>
                <c:pt idx="704">
                  <c:v>2.346666667</c:v>
                </c:pt>
                <c:pt idx="705">
                  <c:v>2.35</c:v>
                </c:pt>
                <c:pt idx="706">
                  <c:v>2.3533333330000001</c:v>
                </c:pt>
                <c:pt idx="707">
                  <c:v>2.3566666669999998</c:v>
                </c:pt>
                <c:pt idx="708">
                  <c:v>2.36</c:v>
                </c:pt>
                <c:pt idx="709">
                  <c:v>2.3633333329999999</c:v>
                </c:pt>
                <c:pt idx="710">
                  <c:v>2.3666666670000001</c:v>
                </c:pt>
                <c:pt idx="711">
                  <c:v>2.37</c:v>
                </c:pt>
                <c:pt idx="712">
                  <c:v>2.3733333330000002</c:v>
                </c:pt>
                <c:pt idx="713">
                  <c:v>2.3766666669999998</c:v>
                </c:pt>
                <c:pt idx="714">
                  <c:v>2.38</c:v>
                </c:pt>
                <c:pt idx="715">
                  <c:v>2.3833333329999999</c:v>
                </c:pt>
                <c:pt idx="716">
                  <c:v>2.3866666670000001</c:v>
                </c:pt>
                <c:pt idx="717">
                  <c:v>2.39</c:v>
                </c:pt>
                <c:pt idx="718">
                  <c:v>2.3933333330000002</c:v>
                </c:pt>
                <c:pt idx="719">
                  <c:v>2.3966666669999999</c:v>
                </c:pt>
                <c:pt idx="720">
                  <c:v>2.4</c:v>
                </c:pt>
                <c:pt idx="721">
                  <c:v>2.403333333</c:v>
                </c:pt>
                <c:pt idx="722">
                  <c:v>2.4066666670000001</c:v>
                </c:pt>
                <c:pt idx="723">
                  <c:v>2.41</c:v>
                </c:pt>
                <c:pt idx="724">
                  <c:v>2.4133333330000002</c:v>
                </c:pt>
                <c:pt idx="725">
                  <c:v>2.4166666669999999</c:v>
                </c:pt>
                <c:pt idx="726">
                  <c:v>2.42</c:v>
                </c:pt>
                <c:pt idx="727">
                  <c:v>2.423333333</c:v>
                </c:pt>
                <c:pt idx="728">
                  <c:v>2.4266666670000001</c:v>
                </c:pt>
                <c:pt idx="729">
                  <c:v>2.4300000000000002</c:v>
                </c:pt>
                <c:pt idx="730">
                  <c:v>2.4333333330000002</c:v>
                </c:pt>
                <c:pt idx="731">
                  <c:v>2.4366666669999999</c:v>
                </c:pt>
                <c:pt idx="732">
                  <c:v>2.44</c:v>
                </c:pt>
                <c:pt idx="733">
                  <c:v>2.443333333</c:v>
                </c:pt>
                <c:pt idx="734">
                  <c:v>2.4466666670000001</c:v>
                </c:pt>
                <c:pt idx="735">
                  <c:v>2.4500000000000002</c:v>
                </c:pt>
                <c:pt idx="736">
                  <c:v>2.4533333329999998</c:v>
                </c:pt>
                <c:pt idx="737">
                  <c:v>2.4566666669999999</c:v>
                </c:pt>
                <c:pt idx="738">
                  <c:v>2.46</c:v>
                </c:pt>
                <c:pt idx="739">
                  <c:v>2.463333333</c:v>
                </c:pt>
                <c:pt idx="740">
                  <c:v>2.4666666670000001</c:v>
                </c:pt>
                <c:pt idx="741">
                  <c:v>2.4700000000000002</c:v>
                </c:pt>
                <c:pt idx="742">
                  <c:v>2.4733333329999998</c:v>
                </c:pt>
                <c:pt idx="743">
                  <c:v>2.4766666669999999</c:v>
                </c:pt>
                <c:pt idx="744">
                  <c:v>2.48</c:v>
                </c:pt>
                <c:pt idx="745">
                  <c:v>2.483333333</c:v>
                </c:pt>
                <c:pt idx="746">
                  <c:v>2.4866666670000002</c:v>
                </c:pt>
                <c:pt idx="747">
                  <c:v>2.4900000000000002</c:v>
                </c:pt>
                <c:pt idx="748">
                  <c:v>2.4933333329999998</c:v>
                </c:pt>
                <c:pt idx="749">
                  <c:v>2.496666667</c:v>
                </c:pt>
                <c:pt idx="750">
                  <c:v>2.5</c:v>
                </c:pt>
                <c:pt idx="751">
                  <c:v>2.503333333</c:v>
                </c:pt>
                <c:pt idx="752">
                  <c:v>2.5066666670000002</c:v>
                </c:pt>
                <c:pt idx="753">
                  <c:v>2.5099999999999998</c:v>
                </c:pt>
                <c:pt idx="754">
                  <c:v>2.5133333329999998</c:v>
                </c:pt>
                <c:pt idx="755">
                  <c:v>2.516666667</c:v>
                </c:pt>
                <c:pt idx="756">
                  <c:v>2.52</c:v>
                </c:pt>
                <c:pt idx="757">
                  <c:v>2.5233333330000001</c:v>
                </c:pt>
                <c:pt idx="758">
                  <c:v>2.5266666670000002</c:v>
                </c:pt>
                <c:pt idx="759">
                  <c:v>2.5299999999999998</c:v>
                </c:pt>
                <c:pt idx="760">
                  <c:v>2.5333333329999999</c:v>
                </c:pt>
                <c:pt idx="761">
                  <c:v>2.536666667</c:v>
                </c:pt>
                <c:pt idx="762">
                  <c:v>2.54</c:v>
                </c:pt>
                <c:pt idx="763">
                  <c:v>2.5433333330000001</c:v>
                </c:pt>
                <c:pt idx="764">
                  <c:v>2.5466666670000002</c:v>
                </c:pt>
                <c:pt idx="765">
                  <c:v>2.5499999999999998</c:v>
                </c:pt>
                <c:pt idx="766">
                  <c:v>2.5533333329999999</c:v>
                </c:pt>
                <c:pt idx="767">
                  <c:v>2.556666667</c:v>
                </c:pt>
                <c:pt idx="768">
                  <c:v>2.56</c:v>
                </c:pt>
                <c:pt idx="769">
                  <c:v>2.5633333330000001</c:v>
                </c:pt>
                <c:pt idx="770">
                  <c:v>2.5666666669999998</c:v>
                </c:pt>
                <c:pt idx="771">
                  <c:v>2.57</c:v>
                </c:pt>
                <c:pt idx="772">
                  <c:v>2.5733333329999999</c:v>
                </c:pt>
                <c:pt idx="773">
                  <c:v>2.576666667</c:v>
                </c:pt>
                <c:pt idx="774">
                  <c:v>2.58</c:v>
                </c:pt>
                <c:pt idx="775">
                  <c:v>2.5833333330000001</c:v>
                </c:pt>
                <c:pt idx="776">
                  <c:v>2.5866666669999998</c:v>
                </c:pt>
                <c:pt idx="777">
                  <c:v>2.59</c:v>
                </c:pt>
                <c:pt idx="778">
                  <c:v>2.5933333329999999</c:v>
                </c:pt>
                <c:pt idx="779">
                  <c:v>2.596666667</c:v>
                </c:pt>
                <c:pt idx="780">
                  <c:v>2.6</c:v>
                </c:pt>
                <c:pt idx="781">
                  <c:v>2.6033333330000001</c:v>
                </c:pt>
                <c:pt idx="782">
                  <c:v>2.6066666669999998</c:v>
                </c:pt>
                <c:pt idx="783">
                  <c:v>2.61</c:v>
                </c:pt>
                <c:pt idx="784">
                  <c:v>2.6133333329999999</c:v>
                </c:pt>
                <c:pt idx="785">
                  <c:v>2.6166666670000001</c:v>
                </c:pt>
                <c:pt idx="786">
                  <c:v>2.62</c:v>
                </c:pt>
                <c:pt idx="787">
                  <c:v>2.6233333330000002</c:v>
                </c:pt>
                <c:pt idx="788">
                  <c:v>2.6266666669999998</c:v>
                </c:pt>
                <c:pt idx="789">
                  <c:v>2.63</c:v>
                </c:pt>
                <c:pt idx="790">
                  <c:v>2.6333333329999999</c:v>
                </c:pt>
                <c:pt idx="791">
                  <c:v>2.6366666670000001</c:v>
                </c:pt>
                <c:pt idx="792">
                  <c:v>2.64</c:v>
                </c:pt>
                <c:pt idx="793">
                  <c:v>2.6433333330000002</c:v>
                </c:pt>
                <c:pt idx="794">
                  <c:v>2.6466666669999999</c:v>
                </c:pt>
                <c:pt idx="795">
                  <c:v>2.65</c:v>
                </c:pt>
                <c:pt idx="796">
                  <c:v>2.653333333</c:v>
                </c:pt>
                <c:pt idx="797">
                  <c:v>2.6566666670000001</c:v>
                </c:pt>
                <c:pt idx="798">
                  <c:v>2.66</c:v>
                </c:pt>
                <c:pt idx="799">
                  <c:v>2.6633333330000002</c:v>
                </c:pt>
                <c:pt idx="800">
                  <c:v>2.6666666669999999</c:v>
                </c:pt>
                <c:pt idx="801">
                  <c:v>2.67</c:v>
                </c:pt>
                <c:pt idx="802">
                  <c:v>2.673333333</c:v>
                </c:pt>
                <c:pt idx="803">
                  <c:v>2.6766666670000001</c:v>
                </c:pt>
                <c:pt idx="804">
                  <c:v>2.68</c:v>
                </c:pt>
                <c:pt idx="805">
                  <c:v>2.6833333330000002</c:v>
                </c:pt>
                <c:pt idx="806">
                  <c:v>2.6866666669999999</c:v>
                </c:pt>
                <c:pt idx="807">
                  <c:v>2.69</c:v>
                </c:pt>
                <c:pt idx="808">
                  <c:v>2.693333333</c:v>
                </c:pt>
                <c:pt idx="809">
                  <c:v>2.6966666670000001</c:v>
                </c:pt>
                <c:pt idx="810">
                  <c:v>2.7</c:v>
                </c:pt>
                <c:pt idx="811">
                  <c:v>2.7033333329999998</c:v>
                </c:pt>
                <c:pt idx="812">
                  <c:v>2.7066666669999999</c:v>
                </c:pt>
                <c:pt idx="813">
                  <c:v>2.71</c:v>
                </c:pt>
                <c:pt idx="814">
                  <c:v>2.713333333</c:v>
                </c:pt>
                <c:pt idx="815">
                  <c:v>2.7166666670000001</c:v>
                </c:pt>
                <c:pt idx="816">
                  <c:v>2.72</c:v>
                </c:pt>
                <c:pt idx="817">
                  <c:v>2.7233333329999998</c:v>
                </c:pt>
                <c:pt idx="818">
                  <c:v>2.7266666669999999</c:v>
                </c:pt>
                <c:pt idx="819">
                  <c:v>2.73</c:v>
                </c:pt>
                <c:pt idx="820">
                  <c:v>2.733333333</c:v>
                </c:pt>
                <c:pt idx="821">
                  <c:v>2.7366666670000002</c:v>
                </c:pt>
                <c:pt idx="822">
                  <c:v>2.74</c:v>
                </c:pt>
                <c:pt idx="823">
                  <c:v>2.7433333329999998</c:v>
                </c:pt>
                <c:pt idx="824">
                  <c:v>2.746666667</c:v>
                </c:pt>
                <c:pt idx="825">
                  <c:v>2.75</c:v>
                </c:pt>
                <c:pt idx="826">
                  <c:v>2.753333333</c:v>
                </c:pt>
                <c:pt idx="827">
                  <c:v>2.7566666670000002</c:v>
                </c:pt>
                <c:pt idx="828">
                  <c:v>2.76</c:v>
                </c:pt>
                <c:pt idx="829">
                  <c:v>2.7633333329999998</c:v>
                </c:pt>
                <c:pt idx="830">
                  <c:v>2.766666667</c:v>
                </c:pt>
                <c:pt idx="831">
                  <c:v>2.77</c:v>
                </c:pt>
                <c:pt idx="832">
                  <c:v>2.7733333330000001</c:v>
                </c:pt>
                <c:pt idx="833">
                  <c:v>2.7766666670000002</c:v>
                </c:pt>
                <c:pt idx="834">
                  <c:v>2.78</c:v>
                </c:pt>
                <c:pt idx="835">
                  <c:v>2.7833333329999999</c:v>
                </c:pt>
                <c:pt idx="836">
                  <c:v>2.786666667</c:v>
                </c:pt>
                <c:pt idx="837">
                  <c:v>2.79</c:v>
                </c:pt>
                <c:pt idx="838">
                  <c:v>2.7933333330000001</c:v>
                </c:pt>
                <c:pt idx="839">
                  <c:v>2.7966666670000002</c:v>
                </c:pt>
                <c:pt idx="840">
                  <c:v>2.8</c:v>
                </c:pt>
                <c:pt idx="841">
                  <c:v>2.8033333329999999</c:v>
                </c:pt>
                <c:pt idx="842">
                  <c:v>2.806666667</c:v>
                </c:pt>
                <c:pt idx="843">
                  <c:v>2.81</c:v>
                </c:pt>
                <c:pt idx="844">
                  <c:v>2.8133333330000001</c:v>
                </c:pt>
                <c:pt idx="845">
                  <c:v>2.8166666669999998</c:v>
                </c:pt>
                <c:pt idx="846">
                  <c:v>2.82</c:v>
                </c:pt>
                <c:pt idx="847">
                  <c:v>2.8233333329999999</c:v>
                </c:pt>
                <c:pt idx="848">
                  <c:v>2.826666667</c:v>
                </c:pt>
                <c:pt idx="849">
                  <c:v>2.83</c:v>
                </c:pt>
                <c:pt idx="850">
                  <c:v>2.8333333330000001</c:v>
                </c:pt>
                <c:pt idx="851">
                  <c:v>2.8366666669999998</c:v>
                </c:pt>
                <c:pt idx="852">
                  <c:v>2.84</c:v>
                </c:pt>
                <c:pt idx="853">
                  <c:v>2.8433333329999999</c:v>
                </c:pt>
                <c:pt idx="854">
                  <c:v>2.846666667</c:v>
                </c:pt>
                <c:pt idx="855">
                  <c:v>2.85</c:v>
                </c:pt>
                <c:pt idx="856">
                  <c:v>2.8533333330000001</c:v>
                </c:pt>
                <c:pt idx="857">
                  <c:v>2.8566666669999998</c:v>
                </c:pt>
                <c:pt idx="858">
                  <c:v>2.86</c:v>
                </c:pt>
                <c:pt idx="859">
                  <c:v>2.8633333329999999</c:v>
                </c:pt>
                <c:pt idx="860">
                  <c:v>2.8666666670000001</c:v>
                </c:pt>
                <c:pt idx="861">
                  <c:v>2.87</c:v>
                </c:pt>
                <c:pt idx="862">
                  <c:v>2.8733333330000002</c:v>
                </c:pt>
                <c:pt idx="863">
                  <c:v>2.8766666669999998</c:v>
                </c:pt>
                <c:pt idx="864">
                  <c:v>2.88</c:v>
                </c:pt>
                <c:pt idx="865">
                  <c:v>2.8833333329999999</c:v>
                </c:pt>
                <c:pt idx="866">
                  <c:v>2.8866666670000001</c:v>
                </c:pt>
                <c:pt idx="867">
                  <c:v>2.89</c:v>
                </c:pt>
                <c:pt idx="868">
                  <c:v>2.8933333330000002</c:v>
                </c:pt>
                <c:pt idx="869">
                  <c:v>2.8966666669999999</c:v>
                </c:pt>
                <c:pt idx="870">
                  <c:v>2.9</c:v>
                </c:pt>
                <c:pt idx="871">
                  <c:v>2.903333333</c:v>
                </c:pt>
                <c:pt idx="872">
                  <c:v>2.9066666670000001</c:v>
                </c:pt>
                <c:pt idx="873">
                  <c:v>2.91</c:v>
                </c:pt>
                <c:pt idx="874">
                  <c:v>2.9133333330000002</c:v>
                </c:pt>
                <c:pt idx="875">
                  <c:v>2.9166666669999999</c:v>
                </c:pt>
                <c:pt idx="876">
                  <c:v>2.92</c:v>
                </c:pt>
                <c:pt idx="877">
                  <c:v>2.923333333</c:v>
                </c:pt>
                <c:pt idx="878">
                  <c:v>2.9266666670000001</c:v>
                </c:pt>
                <c:pt idx="879">
                  <c:v>2.93</c:v>
                </c:pt>
                <c:pt idx="880">
                  <c:v>2.9333333330000002</c:v>
                </c:pt>
                <c:pt idx="881">
                  <c:v>2.9366666669999999</c:v>
                </c:pt>
                <c:pt idx="882">
                  <c:v>2.94</c:v>
                </c:pt>
                <c:pt idx="883">
                  <c:v>2.943333333</c:v>
                </c:pt>
                <c:pt idx="884">
                  <c:v>2.9466666670000001</c:v>
                </c:pt>
                <c:pt idx="885">
                  <c:v>2.95</c:v>
                </c:pt>
                <c:pt idx="886">
                  <c:v>2.9533333329999998</c:v>
                </c:pt>
                <c:pt idx="887">
                  <c:v>2.9566666669999999</c:v>
                </c:pt>
                <c:pt idx="888">
                  <c:v>2.96</c:v>
                </c:pt>
                <c:pt idx="889">
                  <c:v>2.963333333</c:v>
                </c:pt>
                <c:pt idx="890">
                  <c:v>2.9666666670000001</c:v>
                </c:pt>
                <c:pt idx="891">
                  <c:v>2.97</c:v>
                </c:pt>
                <c:pt idx="892">
                  <c:v>2.9733333329999998</c:v>
                </c:pt>
                <c:pt idx="893">
                  <c:v>2.9766666669999999</c:v>
                </c:pt>
                <c:pt idx="894">
                  <c:v>2.98</c:v>
                </c:pt>
                <c:pt idx="895">
                  <c:v>2.983333333</c:v>
                </c:pt>
                <c:pt idx="896">
                  <c:v>2.9866666670000002</c:v>
                </c:pt>
                <c:pt idx="897">
                  <c:v>2.99</c:v>
                </c:pt>
                <c:pt idx="898">
                  <c:v>2.9933333329999998</c:v>
                </c:pt>
                <c:pt idx="899">
                  <c:v>2.996666667</c:v>
                </c:pt>
                <c:pt idx="900">
                  <c:v>3</c:v>
                </c:pt>
                <c:pt idx="901">
                  <c:v>3.003333333</c:v>
                </c:pt>
                <c:pt idx="902">
                  <c:v>3.0066666670000002</c:v>
                </c:pt>
                <c:pt idx="903">
                  <c:v>3.01</c:v>
                </c:pt>
                <c:pt idx="904">
                  <c:v>3.0133333329999998</c:v>
                </c:pt>
                <c:pt idx="905">
                  <c:v>3.016666667</c:v>
                </c:pt>
                <c:pt idx="906">
                  <c:v>3.02</c:v>
                </c:pt>
                <c:pt idx="907">
                  <c:v>3.0233333330000001</c:v>
                </c:pt>
                <c:pt idx="908">
                  <c:v>3.0266666670000002</c:v>
                </c:pt>
                <c:pt idx="909">
                  <c:v>3.03</c:v>
                </c:pt>
                <c:pt idx="910">
                  <c:v>3.0333333329999999</c:v>
                </c:pt>
                <c:pt idx="911">
                  <c:v>3.036666667</c:v>
                </c:pt>
                <c:pt idx="912">
                  <c:v>3.04</c:v>
                </c:pt>
                <c:pt idx="913">
                  <c:v>3.0433333330000001</c:v>
                </c:pt>
                <c:pt idx="914">
                  <c:v>3.0466666670000002</c:v>
                </c:pt>
                <c:pt idx="915">
                  <c:v>3.05</c:v>
                </c:pt>
                <c:pt idx="916">
                  <c:v>3.0533333329999999</c:v>
                </c:pt>
                <c:pt idx="917">
                  <c:v>3.056666667</c:v>
                </c:pt>
                <c:pt idx="918">
                  <c:v>3.06</c:v>
                </c:pt>
                <c:pt idx="919">
                  <c:v>3.0633333330000001</c:v>
                </c:pt>
                <c:pt idx="920">
                  <c:v>3.0666666669999998</c:v>
                </c:pt>
                <c:pt idx="921">
                  <c:v>3.07</c:v>
                </c:pt>
                <c:pt idx="922">
                  <c:v>3.0733333329999999</c:v>
                </c:pt>
                <c:pt idx="923">
                  <c:v>3.076666667</c:v>
                </c:pt>
                <c:pt idx="924">
                  <c:v>3.08</c:v>
                </c:pt>
                <c:pt idx="925">
                  <c:v>3.0833333330000001</c:v>
                </c:pt>
                <c:pt idx="926">
                  <c:v>3.0866666669999998</c:v>
                </c:pt>
                <c:pt idx="927">
                  <c:v>3.09</c:v>
                </c:pt>
                <c:pt idx="928">
                  <c:v>3.0933333329999999</c:v>
                </c:pt>
                <c:pt idx="929">
                  <c:v>3.096666667</c:v>
                </c:pt>
                <c:pt idx="930">
                  <c:v>3.1</c:v>
                </c:pt>
                <c:pt idx="931">
                  <c:v>3.1033333330000001</c:v>
                </c:pt>
                <c:pt idx="932">
                  <c:v>3.1066666669999998</c:v>
                </c:pt>
                <c:pt idx="933">
                  <c:v>3.11</c:v>
                </c:pt>
                <c:pt idx="934">
                  <c:v>3.1133333329999999</c:v>
                </c:pt>
                <c:pt idx="935">
                  <c:v>3.1166666670000001</c:v>
                </c:pt>
                <c:pt idx="936">
                  <c:v>3.12</c:v>
                </c:pt>
                <c:pt idx="937">
                  <c:v>3.1233333330000002</c:v>
                </c:pt>
                <c:pt idx="938">
                  <c:v>3.1266666669999998</c:v>
                </c:pt>
                <c:pt idx="939">
                  <c:v>3.13</c:v>
                </c:pt>
                <c:pt idx="940">
                  <c:v>3.1333333329999999</c:v>
                </c:pt>
                <c:pt idx="941">
                  <c:v>3.1366666670000001</c:v>
                </c:pt>
                <c:pt idx="942">
                  <c:v>3.14</c:v>
                </c:pt>
                <c:pt idx="943">
                  <c:v>3.1433333330000002</c:v>
                </c:pt>
                <c:pt idx="944">
                  <c:v>3.1466666669999999</c:v>
                </c:pt>
                <c:pt idx="945">
                  <c:v>3.15</c:v>
                </c:pt>
                <c:pt idx="946">
                  <c:v>3.153333333</c:v>
                </c:pt>
                <c:pt idx="947">
                  <c:v>3.1566666670000001</c:v>
                </c:pt>
                <c:pt idx="948">
                  <c:v>3.16</c:v>
                </c:pt>
                <c:pt idx="949">
                  <c:v>3.1633333330000002</c:v>
                </c:pt>
                <c:pt idx="950">
                  <c:v>3.1666666669999999</c:v>
                </c:pt>
                <c:pt idx="951">
                  <c:v>3.17</c:v>
                </c:pt>
                <c:pt idx="952">
                  <c:v>3.173333333</c:v>
                </c:pt>
                <c:pt idx="953">
                  <c:v>3.1766666670000001</c:v>
                </c:pt>
                <c:pt idx="954">
                  <c:v>3.18</c:v>
                </c:pt>
                <c:pt idx="955">
                  <c:v>3.1833333330000002</c:v>
                </c:pt>
                <c:pt idx="956">
                  <c:v>3.1866666669999999</c:v>
                </c:pt>
                <c:pt idx="957">
                  <c:v>3.19</c:v>
                </c:pt>
                <c:pt idx="958">
                  <c:v>3.193333333</c:v>
                </c:pt>
                <c:pt idx="959">
                  <c:v>3.1966666670000001</c:v>
                </c:pt>
                <c:pt idx="960">
                  <c:v>3.2</c:v>
                </c:pt>
                <c:pt idx="961">
                  <c:v>3.2033333329999998</c:v>
                </c:pt>
                <c:pt idx="962">
                  <c:v>3.2066666669999999</c:v>
                </c:pt>
                <c:pt idx="963">
                  <c:v>3.21</c:v>
                </c:pt>
                <c:pt idx="964">
                  <c:v>3.213333333</c:v>
                </c:pt>
                <c:pt idx="965">
                  <c:v>3.2166666670000001</c:v>
                </c:pt>
                <c:pt idx="966">
                  <c:v>3.22</c:v>
                </c:pt>
                <c:pt idx="967">
                  <c:v>3.2233333329999998</c:v>
                </c:pt>
                <c:pt idx="968">
                  <c:v>3.2266666669999999</c:v>
                </c:pt>
                <c:pt idx="969">
                  <c:v>3.23</c:v>
                </c:pt>
                <c:pt idx="970">
                  <c:v>3.233333333</c:v>
                </c:pt>
                <c:pt idx="971">
                  <c:v>3.2366666670000002</c:v>
                </c:pt>
                <c:pt idx="972">
                  <c:v>3.24</c:v>
                </c:pt>
                <c:pt idx="973">
                  <c:v>3.2433333329999998</c:v>
                </c:pt>
                <c:pt idx="974">
                  <c:v>3.246666667</c:v>
                </c:pt>
                <c:pt idx="975">
                  <c:v>3.25</c:v>
                </c:pt>
                <c:pt idx="976">
                  <c:v>3.253333333</c:v>
                </c:pt>
                <c:pt idx="977">
                  <c:v>3.2566666670000002</c:v>
                </c:pt>
                <c:pt idx="978">
                  <c:v>3.26</c:v>
                </c:pt>
                <c:pt idx="979">
                  <c:v>3.2633333329999998</c:v>
                </c:pt>
                <c:pt idx="980">
                  <c:v>3.266666667</c:v>
                </c:pt>
                <c:pt idx="981">
                  <c:v>3.27</c:v>
                </c:pt>
                <c:pt idx="982">
                  <c:v>3.2733333330000001</c:v>
                </c:pt>
                <c:pt idx="983">
                  <c:v>3.2766666670000002</c:v>
                </c:pt>
                <c:pt idx="984">
                  <c:v>3.28</c:v>
                </c:pt>
                <c:pt idx="985">
                  <c:v>3.2833333329999999</c:v>
                </c:pt>
                <c:pt idx="986">
                  <c:v>3.286666667</c:v>
                </c:pt>
                <c:pt idx="987">
                  <c:v>3.29</c:v>
                </c:pt>
                <c:pt idx="988">
                  <c:v>3.2933333330000001</c:v>
                </c:pt>
                <c:pt idx="989">
                  <c:v>3.2966666670000002</c:v>
                </c:pt>
                <c:pt idx="990">
                  <c:v>3.3</c:v>
                </c:pt>
                <c:pt idx="991">
                  <c:v>3.3033333329999999</c:v>
                </c:pt>
                <c:pt idx="992">
                  <c:v>3.306666667</c:v>
                </c:pt>
                <c:pt idx="993">
                  <c:v>3.31</c:v>
                </c:pt>
                <c:pt idx="994">
                  <c:v>3.3133333330000001</c:v>
                </c:pt>
                <c:pt idx="995">
                  <c:v>3.3166666669999998</c:v>
                </c:pt>
                <c:pt idx="996">
                  <c:v>3.32</c:v>
                </c:pt>
                <c:pt idx="997">
                  <c:v>3.3233333329999999</c:v>
                </c:pt>
                <c:pt idx="998">
                  <c:v>3.326666667</c:v>
                </c:pt>
                <c:pt idx="999">
                  <c:v>3.33</c:v>
                </c:pt>
                <c:pt idx="1000">
                  <c:v>3.3333333330000001</c:v>
                </c:pt>
                <c:pt idx="1001">
                  <c:v>3.3366666669999998</c:v>
                </c:pt>
                <c:pt idx="1002">
                  <c:v>3.34</c:v>
                </c:pt>
                <c:pt idx="1003">
                  <c:v>3.3433333329999999</c:v>
                </c:pt>
                <c:pt idx="1004">
                  <c:v>3.346666667</c:v>
                </c:pt>
                <c:pt idx="1005">
                  <c:v>3.35</c:v>
                </c:pt>
                <c:pt idx="1006">
                  <c:v>3.3533333330000001</c:v>
                </c:pt>
                <c:pt idx="1007">
                  <c:v>3.3566666669999998</c:v>
                </c:pt>
                <c:pt idx="1008">
                  <c:v>3.36</c:v>
                </c:pt>
                <c:pt idx="1009">
                  <c:v>3.3633333329999999</c:v>
                </c:pt>
                <c:pt idx="1010">
                  <c:v>3.3666666670000001</c:v>
                </c:pt>
                <c:pt idx="1011">
                  <c:v>3.37</c:v>
                </c:pt>
                <c:pt idx="1012">
                  <c:v>3.3733333330000002</c:v>
                </c:pt>
                <c:pt idx="1013">
                  <c:v>3.3766666669999998</c:v>
                </c:pt>
                <c:pt idx="1014">
                  <c:v>3.38</c:v>
                </c:pt>
                <c:pt idx="1015">
                  <c:v>3.3833333329999999</c:v>
                </c:pt>
                <c:pt idx="1016">
                  <c:v>3.3866666670000001</c:v>
                </c:pt>
                <c:pt idx="1017">
                  <c:v>3.39</c:v>
                </c:pt>
                <c:pt idx="1018">
                  <c:v>3.3933333330000002</c:v>
                </c:pt>
                <c:pt idx="1019">
                  <c:v>3.3966666669999999</c:v>
                </c:pt>
                <c:pt idx="1020">
                  <c:v>3.4</c:v>
                </c:pt>
                <c:pt idx="1021">
                  <c:v>3.403333333</c:v>
                </c:pt>
                <c:pt idx="1022">
                  <c:v>3.4066666670000001</c:v>
                </c:pt>
                <c:pt idx="1023">
                  <c:v>3.41</c:v>
                </c:pt>
                <c:pt idx="1024">
                  <c:v>3.4133333330000002</c:v>
                </c:pt>
                <c:pt idx="1025">
                  <c:v>3.4166666669999999</c:v>
                </c:pt>
                <c:pt idx="1026">
                  <c:v>3.42</c:v>
                </c:pt>
                <c:pt idx="1027">
                  <c:v>3.423333333</c:v>
                </c:pt>
                <c:pt idx="1028">
                  <c:v>3.4266666670000001</c:v>
                </c:pt>
                <c:pt idx="1029">
                  <c:v>3.43</c:v>
                </c:pt>
                <c:pt idx="1030">
                  <c:v>3.4333333330000002</c:v>
                </c:pt>
                <c:pt idx="1031">
                  <c:v>3.4366666669999999</c:v>
                </c:pt>
                <c:pt idx="1032">
                  <c:v>3.44</c:v>
                </c:pt>
                <c:pt idx="1033">
                  <c:v>3.443333333</c:v>
                </c:pt>
                <c:pt idx="1034">
                  <c:v>3.4466666670000001</c:v>
                </c:pt>
                <c:pt idx="1035">
                  <c:v>3.45</c:v>
                </c:pt>
                <c:pt idx="1036">
                  <c:v>3.4533333329999998</c:v>
                </c:pt>
                <c:pt idx="1037">
                  <c:v>3.4566666669999999</c:v>
                </c:pt>
                <c:pt idx="1038">
                  <c:v>3.46</c:v>
                </c:pt>
                <c:pt idx="1039">
                  <c:v>3.463333333</c:v>
                </c:pt>
                <c:pt idx="1040">
                  <c:v>3.4666666670000001</c:v>
                </c:pt>
                <c:pt idx="1041">
                  <c:v>3.47</c:v>
                </c:pt>
                <c:pt idx="1042">
                  <c:v>3.4733333329999998</c:v>
                </c:pt>
                <c:pt idx="1043">
                  <c:v>3.4766666669999999</c:v>
                </c:pt>
                <c:pt idx="1044">
                  <c:v>3.48</c:v>
                </c:pt>
                <c:pt idx="1045">
                  <c:v>3.483333333</c:v>
                </c:pt>
                <c:pt idx="1046">
                  <c:v>3.4866666670000002</c:v>
                </c:pt>
                <c:pt idx="1047">
                  <c:v>3.49</c:v>
                </c:pt>
                <c:pt idx="1048">
                  <c:v>3.4933333329999998</c:v>
                </c:pt>
                <c:pt idx="1049">
                  <c:v>3.496666667</c:v>
                </c:pt>
                <c:pt idx="1050">
                  <c:v>3.5</c:v>
                </c:pt>
                <c:pt idx="1051">
                  <c:v>3.503333333</c:v>
                </c:pt>
                <c:pt idx="1052">
                  <c:v>3.5066666670000002</c:v>
                </c:pt>
                <c:pt idx="1053">
                  <c:v>3.51</c:v>
                </c:pt>
                <c:pt idx="1054">
                  <c:v>3.5133333329999998</c:v>
                </c:pt>
                <c:pt idx="1055">
                  <c:v>3.516666667</c:v>
                </c:pt>
                <c:pt idx="1056">
                  <c:v>3.52</c:v>
                </c:pt>
                <c:pt idx="1057">
                  <c:v>3.5233333330000001</c:v>
                </c:pt>
                <c:pt idx="1058">
                  <c:v>3.5266666670000002</c:v>
                </c:pt>
                <c:pt idx="1059">
                  <c:v>3.53</c:v>
                </c:pt>
                <c:pt idx="1060">
                  <c:v>3.5333333329999999</c:v>
                </c:pt>
                <c:pt idx="1061">
                  <c:v>3.536666667</c:v>
                </c:pt>
                <c:pt idx="1062">
                  <c:v>3.54</c:v>
                </c:pt>
                <c:pt idx="1063">
                  <c:v>3.5433333330000001</c:v>
                </c:pt>
                <c:pt idx="1064">
                  <c:v>3.5466666670000002</c:v>
                </c:pt>
                <c:pt idx="1065">
                  <c:v>3.55</c:v>
                </c:pt>
                <c:pt idx="1066">
                  <c:v>3.5533333329999999</c:v>
                </c:pt>
                <c:pt idx="1067">
                  <c:v>3.556666667</c:v>
                </c:pt>
                <c:pt idx="1068">
                  <c:v>3.56</c:v>
                </c:pt>
                <c:pt idx="1069">
                  <c:v>3.5633333330000001</c:v>
                </c:pt>
                <c:pt idx="1070">
                  <c:v>3.5666666669999998</c:v>
                </c:pt>
                <c:pt idx="1071">
                  <c:v>3.57</c:v>
                </c:pt>
                <c:pt idx="1072">
                  <c:v>3.5733333329999999</c:v>
                </c:pt>
                <c:pt idx="1073">
                  <c:v>3.576666667</c:v>
                </c:pt>
                <c:pt idx="1074">
                  <c:v>3.58</c:v>
                </c:pt>
                <c:pt idx="1075">
                  <c:v>3.5833333330000001</c:v>
                </c:pt>
                <c:pt idx="1076">
                  <c:v>3.5866666669999998</c:v>
                </c:pt>
                <c:pt idx="1077">
                  <c:v>3.59</c:v>
                </c:pt>
                <c:pt idx="1078">
                  <c:v>3.5933333329999999</c:v>
                </c:pt>
                <c:pt idx="1079">
                  <c:v>3.596666667</c:v>
                </c:pt>
                <c:pt idx="1080">
                  <c:v>3.6</c:v>
                </c:pt>
                <c:pt idx="1081">
                  <c:v>3.6033333330000001</c:v>
                </c:pt>
                <c:pt idx="1082">
                  <c:v>3.6066666669999998</c:v>
                </c:pt>
                <c:pt idx="1083">
                  <c:v>3.61</c:v>
                </c:pt>
                <c:pt idx="1084">
                  <c:v>3.6133333329999999</c:v>
                </c:pt>
                <c:pt idx="1085">
                  <c:v>3.6166666670000001</c:v>
                </c:pt>
                <c:pt idx="1086">
                  <c:v>3.62</c:v>
                </c:pt>
                <c:pt idx="1087">
                  <c:v>3.6233333330000002</c:v>
                </c:pt>
                <c:pt idx="1088">
                  <c:v>3.6266666669999998</c:v>
                </c:pt>
                <c:pt idx="1089">
                  <c:v>3.63</c:v>
                </c:pt>
                <c:pt idx="1090">
                  <c:v>3.6333333329999999</c:v>
                </c:pt>
                <c:pt idx="1091">
                  <c:v>3.6366666670000001</c:v>
                </c:pt>
                <c:pt idx="1092">
                  <c:v>3.64</c:v>
                </c:pt>
                <c:pt idx="1093">
                  <c:v>3.6433333330000002</c:v>
                </c:pt>
                <c:pt idx="1094">
                  <c:v>3.6466666669999999</c:v>
                </c:pt>
                <c:pt idx="1095">
                  <c:v>3.65</c:v>
                </c:pt>
                <c:pt idx="1096">
                  <c:v>3.653333333</c:v>
                </c:pt>
                <c:pt idx="1097">
                  <c:v>3.6566666670000001</c:v>
                </c:pt>
                <c:pt idx="1098">
                  <c:v>3.66</c:v>
                </c:pt>
                <c:pt idx="1099">
                  <c:v>3.6633333330000002</c:v>
                </c:pt>
                <c:pt idx="1100">
                  <c:v>3.6666666669999999</c:v>
                </c:pt>
                <c:pt idx="1101">
                  <c:v>3.67</c:v>
                </c:pt>
                <c:pt idx="1102">
                  <c:v>3.673333333</c:v>
                </c:pt>
                <c:pt idx="1103">
                  <c:v>3.6766666670000001</c:v>
                </c:pt>
                <c:pt idx="1104">
                  <c:v>3.68</c:v>
                </c:pt>
                <c:pt idx="1105">
                  <c:v>3.6833333330000002</c:v>
                </c:pt>
                <c:pt idx="1106">
                  <c:v>3.6866666669999999</c:v>
                </c:pt>
                <c:pt idx="1107">
                  <c:v>3.69</c:v>
                </c:pt>
                <c:pt idx="1108">
                  <c:v>3.693333333</c:v>
                </c:pt>
                <c:pt idx="1109">
                  <c:v>3.6966666670000001</c:v>
                </c:pt>
                <c:pt idx="1110">
                  <c:v>3.7</c:v>
                </c:pt>
                <c:pt idx="1111">
                  <c:v>3.7033333329999998</c:v>
                </c:pt>
                <c:pt idx="1112">
                  <c:v>3.7066666669999999</c:v>
                </c:pt>
                <c:pt idx="1113">
                  <c:v>3.71</c:v>
                </c:pt>
                <c:pt idx="1114">
                  <c:v>3.713333333</c:v>
                </c:pt>
                <c:pt idx="1115">
                  <c:v>3.7166666670000001</c:v>
                </c:pt>
                <c:pt idx="1116">
                  <c:v>3.72</c:v>
                </c:pt>
                <c:pt idx="1117">
                  <c:v>3.7233333329999998</c:v>
                </c:pt>
                <c:pt idx="1118">
                  <c:v>3.7266666669999999</c:v>
                </c:pt>
                <c:pt idx="1119">
                  <c:v>3.73</c:v>
                </c:pt>
                <c:pt idx="1120">
                  <c:v>3.733333333</c:v>
                </c:pt>
                <c:pt idx="1121">
                  <c:v>3.7366666670000002</c:v>
                </c:pt>
                <c:pt idx="1122">
                  <c:v>3.74</c:v>
                </c:pt>
                <c:pt idx="1123">
                  <c:v>3.7433333329999998</c:v>
                </c:pt>
                <c:pt idx="1124">
                  <c:v>3.746666667</c:v>
                </c:pt>
                <c:pt idx="1125">
                  <c:v>3.75</c:v>
                </c:pt>
                <c:pt idx="1126">
                  <c:v>3.753333333</c:v>
                </c:pt>
                <c:pt idx="1127">
                  <c:v>3.7566666670000002</c:v>
                </c:pt>
                <c:pt idx="1128">
                  <c:v>3.76</c:v>
                </c:pt>
                <c:pt idx="1129">
                  <c:v>3.7633333329999998</c:v>
                </c:pt>
                <c:pt idx="1130">
                  <c:v>3.766666667</c:v>
                </c:pt>
                <c:pt idx="1131">
                  <c:v>3.77</c:v>
                </c:pt>
                <c:pt idx="1132">
                  <c:v>3.7733333330000001</c:v>
                </c:pt>
                <c:pt idx="1133">
                  <c:v>3.7766666670000002</c:v>
                </c:pt>
                <c:pt idx="1134">
                  <c:v>3.78</c:v>
                </c:pt>
                <c:pt idx="1135">
                  <c:v>3.7833333329999999</c:v>
                </c:pt>
                <c:pt idx="1136">
                  <c:v>3.786666667</c:v>
                </c:pt>
                <c:pt idx="1137">
                  <c:v>3.79</c:v>
                </c:pt>
                <c:pt idx="1138">
                  <c:v>3.7933333330000001</c:v>
                </c:pt>
                <c:pt idx="1139">
                  <c:v>3.7966666670000002</c:v>
                </c:pt>
                <c:pt idx="1140">
                  <c:v>3.8</c:v>
                </c:pt>
                <c:pt idx="1141">
                  <c:v>3.8033333329999999</c:v>
                </c:pt>
                <c:pt idx="1142">
                  <c:v>3.806666667</c:v>
                </c:pt>
                <c:pt idx="1143">
                  <c:v>3.81</c:v>
                </c:pt>
                <c:pt idx="1144">
                  <c:v>3.8133333330000001</c:v>
                </c:pt>
                <c:pt idx="1145">
                  <c:v>3.8166666669999998</c:v>
                </c:pt>
                <c:pt idx="1146">
                  <c:v>3.82</c:v>
                </c:pt>
                <c:pt idx="1147">
                  <c:v>3.8233333329999999</c:v>
                </c:pt>
                <c:pt idx="1148">
                  <c:v>3.826666667</c:v>
                </c:pt>
                <c:pt idx="1149">
                  <c:v>3.83</c:v>
                </c:pt>
                <c:pt idx="1150">
                  <c:v>3.8333333330000001</c:v>
                </c:pt>
                <c:pt idx="1151">
                  <c:v>3.8366666669999998</c:v>
                </c:pt>
                <c:pt idx="1152">
                  <c:v>3.84</c:v>
                </c:pt>
                <c:pt idx="1153">
                  <c:v>3.8433333329999999</c:v>
                </c:pt>
                <c:pt idx="1154">
                  <c:v>3.846666667</c:v>
                </c:pt>
                <c:pt idx="1155">
                  <c:v>3.85</c:v>
                </c:pt>
                <c:pt idx="1156">
                  <c:v>3.8533333330000001</c:v>
                </c:pt>
                <c:pt idx="1157">
                  <c:v>3.8566666669999998</c:v>
                </c:pt>
                <c:pt idx="1158">
                  <c:v>3.86</c:v>
                </c:pt>
                <c:pt idx="1159">
                  <c:v>3.8633333329999999</c:v>
                </c:pt>
                <c:pt idx="1160">
                  <c:v>3.8666666670000001</c:v>
                </c:pt>
                <c:pt idx="1161">
                  <c:v>3.87</c:v>
                </c:pt>
                <c:pt idx="1162">
                  <c:v>3.8733333330000002</c:v>
                </c:pt>
                <c:pt idx="1163">
                  <c:v>3.8766666669999998</c:v>
                </c:pt>
                <c:pt idx="1164">
                  <c:v>3.88</c:v>
                </c:pt>
                <c:pt idx="1165">
                  <c:v>3.8833333329999999</c:v>
                </c:pt>
                <c:pt idx="1166">
                  <c:v>3.8866666670000001</c:v>
                </c:pt>
                <c:pt idx="1167">
                  <c:v>3.89</c:v>
                </c:pt>
                <c:pt idx="1168">
                  <c:v>3.8933333330000002</c:v>
                </c:pt>
                <c:pt idx="1169">
                  <c:v>3.8966666669999999</c:v>
                </c:pt>
                <c:pt idx="1170">
                  <c:v>3.9</c:v>
                </c:pt>
                <c:pt idx="1171">
                  <c:v>3.903333333</c:v>
                </c:pt>
                <c:pt idx="1172">
                  <c:v>3.9066666670000001</c:v>
                </c:pt>
                <c:pt idx="1173">
                  <c:v>3.91</c:v>
                </c:pt>
                <c:pt idx="1174">
                  <c:v>3.9133333330000002</c:v>
                </c:pt>
                <c:pt idx="1175">
                  <c:v>3.9166666669999999</c:v>
                </c:pt>
                <c:pt idx="1176">
                  <c:v>3.92</c:v>
                </c:pt>
                <c:pt idx="1177">
                  <c:v>3.923333333</c:v>
                </c:pt>
                <c:pt idx="1178">
                  <c:v>3.9266666670000001</c:v>
                </c:pt>
                <c:pt idx="1179">
                  <c:v>3.93</c:v>
                </c:pt>
                <c:pt idx="1180">
                  <c:v>3.9333333330000002</c:v>
                </c:pt>
                <c:pt idx="1181">
                  <c:v>3.9366666669999999</c:v>
                </c:pt>
                <c:pt idx="1182">
                  <c:v>3.94</c:v>
                </c:pt>
                <c:pt idx="1183">
                  <c:v>3.943333333</c:v>
                </c:pt>
                <c:pt idx="1184">
                  <c:v>3.9466666670000001</c:v>
                </c:pt>
                <c:pt idx="1185">
                  <c:v>3.95</c:v>
                </c:pt>
                <c:pt idx="1186">
                  <c:v>3.9533333329999998</c:v>
                </c:pt>
                <c:pt idx="1187">
                  <c:v>3.9566666669999999</c:v>
                </c:pt>
                <c:pt idx="1188">
                  <c:v>3.96</c:v>
                </c:pt>
                <c:pt idx="1189">
                  <c:v>3.963333333</c:v>
                </c:pt>
                <c:pt idx="1190">
                  <c:v>3.9666666670000001</c:v>
                </c:pt>
                <c:pt idx="1191">
                  <c:v>3.97</c:v>
                </c:pt>
                <c:pt idx="1192">
                  <c:v>3.9733333329999998</c:v>
                </c:pt>
                <c:pt idx="1193">
                  <c:v>3.9766666669999999</c:v>
                </c:pt>
                <c:pt idx="1194">
                  <c:v>3.98</c:v>
                </c:pt>
                <c:pt idx="1195">
                  <c:v>3.983333333</c:v>
                </c:pt>
                <c:pt idx="1196">
                  <c:v>3.9866666670000002</c:v>
                </c:pt>
                <c:pt idx="1197">
                  <c:v>3.99</c:v>
                </c:pt>
                <c:pt idx="1198">
                  <c:v>3.9933333329999998</c:v>
                </c:pt>
                <c:pt idx="1199">
                  <c:v>3.996666667</c:v>
                </c:pt>
                <c:pt idx="1200">
                  <c:v>4</c:v>
                </c:pt>
                <c:pt idx="1201">
                  <c:v>4.0033333329999996</c:v>
                </c:pt>
                <c:pt idx="1202">
                  <c:v>4.0066666670000002</c:v>
                </c:pt>
                <c:pt idx="1203">
                  <c:v>4.01</c:v>
                </c:pt>
                <c:pt idx="1204">
                  <c:v>4.0133333330000003</c:v>
                </c:pt>
                <c:pt idx="1205">
                  <c:v>4.016666667</c:v>
                </c:pt>
                <c:pt idx="1206">
                  <c:v>4.0199999999999996</c:v>
                </c:pt>
                <c:pt idx="1207">
                  <c:v>4.0233333330000001</c:v>
                </c:pt>
                <c:pt idx="1208">
                  <c:v>4.0266666669999998</c:v>
                </c:pt>
                <c:pt idx="1209">
                  <c:v>4.03</c:v>
                </c:pt>
                <c:pt idx="1210">
                  <c:v>4.0333333329999999</c:v>
                </c:pt>
                <c:pt idx="1211">
                  <c:v>4.0366666670000004</c:v>
                </c:pt>
                <c:pt idx="1212">
                  <c:v>4.04</c:v>
                </c:pt>
                <c:pt idx="1213">
                  <c:v>4.0433333329999996</c:v>
                </c:pt>
                <c:pt idx="1214">
                  <c:v>4.0466666670000002</c:v>
                </c:pt>
                <c:pt idx="1215">
                  <c:v>4.05</c:v>
                </c:pt>
                <c:pt idx="1216">
                  <c:v>4.0533333330000003</c:v>
                </c:pt>
                <c:pt idx="1217">
                  <c:v>4.056666667</c:v>
                </c:pt>
                <c:pt idx="1218">
                  <c:v>4.0599999999999996</c:v>
                </c:pt>
                <c:pt idx="1219">
                  <c:v>4.0633333330000001</c:v>
                </c:pt>
                <c:pt idx="1220">
                  <c:v>4.0666666669999998</c:v>
                </c:pt>
                <c:pt idx="1221">
                  <c:v>4.07</c:v>
                </c:pt>
                <c:pt idx="1222">
                  <c:v>4.0733333329999999</c:v>
                </c:pt>
                <c:pt idx="1223">
                  <c:v>4.0766666669999996</c:v>
                </c:pt>
                <c:pt idx="1224">
                  <c:v>4.08</c:v>
                </c:pt>
                <c:pt idx="1225">
                  <c:v>4.0833333329999997</c:v>
                </c:pt>
                <c:pt idx="1226">
                  <c:v>4.0866666670000003</c:v>
                </c:pt>
                <c:pt idx="1227">
                  <c:v>4.09</c:v>
                </c:pt>
                <c:pt idx="1228">
                  <c:v>4.0933333330000004</c:v>
                </c:pt>
                <c:pt idx="1229">
                  <c:v>4.096666667</c:v>
                </c:pt>
                <c:pt idx="1230">
                  <c:v>4.0999999999999996</c:v>
                </c:pt>
                <c:pt idx="1231">
                  <c:v>4.1033333330000001</c:v>
                </c:pt>
                <c:pt idx="1232">
                  <c:v>4.1066666669999998</c:v>
                </c:pt>
                <c:pt idx="1233">
                  <c:v>4.1100000000000003</c:v>
                </c:pt>
                <c:pt idx="1234">
                  <c:v>4.1133333329999999</c:v>
                </c:pt>
                <c:pt idx="1235">
                  <c:v>4.1166666669999996</c:v>
                </c:pt>
                <c:pt idx="1236">
                  <c:v>4.12</c:v>
                </c:pt>
                <c:pt idx="1237">
                  <c:v>4.1233333329999997</c:v>
                </c:pt>
                <c:pt idx="1238">
                  <c:v>4.1266666670000003</c:v>
                </c:pt>
                <c:pt idx="1239">
                  <c:v>4.13</c:v>
                </c:pt>
                <c:pt idx="1240">
                  <c:v>4.1333333330000004</c:v>
                </c:pt>
                <c:pt idx="1241">
                  <c:v>4.1366666670000001</c:v>
                </c:pt>
                <c:pt idx="1242">
                  <c:v>4.1399999999999997</c:v>
                </c:pt>
                <c:pt idx="1243">
                  <c:v>4.1433333330000002</c:v>
                </c:pt>
                <c:pt idx="1244">
                  <c:v>4.1466666669999999</c:v>
                </c:pt>
                <c:pt idx="1245">
                  <c:v>4.1500000000000004</c:v>
                </c:pt>
                <c:pt idx="1246">
                  <c:v>4.153333333</c:v>
                </c:pt>
                <c:pt idx="1247">
                  <c:v>4.1566666669999996</c:v>
                </c:pt>
                <c:pt idx="1248">
                  <c:v>4.16</c:v>
                </c:pt>
                <c:pt idx="1249">
                  <c:v>4.1633333329999997</c:v>
                </c:pt>
                <c:pt idx="1250">
                  <c:v>4.1666666670000003</c:v>
                </c:pt>
                <c:pt idx="1251">
                  <c:v>4.17</c:v>
                </c:pt>
                <c:pt idx="1252">
                  <c:v>4.1733333330000004</c:v>
                </c:pt>
                <c:pt idx="1253">
                  <c:v>4.1766666670000001</c:v>
                </c:pt>
                <c:pt idx="1254">
                  <c:v>4.18</c:v>
                </c:pt>
                <c:pt idx="1255">
                  <c:v>4.1833333330000002</c:v>
                </c:pt>
                <c:pt idx="1256">
                  <c:v>4.1866666669999999</c:v>
                </c:pt>
                <c:pt idx="1257">
                  <c:v>4.1900000000000004</c:v>
                </c:pt>
                <c:pt idx="1258">
                  <c:v>4.193333333</c:v>
                </c:pt>
                <c:pt idx="1259">
                  <c:v>4.1966666669999997</c:v>
                </c:pt>
                <c:pt idx="1260">
                  <c:v>4.2</c:v>
                </c:pt>
                <c:pt idx="1261">
                  <c:v>4.2033333329999998</c:v>
                </c:pt>
                <c:pt idx="1262">
                  <c:v>4.2066666670000004</c:v>
                </c:pt>
                <c:pt idx="1263">
                  <c:v>4.21</c:v>
                </c:pt>
                <c:pt idx="1264">
                  <c:v>4.2133333329999996</c:v>
                </c:pt>
                <c:pt idx="1265">
                  <c:v>4.2166666670000001</c:v>
                </c:pt>
                <c:pt idx="1266">
                  <c:v>4.22</c:v>
                </c:pt>
                <c:pt idx="1267">
                  <c:v>4.2233333330000002</c:v>
                </c:pt>
                <c:pt idx="1268">
                  <c:v>4.2266666669999999</c:v>
                </c:pt>
                <c:pt idx="1269">
                  <c:v>4.2300000000000004</c:v>
                </c:pt>
                <c:pt idx="1270">
                  <c:v>4.233333333</c:v>
                </c:pt>
                <c:pt idx="1271">
                  <c:v>4.2366666669999997</c:v>
                </c:pt>
                <c:pt idx="1272">
                  <c:v>4.24</c:v>
                </c:pt>
                <c:pt idx="1273">
                  <c:v>4.2433333329999998</c:v>
                </c:pt>
                <c:pt idx="1274">
                  <c:v>4.2466666670000004</c:v>
                </c:pt>
                <c:pt idx="1275">
                  <c:v>4.25</c:v>
                </c:pt>
                <c:pt idx="1276">
                  <c:v>4.2533333329999996</c:v>
                </c:pt>
                <c:pt idx="1277">
                  <c:v>4.2566666670000002</c:v>
                </c:pt>
                <c:pt idx="1278">
                  <c:v>4.26</c:v>
                </c:pt>
                <c:pt idx="1279">
                  <c:v>4.2633333330000003</c:v>
                </c:pt>
                <c:pt idx="1280">
                  <c:v>4.266666667</c:v>
                </c:pt>
                <c:pt idx="1281">
                  <c:v>4.2699999999999996</c:v>
                </c:pt>
                <c:pt idx="1282">
                  <c:v>4.2733333330000001</c:v>
                </c:pt>
                <c:pt idx="1283">
                  <c:v>4.2766666669999998</c:v>
                </c:pt>
                <c:pt idx="1284">
                  <c:v>4.28</c:v>
                </c:pt>
                <c:pt idx="1285">
                  <c:v>4.2833333329999999</c:v>
                </c:pt>
                <c:pt idx="1286">
                  <c:v>4.2866666670000004</c:v>
                </c:pt>
                <c:pt idx="1287">
                  <c:v>4.29</c:v>
                </c:pt>
                <c:pt idx="1288">
                  <c:v>4.2933333329999996</c:v>
                </c:pt>
                <c:pt idx="1289">
                  <c:v>4.2966666670000002</c:v>
                </c:pt>
                <c:pt idx="1290">
                  <c:v>4.3</c:v>
                </c:pt>
                <c:pt idx="1291">
                  <c:v>4.3033333330000003</c:v>
                </c:pt>
                <c:pt idx="1292">
                  <c:v>4.306666667</c:v>
                </c:pt>
                <c:pt idx="1293">
                  <c:v>4.3099999999999996</c:v>
                </c:pt>
                <c:pt idx="1294">
                  <c:v>4.3133333330000001</c:v>
                </c:pt>
                <c:pt idx="1295">
                  <c:v>4.3166666669999998</c:v>
                </c:pt>
                <c:pt idx="1296">
                  <c:v>4.32</c:v>
                </c:pt>
                <c:pt idx="1297">
                  <c:v>4.3233333329999999</c:v>
                </c:pt>
                <c:pt idx="1298">
                  <c:v>4.3266666669999996</c:v>
                </c:pt>
                <c:pt idx="1299">
                  <c:v>4.33</c:v>
                </c:pt>
                <c:pt idx="1300">
                  <c:v>4.3333333329999997</c:v>
                </c:pt>
                <c:pt idx="1301">
                  <c:v>4.3366666670000003</c:v>
                </c:pt>
                <c:pt idx="1302">
                  <c:v>4.34</c:v>
                </c:pt>
                <c:pt idx="1303">
                  <c:v>4.3433333330000004</c:v>
                </c:pt>
                <c:pt idx="1304">
                  <c:v>4.346666667</c:v>
                </c:pt>
                <c:pt idx="1305">
                  <c:v>4.3499999999999996</c:v>
                </c:pt>
                <c:pt idx="1306">
                  <c:v>4.3533333330000001</c:v>
                </c:pt>
                <c:pt idx="1307">
                  <c:v>4.3566666669999998</c:v>
                </c:pt>
                <c:pt idx="1308">
                  <c:v>4.3600000000000003</c:v>
                </c:pt>
                <c:pt idx="1309">
                  <c:v>4.3633333329999999</c:v>
                </c:pt>
                <c:pt idx="1310">
                  <c:v>4.3666666669999996</c:v>
                </c:pt>
                <c:pt idx="1311">
                  <c:v>4.37</c:v>
                </c:pt>
                <c:pt idx="1312">
                  <c:v>4.3733333329999997</c:v>
                </c:pt>
                <c:pt idx="1313">
                  <c:v>4.3766666670000003</c:v>
                </c:pt>
                <c:pt idx="1314">
                  <c:v>4.38</c:v>
                </c:pt>
                <c:pt idx="1315">
                  <c:v>4.3833333330000004</c:v>
                </c:pt>
                <c:pt idx="1316">
                  <c:v>4.3866666670000001</c:v>
                </c:pt>
                <c:pt idx="1317">
                  <c:v>4.3899999999999997</c:v>
                </c:pt>
                <c:pt idx="1318">
                  <c:v>4.3933333330000002</c:v>
                </c:pt>
                <c:pt idx="1319">
                  <c:v>4.3966666669999999</c:v>
                </c:pt>
                <c:pt idx="1320">
                  <c:v>4.4000000000000004</c:v>
                </c:pt>
                <c:pt idx="1321">
                  <c:v>4.403333333</c:v>
                </c:pt>
                <c:pt idx="1322">
                  <c:v>4.4066666669999996</c:v>
                </c:pt>
                <c:pt idx="1323">
                  <c:v>4.41</c:v>
                </c:pt>
                <c:pt idx="1324">
                  <c:v>4.4133333329999997</c:v>
                </c:pt>
                <c:pt idx="1325">
                  <c:v>4.4166666670000003</c:v>
                </c:pt>
                <c:pt idx="1326">
                  <c:v>4.42</c:v>
                </c:pt>
                <c:pt idx="1327">
                  <c:v>4.4233333330000004</c:v>
                </c:pt>
                <c:pt idx="1328">
                  <c:v>4.4266666670000001</c:v>
                </c:pt>
                <c:pt idx="1329">
                  <c:v>4.43</c:v>
                </c:pt>
                <c:pt idx="1330">
                  <c:v>4.4333333330000002</c:v>
                </c:pt>
                <c:pt idx="1331">
                  <c:v>4.4366666669999999</c:v>
                </c:pt>
                <c:pt idx="1332">
                  <c:v>4.4400000000000004</c:v>
                </c:pt>
                <c:pt idx="1333">
                  <c:v>4.443333333</c:v>
                </c:pt>
                <c:pt idx="1334">
                  <c:v>4.4466666669999997</c:v>
                </c:pt>
                <c:pt idx="1335">
                  <c:v>4.45</c:v>
                </c:pt>
                <c:pt idx="1336">
                  <c:v>4.4533333329999998</c:v>
                </c:pt>
                <c:pt idx="1337">
                  <c:v>4.4566666670000004</c:v>
                </c:pt>
                <c:pt idx="1338">
                  <c:v>4.46</c:v>
                </c:pt>
                <c:pt idx="1339">
                  <c:v>4.4633333329999996</c:v>
                </c:pt>
                <c:pt idx="1340">
                  <c:v>4.4666666670000001</c:v>
                </c:pt>
                <c:pt idx="1341">
                  <c:v>4.47</c:v>
                </c:pt>
                <c:pt idx="1342">
                  <c:v>4.4733333330000002</c:v>
                </c:pt>
                <c:pt idx="1343">
                  <c:v>4.4766666669999999</c:v>
                </c:pt>
                <c:pt idx="1344">
                  <c:v>4.4800000000000004</c:v>
                </c:pt>
                <c:pt idx="1345">
                  <c:v>4.483333333</c:v>
                </c:pt>
                <c:pt idx="1346">
                  <c:v>4.4866666669999997</c:v>
                </c:pt>
                <c:pt idx="1347">
                  <c:v>4.49</c:v>
                </c:pt>
                <c:pt idx="1348">
                  <c:v>4.4933333329999998</c:v>
                </c:pt>
                <c:pt idx="1349">
                  <c:v>4.4966666670000004</c:v>
                </c:pt>
                <c:pt idx="1350">
                  <c:v>4.5</c:v>
                </c:pt>
                <c:pt idx="1351">
                  <c:v>4.5033333329999996</c:v>
                </c:pt>
                <c:pt idx="1352">
                  <c:v>4.5066666670000002</c:v>
                </c:pt>
                <c:pt idx="1353">
                  <c:v>4.51</c:v>
                </c:pt>
                <c:pt idx="1354">
                  <c:v>4.5133333330000003</c:v>
                </c:pt>
                <c:pt idx="1355">
                  <c:v>4.516666667</c:v>
                </c:pt>
                <c:pt idx="1356">
                  <c:v>4.5199999999999996</c:v>
                </c:pt>
                <c:pt idx="1357">
                  <c:v>4.5233333330000001</c:v>
                </c:pt>
                <c:pt idx="1358">
                  <c:v>4.5266666669999998</c:v>
                </c:pt>
                <c:pt idx="1359">
                  <c:v>4.53</c:v>
                </c:pt>
                <c:pt idx="1360">
                  <c:v>4.5333333329999999</c:v>
                </c:pt>
                <c:pt idx="1361">
                  <c:v>4.5366666670000004</c:v>
                </c:pt>
                <c:pt idx="1362">
                  <c:v>4.54</c:v>
                </c:pt>
                <c:pt idx="1363">
                  <c:v>4.5433333329999996</c:v>
                </c:pt>
                <c:pt idx="1364">
                  <c:v>4.5466666670000002</c:v>
                </c:pt>
                <c:pt idx="1365">
                  <c:v>4.55</c:v>
                </c:pt>
                <c:pt idx="1366">
                  <c:v>4.5533333330000003</c:v>
                </c:pt>
                <c:pt idx="1367">
                  <c:v>4.556666667</c:v>
                </c:pt>
                <c:pt idx="1368">
                  <c:v>4.5599999999999996</c:v>
                </c:pt>
                <c:pt idx="1369">
                  <c:v>4.5633333330000001</c:v>
                </c:pt>
                <c:pt idx="1370">
                  <c:v>4.5666666669999998</c:v>
                </c:pt>
                <c:pt idx="1371">
                  <c:v>4.57</c:v>
                </c:pt>
                <c:pt idx="1372">
                  <c:v>4.5733333329999999</c:v>
                </c:pt>
                <c:pt idx="1373">
                  <c:v>4.5766666669999996</c:v>
                </c:pt>
                <c:pt idx="1374">
                  <c:v>4.58</c:v>
                </c:pt>
                <c:pt idx="1375">
                  <c:v>4.5833333329999997</c:v>
                </c:pt>
                <c:pt idx="1376">
                  <c:v>4.5866666670000003</c:v>
                </c:pt>
                <c:pt idx="1377">
                  <c:v>4.59</c:v>
                </c:pt>
                <c:pt idx="1378">
                  <c:v>4.5933333330000004</c:v>
                </c:pt>
                <c:pt idx="1379">
                  <c:v>4.596666667</c:v>
                </c:pt>
                <c:pt idx="1380">
                  <c:v>4.5999999999999996</c:v>
                </c:pt>
                <c:pt idx="1381">
                  <c:v>4.6033333330000001</c:v>
                </c:pt>
                <c:pt idx="1382">
                  <c:v>4.6066666669999998</c:v>
                </c:pt>
                <c:pt idx="1383">
                  <c:v>4.6100000000000003</c:v>
                </c:pt>
                <c:pt idx="1384">
                  <c:v>4.6133333329999999</c:v>
                </c:pt>
                <c:pt idx="1385">
                  <c:v>4.6166666669999996</c:v>
                </c:pt>
                <c:pt idx="1386">
                  <c:v>4.62</c:v>
                </c:pt>
                <c:pt idx="1387">
                  <c:v>4.6233333329999997</c:v>
                </c:pt>
                <c:pt idx="1388">
                  <c:v>4.6266666670000003</c:v>
                </c:pt>
                <c:pt idx="1389">
                  <c:v>4.63</c:v>
                </c:pt>
                <c:pt idx="1390">
                  <c:v>4.6333333330000004</c:v>
                </c:pt>
                <c:pt idx="1391">
                  <c:v>4.6366666670000001</c:v>
                </c:pt>
                <c:pt idx="1392">
                  <c:v>4.6399999999999997</c:v>
                </c:pt>
                <c:pt idx="1393">
                  <c:v>4.6433333330000002</c:v>
                </c:pt>
                <c:pt idx="1394">
                  <c:v>4.6466666669999999</c:v>
                </c:pt>
                <c:pt idx="1395">
                  <c:v>4.6500000000000004</c:v>
                </c:pt>
                <c:pt idx="1396">
                  <c:v>4.653333333</c:v>
                </c:pt>
                <c:pt idx="1397">
                  <c:v>4.6566666669999996</c:v>
                </c:pt>
                <c:pt idx="1398">
                  <c:v>4.66</c:v>
                </c:pt>
                <c:pt idx="1399">
                  <c:v>4.6633333329999997</c:v>
                </c:pt>
                <c:pt idx="1400">
                  <c:v>4.6666666670000003</c:v>
                </c:pt>
                <c:pt idx="1401">
                  <c:v>4.67</c:v>
                </c:pt>
                <c:pt idx="1402">
                  <c:v>4.6733333330000004</c:v>
                </c:pt>
                <c:pt idx="1403">
                  <c:v>4.6766666670000001</c:v>
                </c:pt>
                <c:pt idx="1404">
                  <c:v>4.68</c:v>
                </c:pt>
                <c:pt idx="1405">
                  <c:v>4.6833333330000002</c:v>
                </c:pt>
                <c:pt idx="1406">
                  <c:v>4.6866666669999999</c:v>
                </c:pt>
                <c:pt idx="1407">
                  <c:v>4.6900000000000004</c:v>
                </c:pt>
                <c:pt idx="1408">
                  <c:v>4.693333333</c:v>
                </c:pt>
                <c:pt idx="1409">
                  <c:v>4.6966666669999997</c:v>
                </c:pt>
                <c:pt idx="1410">
                  <c:v>4.7</c:v>
                </c:pt>
                <c:pt idx="1411">
                  <c:v>4.7033333329999998</c:v>
                </c:pt>
                <c:pt idx="1412">
                  <c:v>4.7066666670000004</c:v>
                </c:pt>
                <c:pt idx="1413">
                  <c:v>4.71</c:v>
                </c:pt>
                <c:pt idx="1414">
                  <c:v>4.7133333329999996</c:v>
                </c:pt>
                <c:pt idx="1415">
                  <c:v>4.7166666670000001</c:v>
                </c:pt>
                <c:pt idx="1416">
                  <c:v>4.72</c:v>
                </c:pt>
                <c:pt idx="1417">
                  <c:v>4.7233333330000002</c:v>
                </c:pt>
                <c:pt idx="1418">
                  <c:v>4.7266666669999999</c:v>
                </c:pt>
                <c:pt idx="1419">
                  <c:v>4.7300000000000004</c:v>
                </c:pt>
                <c:pt idx="1420">
                  <c:v>4.733333333</c:v>
                </c:pt>
                <c:pt idx="1421">
                  <c:v>4.7366666669999997</c:v>
                </c:pt>
                <c:pt idx="1422">
                  <c:v>4.74</c:v>
                </c:pt>
                <c:pt idx="1423">
                  <c:v>4.7433333329999998</c:v>
                </c:pt>
                <c:pt idx="1424">
                  <c:v>4.7466666670000004</c:v>
                </c:pt>
                <c:pt idx="1425">
                  <c:v>4.75</c:v>
                </c:pt>
                <c:pt idx="1426">
                  <c:v>4.7533333329999996</c:v>
                </c:pt>
                <c:pt idx="1427">
                  <c:v>4.7566666670000002</c:v>
                </c:pt>
                <c:pt idx="1428">
                  <c:v>4.76</c:v>
                </c:pt>
                <c:pt idx="1429">
                  <c:v>4.7633333330000003</c:v>
                </c:pt>
                <c:pt idx="1430">
                  <c:v>4.766666667</c:v>
                </c:pt>
                <c:pt idx="1431">
                  <c:v>4.7699999999999996</c:v>
                </c:pt>
                <c:pt idx="1432">
                  <c:v>4.7733333330000001</c:v>
                </c:pt>
                <c:pt idx="1433">
                  <c:v>4.7766666669999998</c:v>
                </c:pt>
                <c:pt idx="1434">
                  <c:v>4.78</c:v>
                </c:pt>
                <c:pt idx="1435">
                  <c:v>4.7833333329999999</c:v>
                </c:pt>
                <c:pt idx="1436">
                  <c:v>4.7866666670000004</c:v>
                </c:pt>
                <c:pt idx="1437">
                  <c:v>4.79</c:v>
                </c:pt>
                <c:pt idx="1438">
                  <c:v>4.7933333329999996</c:v>
                </c:pt>
                <c:pt idx="1439">
                  <c:v>4.7966666670000002</c:v>
                </c:pt>
                <c:pt idx="1440">
                  <c:v>4.8</c:v>
                </c:pt>
                <c:pt idx="1441">
                  <c:v>4.8033333330000003</c:v>
                </c:pt>
                <c:pt idx="1442">
                  <c:v>4.806666667</c:v>
                </c:pt>
                <c:pt idx="1443">
                  <c:v>4.8099999999999996</c:v>
                </c:pt>
                <c:pt idx="1444">
                  <c:v>4.8133333330000001</c:v>
                </c:pt>
                <c:pt idx="1445">
                  <c:v>4.8166666669999998</c:v>
                </c:pt>
                <c:pt idx="1446">
                  <c:v>4.82</c:v>
                </c:pt>
                <c:pt idx="1447">
                  <c:v>4.8233333329999999</c:v>
                </c:pt>
                <c:pt idx="1448">
                  <c:v>4.8266666669999996</c:v>
                </c:pt>
                <c:pt idx="1449">
                  <c:v>4.83</c:v>
                </c:pt>
                <c:pt idx="1450">
                  <c:v>4.8333333329999997</c:v>
                </c:pt>
                <c:pt idx="1451">
                  <c:v>4.8366666670000003</c:v>
                </c:pt>
                <c:pt idx="1452">
                  <c:v>4.84</c:v>
                </c:pt>
                <c:pt idx="1453">
                  <c:v>4.8433333330000004</c:v>
                </c:pt>
                <c:pt idx="1454">
                  <c:v>4.846666667</c:v>
                </c:pt>
                <c:pt idx="1455">
                  <c:v>4.8499999999999996</c:v>
                </c:pt>
                <c:pt idx="1456">
                  <c:v>4.8533333330000001</c:v>
                </c:pt>
                <c:pt idx="1457">
                  <c:v>4.8566666669999998</c:v>
                </c:pt>
                <c:pt idx="1458">
                  <c:v>4.8600000000000003</c:v>
                </c:pt>
                <c:pt idx="1459">
                  <c:v>4.8633333329999999</c:v>
                </c:pt>
                <c:pt idx="1460">
                  <c:v>4.8666666669999996</c:v>
                </c:pt>
                <c:pt idx="1461">
                  <c:v>4.87</c:v>
                </c:pt>
                <c:pt idx="1462">
                  <c:v>4.8733333329999997</c:v>
                </c:pt>
                <c:pt idx="1463">
                  <c:v>4.8766666670000003</c:v>
                </c:pt>
                <c:pt idx="1464">
                  <c:v>4.88</c:v>
                </c:pt>
                <c:pt idx="1465">
                  <c:v>4.8833333330000004</c:v>
                </c:pt>
                <c:pt idx="1466">
                  <c:v>4.8866666670000001</c:v>
                </c:pt>
                <c:pt idx="1467">
                  <c:v>4.8899999999999997</c:v>
                </c:pt>
                <c:pt idx="1468">
                  <c:v>4.8933333330000002</c:v>
                </c:pt>
                <c:pt idx="1469">
                  <c:v>4.8966666669999999</c:v>
                </c:pt>
                <c:pt idx="1470">
                  <c:v>4.9000000000000004</c:v>
                </c:pt>
                <c:pt idx="1471">
                  <c:v>4.903333333</c:v>
                </c:pt>
                <c:pt idx="1472">
                  <c:v>4.9066666669999996</c:v>
                </c:pt>
                <c:pt idx="1473">
                  <c:v>4.91</c:v>
                </c:pt>
                <c:pt idx="1474">
                  <c:v>4.9133333329999997</c:v>
                </c:pt>
                <c:pt idx="1475">
                  <c:v>4.9166666670000003</c:v>
                </c:pt>
                <c:pt idx="1476">
                  <c:v>4.92</c:v>
                </c:pt>
                <c:pt idx="1477">
                  <c:v>4.9233333330000004</c:v>
                </c:pt>
                <c:pt idx="1478">
                  <c:v>4.9266666670000001</c:v>
                </c:pt>
                <c:pt idx="1479">
                  <c:v>4.93</c:v>
                </c:pt>
                <c:pt idx="1480">
                  <c:v>4.9333333330000002</c:v>
                </c:pt>
                <c:pt idx="1481">
                  <c:v>4.9366666669999999</c:v>
                </c:pt>
                <c:pt idx="1482">
                  <c:v>4.9400000000000004</c:v>
                </c:pt>
                <c:pt idx="1483">
                  <c:v>4.943333333</c:v>
                </c:pt>
                <c:pt idx="1484">
                  <c:v>4.9466666669999997</c:v>
                </c:pt>
                <c:pt idx="1485">
                  <c:v>4.95</c:v>
                </c:pt>
                <c:pt idx="1486">
                  <c:v>4.9533333329999998</c:v>
                </c:pt>
                <c:pt idx="1487">
                  <c:v>4.9566666670000004</c:v>
                </c:pt>
                <c:pt idx="1488">
                  <c:v>4.96</c:v>
                </c:pt>
                <c:pt idx="1489">
                  <c:v>4.9633333329999996</c:v>
                </c:pt>
                <c:pt idx="1490">
                  <c:v>4.9666666670000001</c:v>
                </c:pt>
                <c:pt idx="1491">
                  <c:v>4.97</c:v>
                </c:pt>
                <c:pt idx="1492">
                  <c:v>4.9733333330000002</c:v>
                </c:pt>
                <c:pt idx="1493">
                  <c:v>4.9766666669999999</c:v>
                </c:pt>
                <c:pt idx="1494">
                  <c:v>4.9800000000000004</c:v>
                </c:pt>
                <c:pt idx="1495">
                  <c:v>4.983333333</c:v>
                </c:pt>
                <c:pt idx="1496">
                  <c:v>4.9866666669999997</c:v>
                </c:pt>
                <c:pt idx="1497">
                  <c:v>4.99</c:v>
                </c:pt>
                <c:pt idx="1498">
                  <c:v>4.9933333329999998</c:v>
                </c:pt>
                <c:pt idx="1499">
                  <c:v>4.9966666670000004</c:v>
                </c:pt>
                <c:pt idx="1500">
                  <c:v>5</c:v>
                </c:pt>
              </c:numCache>
            </c:numRef>
          </c:xVal>
          <c:yVal>
            <c:numRef>
              <c:f>'Data-and-Harmonics'!$Q$4:$Q$1504</c:f>
              <c:numCache>
                <c:formatCode>General</c:formatCode>
                <c:ptCount val="1501"/>
                <c:pt idx="0">
                  <c:v>170</c:v>
                </c:pt>
                <c:pt idx="1">
                  <c:v>153.46452969728614</c:v>
                </c:pt>
                <c:pt idx="2">
                  <c:v>136.93630744024625</c:v>
                </c:pt>
                <c:pt idx="3">
                  <c:v>120.42259296854411</c:v>
                </c:pt>
                <c:pt idx="4">
                  <c:v>103.93062478176552</c:v>
                </c:pt>
                <c:pt idx="5">
                  <c:v>87.467631866947684</c:v>
                </c:pt>
                <c:pt idx="6">
                  <c:v>71.040845312878574</c:v>
                </c:pt>
                <c:pt idx="7">
                  <c:v>54.657465506004883</c:v>
                </c:pt>
                <c:pt idx="8">
                  <c:v>38.324673845217859</c:v>
                </c:pt>
                <c:pt idx="9">
                  <c:v>22.04964423062583</c:v>
                </c:pt>
                <c:pt idx="10">
                  <c:v>5.8395105189004823</c:v>
                </c:pt>
                <c:pt idx="11">
                  <c:v>-10.298621820913326</c:v>
                </c:pt>
                <c:pt idx="12">
                  <c:v>-26.357664389493351</c:v>
                </c:pt>
                <c:pt idx="13">
                  <c:v>-42.330578014015714</c:v>
                </c:pt>
                <c:pt idx="14">
                  <c:v>-58.210361197322527</c:v>
                </c:pt>
                <c:pt idx="15">
                  <c:v>-73.990039015550906</c:v>
                </c:pt>
                <c:pt idx="16">
                  <c:v>-89.662694760124509</c:v>
                </c:pt>
                <c:pt idx="17">
                  <c:v>-105.22145853748253</c:v>
                </c:pt>
                <c:pt idx="18">
                  <c:v>-120.65949642605989</c:v>
                </c:pt>
                <c:pt idx="19">
                  <c:v>-135.97004147861628</c:v>
                </c:pt>
                <c:pt idx="20">
                  <c:v>-151.14638251751927</c:v>
                </c:pt>
                <c:pt idx="21">
                  <c:v>-166.18185359386803</c:v>
                </c:pt>
                <c:pt idx="22">
                  <c:v>-181.06986422780727</c:v>
                </c:pt>
                <c:pt idx="23">
                  <c:v>-195.80388844358549</c:v>
                </c:pt>
                <c:pt idx="24">
                  <c:v>-210.37745457242062</c:v>
                </c:pt>
                <c:pt idx="25">
                  <c:v>-224.78417461145568</c:v>
                </c:pt>
                <c:pt idx="26">
                  <c:v>-239.01773354186491</c:v>
                </c:pt>
                <c:pt idx="27">
                  <c:v>-253.07187951570484</c:v>
                </c:pt>
                <c:pt idx="28">
                  <c:v>-266.94045221764611</c:v>
                </c:pt>
                <c:pt idx="29">
                  <c:v>-280.6173725082823</c:v>
                </c:pt>
                <c:pt idx="30">
                  <c:v>-294.09663303369695</c:v>
                </c:pt>
                <c:pt idx="31">
                  <c:v>-307.37232547803791</c:v>
                </c:pt>
                <c:pt idx="32">
                  <c:v>-320.43863057290469</c:v>
                </c:pt>
                <c:pt idx="33">
                  <c:v>-333.28980916668843</c:v>
                </c:pt>
                <c:pt idx="34">
                  <c:v>-345.92022826043831</c:v>
                </c:pt>
                <c:pt idx="35">
                  <c:v>-358.32435142275313</c:v>
                </c:pt>
                <c:pt idx="36">
                  <c:v>-370.4967303541415</c:v>
                </c:pt>
                <c:pt idx="37">
                  <c:v>-382.43202960342683</c:v>
                </c:pt>
                <c:pt idx="38">
                  <c:v>-394.12501742597283</c:v>
                </c:pt>
                <c:pt idx="39">
                  <c:v>-405.57055787635454</c:v>
                </c:pt>
                <c:pt idx="40">
                  <c:v>-416.76363410775775</c:v>
                </c:pt>
                <c:pt idx="41">
                  <c:v>-427.69933970961745</c:v>
                </c:pt>
                <c:pt idx="42">
                  <c:v>-438.372871359805</c:v>
                </c:pt>
                <c:pt idx="43">
                  <c:v>-448.77955061507112</c:v>
                </c:pt>
                <c:pt idx="44">
                  <c:v>-458.9148157622825</c:v>
                </c:pt>
                <c:pt idx="45">
                  <c:v>-468.77421505912525</c:v>
                </c:pt>
                <c:pt idx="46">
                  <c:v>-478.35342692959318</c:v>
                </c:pt>
                <c:pt idx="47">
                  <c:v>-487.6482523609825</c:v>
                </c:pt>
                <c:pt idx="48">
                  <c:v>-496.65460875978692</c:v>
                </c:pt>
                <c:pt idx="49">
                  <c:v>-505.36854847252948</c:v>
                </c:pt>
                <c:pt idx="50">
                  <c:v>-513.78625175852062</c:v>
                </c:pt>
                <c:pt idx="51">
                  <c:v>-521.90402128519361</c:v>
                </c:pt>
                <c:pt idx="52">
                  <c:v>-529.71829890118522</c:v>
                </c:pt>
                <c:pt idx="53">
                  <c:v>-537.22565921259138</c:v>
                </c:pt>
                <c:pt idx="54">
                  <c:v>-544.4228047394671</c:v>
                </c:pt>
                <c:pt idx="55">
                  <c:v>-551.30658087496101</c:v>
                </c:pt>
                <c:pt idx="56">
                  <c:v>-557.87397009041979</c:v>
                </c:pt>
                <c:pt idx="57">
                  <c:v>-564.12208777216654</c:v>
                </c:pt>
                <c:pt idx="58">
                  <c:v>-570.04819530765451</c:v>
                </c:pt>
                <c:pt idx="59">
                  <c:v>-575.64969494228706</c:v>
                </c:pt>
                <c:pt idx="60">
                  <c:v>-580.9241263129087</c:v>
                </c:pt>
                <c:pt idx="61">
                  <c:v>-585.86917760932886</c:v>
                </c:pt>
                <c:pt idx="62">
                  <c:v>-590.48268110315928</c:v>
                </c:pt>
                <c:pt idx="63">
                  <c:v>-594.76261039169435</c:v>
                </c:pt>
                <c:pt idx="64">
                  <c:v>-598.70708959075876</c:v>
                </c:pt>
                <c:pt idx="65">
                  <c:v>-602.31438955320607</c:v>
                </c:pt>
                <c:pt idx="66">
                  <c:v>-605.58292583406649</c:v>
                </c:pt>
                <c:pt idx="67">
                  <c:v>-608.51126587843748</c:v>
                </c:pt>
                <c:pt idx="68">
                  <c:v>-611.09812594456855</c:v>
                </c:pt>
                <c:pt idx="69">
                  <c:v>-613.34236979830598</c:v>
                </c:pt>
                <c:pt idx="70">
                  <c:v>-615.2430138676599</c:v>
                </c:pt>
                <c:pt idx="71">
                  <c:v>-616.79922488261741</c:v>
                </c:pt>
                <c:pt idx="72">
                  <c:v>-618.0103193040386</c:v>
                </c:pt>
                <c:pt idx="73">
                  <c:v>-618.87576642455542</c:v>
                </c:pt>
                <c:pt idx="74">
                  <c:v>-619.39518673442876</c:v>
                </c:pt>
                <c:pt idx="75">
                  <c:v>-619.5683520871487</c:v>
                </c:pt>
                <c:pt idx="76">
                  <c:v>-619.39518673442876</c:v>
                </c:pt>
                <c:pt idx="77">
                  <c:v>-618.87576642455542</c:v>
                </c:pt>
                <c:pt idx="78">
                  <c:v>-618.0103193040386</c:v>
                </c:pt>
                <c:pt idx="79">
                  <c:v>-616.79922488261752</c:v>
                </c:pt>
                <c:pt idx="80">
                  <c:v>-615.2430138676599</c:v>
                </c:pt>
                <c:pt idx="81">
                  <c:v>-613.34236979830587</c:v>
                </c:pt>
                <c:pt idx="82">
                  <c:v>-611.09812594456855</c:v>
                </c:pt>
                <c:pt idx="83">
                  <c:v>-608.51126587843771</c:v>
                </c:pt>
                <c:pt idx="84">
                  <c:v>-605.58292583406649</c:v>
                </c:pt>
                <c:pt idx="85">
                  <c:v>-602.31438955320607</c:v>
                </c:pt>
                <c:pt idx="86">
                  <c:v>-598.70708959075876</c:v>
                </c:pt>
                <c:pt idx="87">
                  <c:v>-594.76261039169458</c:v>
                </c:pt>
                <c:pt idx="88">
                  <c:v>-590.48268110315928</c:v>
                </c:pt>
                <c:pt idx="89">
                  <c:v>-585.86917760932886</c:v>
                </c:pt>
                <c:pt idx="90">
                  <c:v>-580.92412631290892</c:v>
                </c:pt>
                <c:pt idx="91">
                  <c:v>-575.64969494228717</c:v>
                </c:pt>
                <c:pt idx="92">
                  <c:v>-570.04819530765451</c:v>
                </c:pt>
                <c:pt idx="93">
                  <c:v>-564.12208777216654</c:v>
                </c:pt>
                <c:pt idx="94">
                  <c:v>-557.87397009041979</c:v>
                </c:pt>
                <c:pt idx="95">
                  <c:v>-551.30658087496101</c:v>
                </c:pt>
                <c:pt idx="96">
                  <c:v>-544.42280473946698</c:v>
                </c:pt>
                <c:pt idx="97">
                  <c:v>-537.22565921259149</c:v>
                </c:pt>
                <c:pt idx="98">
                  <c:v>-529.71829890118522</c:v>
                </c:pt>
                <c:pt idx="99">
                  <c:v>-521.90402128519349</c:v>
                </c:pt>
                <c:pt idx="100">
                  <c:v>-513.78625175852062</c:v>
                </c:pt>
                <c:pt idx="101">
                  <c:v>-505.36854847252971</c:v>
                </c:pt>
                <c:pt idx="102">
                  <c:v>-496.6546087597867</c:v>
                </c:pt>
                <c:pt idx="103">
                  <c:v>-487.64825236098238</c:v>
                </c:pt>
                <c:pt idx="104">
                  <c:v>-478.35342692959341</c:v>
                </c:pt>
                <c:pt idx="105">
                  <c:v>-468.77421505912525</c:v>
                </c:pt>
                <c:pt idx="106">
                  <c:v>-458.91481576228239</c:v>
                </c:pt>
                <c:pt idx="107">
                  <c:v>-448.77955061507134</c:v>
                </c:pt>
                <c:pt idx="108">
                  <c:v>-438.372871359805</c:v>
                </c:pt>
                <c:pt idx="109">
                  <c:v>-427.69933970961756</c:v>
                </c:pt>
                <c:pt idx="110">
                  <c:v>-416.76363410775798</c:v>
                </c:pt>
                <c:pt idx="111">
                  <c:v>-405.57055787635443</c:v>
                </c:pt>
                <c:pt idx="112">
                  <c:v>-394.12501742597283</c:v>
                </c:pt>
                <c:pt idx="113">
                  <c:v>-382.43202960342683</c:v>
                </c:pt>
                <c:pt idx="114">
                  <c:v>-370.49673035414162</c:v>
                </c:pt>
                <c:pt idx="115">
                  <c:v>-358.32435142275313</c:v>
                </c:pt>
                <c:pt idx="116">
                  <c:v>-345.92022826043831</c:v>
                </c:pt>
                <c:pt idx="117">
                  <c:v>-333.28980916668854</c:v>
                </c:pt>
                <c:pt idx="118">
                  <c:v>-320.43863057290457</c:v>
                </c:pt>
                <c:pt idx="119">
                  <c:v>-307.37232547803814</c:v>
                </c:pt>
                <c:pt idx="120">
                  <c:v>-294.096633033697</c:v>
                </c:pt>
                <c:pt idx="121">
                  <c:v>-280.61737250828224</c:v>
                </c:pt>
                <c:pt idx="122">
                  <c:v>-266.94045221764623</c:v>
                </c:pt>
                <c:pt idx="123">
                  <c:v>-253.07187951570512</c:v>
                </c:pt>
                <c:pt idx="124">
                  <c:v>-239.01773354186474</c:v>
                </c:pt>
                <c:pt idx="125">
                  <c:v>-224.78417461145585</c:v>
                </c:pt>
                <c:pt idx="126">
                  <c:v>-210.37745457242085</c:v>
                </c:pt>
                <c:pt idx="127">
                  <c:v>-195.80388844358566</c:v>
                </c:pt>
                <c:pt idx="128">
                  <c:v>-181.06986422780739</c:v>
                </c:pt>
                <c:pt idx="129">
                  <c:v>-166.1818535938682</c:v>
                </c:pt>
                <c:pt idx="130">
                  <c:v>-151.14638251751933</c:v>
                </c:pt>
                <c:pt idx="131">
                  <c:v>-135.97004147861628</c:v>
                </c:pt>
                <c:pt idx="132">
                  <c:v>-120.65949642606006</c:v>
                </c:pt>
                <c:pt idx="133">
                  <c:v>-105.22145853748248</c:v>
                </c:pt>
                <c:pt idx="134">
                  <c:v>-89.662694760124509</c:v>
                </c:pt>
                <c:pt idx="135">
                  <c:v>-73.990039015550963</c:v>
                </c:pt>
                <c:pt idx="136">
                  <c:v>-58.210361197322413</c:v>
                </c:pt>
                <c:pt idx="137">
                  <c:v>-42.330578014015629</c:v>
                </c:pt>
                <c:pt idx="138">
                  <c:v>-26.357664389493351</c:v>
                </c:pt>
                <c:pt idx="139">
                  <c:v>-10.298621820913525</c:v>
                </c:pt>
                <c:pt idx="140">
                  <c:v>5.8395105189003687</c:v>
                </c:pt>
                <c:pt idx="141">
                  <c:v>22.049644230625518</c:v>
                </c:pt>
                <c:pt idx="142">
                  <c:v>38.324673845217774</c:v>
                </c:pt>
                <c:pt idx="143">
                  <c:v>54.657465506004812</c:v>
                </c:pt>
                <c:pt idx="144">
                  <c:v>71.040845312878375</c:v>
                </c:pt>
                <c:pt idx="145">
                  <c:v>87.467631866947286</c:v>
                </c:pt>
                <c:pt idx="146">
                  <c:v>103.93062478176549</c:v>
                </c:pt>
                <c:pt idx="147">
                  <c:v>120.42259296854395</c:v>
                </c:pt>
                <c:pt idx="148">
                  <c:v>136.93630744024591</c:v>
                </c:pt>
                <c:pt idx="149">
                  <c:v>153.46452969728617</c:v>
                </c:pt>
                <c:pt idx="150">
                  <c:v>169.99999999999991</c:v>
                </c:pt>
                <c:pt idx="151">
                  <c:v>186.53547030271397</c:v>
                </c:pt>
                <c:pt idx="152">
                  <c:v>203.06369255975352</c:v>
                </c:pt>
                <c:pt idx="153">
                  <c:v>219.57740703145586</c:v>
                </c:pt>
                <c:pt idx="154">
                  <c:v>236.06937521823397</c:v>
                </c:pt>
                <c:pt idx="155">
                  <c:v>252.53236813305216</c:v>
                </c:pt>
                <c:pt idx="156">
                  <c:v>268.95915468712144</c:v>
                </c:pt>
                <c:pt idx="157">
                  <c:v>285.34253449399466</c:v>
                </c:pt>
                <c:pt idx="158">
                  <c:v>301.67532615478206</c:v>
                </c:pt>
                <c:pt idx="159">
                  <c:v>317.95035576937431</c:v>
                </c:pt>
                <c:pt idx="160">
                  <c:v>334.16048948109915</c:v>
                </c:pt>
                <c:pt idx="161">
                  <c:v>350.29862182091335</c:v>
                </c:pt>
                <c:pt idx="162">
                  <c:v>366.35766438949349</c:v>
                </c:pt>
                <c:pt idx="163">
                  <c:v>382.33057801401549</c:v>
                </c:pt>
                <c:pt idx="164">
                  <c:v>398.21036119732219</c:v>
                </c:pt>
                <c:pt idx="165">
                  <c:v>413.99003901555113</c:v>
                </c:pt>
                <c:pt idx="166">
                  <c:v>429.66269476012428</c:v>
                </c:pt>
                <c:pt idx="167">
                  <c:v>445.22145853748236</c:v>
                </c:pt>
                <c:pt idx="168">
                  <c:v>460.65949642606017</c:v>
                </c:pt>
                <c:pt idx="169">
                  <c:v>475.97004147861611</c:v>
                </c:pt>
                <c:pt idx="170">
                  <c:v>491.1463825175191</c:v>
                </c:pt>
                <c:pt idx="171">
                  <c:v>506.18185359386769</c:v>
                </c:pt>
                <c:pt idx="172">
                  <c:v>521.0698642278071</c:v>
                </c:pt>
                <c:pt idx="173">
                  <c:v>535.80388844358549</c:v>
                </c:pt>
                <c:pt idx="174">
                  <c:v>550.37745457242045</c:v>
                </c:pt>
                <c:pt idx="175">
                  <c:v>564.78417461145568</c:v>
                </c:pt>
                <c:pt idx="176">
                  <c:v>579.01773354186491</c:v>
                </c:pt>
                <c:pt idx="177">
                  <c:v>593.07187951570472</c:v>
                </c:pt>
                <c:pt idx="178">
                  <c:v>606.94045221764611</c:v>
                </c:pt>
                <c:pt idx="179">
                  <c:v>620.6173725082823</c:v>
                </c:pt>
                <c:pt idx="180">
                  <c:v>634.09663303369689</c:v>
                </c:pt>
                <c:pt idx="181">
                  <c:v>647.37232547803796</c:v>
                </c:pt>
                <c:pt idx="182">
                  <c:v>660.4386305729048</c:v>
                </c:pt>
                <c:pt idx="183">
                  <c:v>673.28980916668843</c:v>
                </c:pt>
                <c:pt idx="184">
                  <c:v>685.92022826043842</c:v>
                </c:pt>
                <c:pt idx="185">
                  <c:v>698.32435142275267</c:v>
                </c:pt>
                <c:pt idx="186">
                  <c:v>710.4967303541415</c:v>
                </c:pt>
                <c:pt idx="187">
                  <c:v>722.43202960342694</c:v>
                </c:pt>
                <c:pt idx="188">
                  <c:v>734.12501742597249</c:v>
                </c:pt>
                <c:pt idx="189">
                  <c:v>745.57055787635443</c:v>
                </c:pt>
                <c:pt idx="190">
                  <c:v>756.76363410775809</c:v>
                </c:pt>
                <c:pt idx="191">
                  <c:v>767.69933970961733</c:v>
                </c:pt>
                <c:pt idx="192">
                  <c:v>778.37287135980512</c:v>
                </c:pt>
                <c:pt idx="193">
                  <c:v>788.77955061507078</c:v>
                </c:pt>
                <c:pt idx="194">
                  <c:v>798.9148157622825</c:v>
                </c:pt>
                <c:pt idx="195">
                  <c:v>808.77421505912514</c:v>
                </c:pt>
                <c:pt idx="196">
                  <c:v>818.35342692959318</c:v>
                </c:pt>
                <c:pt idx="197">
                  <c:v>827.64825236098238</c:v>
                </c:pt>
                <c:pt idx="198">
                  <c:v>836.65460875978704</c:v>
                </c:pt>
                <c:pt idx="199">
                  <c:v>845.36854847252926</c:v>
                </c:pt>
                <c:pt idx="200">
                  <c:v>853.78625175852085</c:v>
                </c:pt>
                <c:pt idx="201">
                  <c:v>861.90402128519361</c:v>
                </c:pt>
                <c:pt idx="202">
                  <c:v>869.71829890118522</c:v>
                </c:pt>
                <c:pt idx="203">
                  <c:v>877.22565921259138</c:v>
                </c:pt>
                <c:pt idx="204">
                  <c:v>884.42280473946732</c:v>
                </c:pt>
                <c:pt idx="205">
                  <c:v>891.3065808749609</c:v>
                </c:pt>
                <c:pt idx="206">
                  <c:v>897.87397009041968</c:v>
                </c:pt>
                <c:pt idx="207">
                  <c:v>904.12208777216642</c:v>
                </c:pt>
                <c:pt idx="208">
                  <c:v>910.04819530765451</c:v>
                </c:pt>
                <c:pt idx="209">
                  <c:v>915.64969494228706</c:v>
                </c:pt>
                <c:pt idx="210">
                  <c:v>920.9241263129087</c:v>
                </c:pt>
                <c:pt idx="211">
                  <c:v>925.86917760932886</c:v>
                </c:pt>
                <c:pt idx="212">
                  <c:v>930.48268110315928</c:v>
                </c:pt>
                <c:pt idx="213">
                  <c:v>934.76261039169424</c:v>
                </c:pt>
                <c:pt idx="214">
                  <c:v>938.70708959075876</c:v>
                </c:pt>
                <c:pt idx="215">
                  <c:v>942.31438955320607</c:v>
                </c:pt>
                <c:pt idx="216">
                  <c:v>945.58292583406649</c:v>
                </c:pt>
                <c:pt idx="217">
                  <c:v>948.51126587843748</c:v>
                </c:pt>
                <c:pt idx="218">
                  <c:v>951.09812594456855</c:v>
                </c:pt>
                <c:pt idx="219">
                  <c:v>953.34236979830587</c:v>
                </c:pt>
                <c:pt idx="220">
                  <c:v>955.2430138676599</c:v>
                </c:pt>
                <c:pt idx="221">
                  <c:v>956.79922488261752</c:v>
                </c:pt>
                <c:pt idx="222">
                  <c:v>958.0103193040386</c:v>
                </c:pt>
                <c:pt idx="223">
                  <c:v>958.87576642455542</c:v>
                </c:pt>
                <c:pt idx="224">
                  <c:v>959.39518673442876</c:v>
                </c:pt>
                <c:pt idx="225">
                  <c:v>959.5683520871487</c:v>
                </c:pt>
                <c:pt idx="226">
                  <c:v>959.39518673442876</c:v>
                </c:pt>
                <c:pt idx="227">
                  <c:v>958.87576642455542</c:v>
                </c:pt>
                <c:pt idx="228">
                  <c:v>958.0103193040386</c:v>
                </c:pt>
                <c:pt idx="229">
                  <c:v>956.79922488261752</c:v>
                </c:pt>
                <c:pt idx="230">
                  <c:v>955.2430138676599</c:v>
                </c:pt>
                <c:pt idx="231">
                  <c:v>953.34236979830598</c:v>
                </c:pt>
                <c:pt idx="232">
                  <c:v>951.09812594456855</c:v>
                </c:pt>
                <c:pt idx="233">
                  <c:v>948.51126587843748</c:v>
                </c:pt>
                <c:pt idx="234">
                  <c:v>945.58292583406649</c:v>
                </c:pt>
                <c:pt idx="235">
                  <c:v>942.31438955320618</c:v>
                </c:pt>
                <c:pt idx="236">
                  <c:v>938.70708959075876</c:v>
                </c:pt>
                <c:pt idx="237">
                  <c:v>934.76261039169435</c:v>
                </c:pt>
                <c:pt idx="238">
                  <c:v>930.48268110315928</c:v>
                </c:pt>
                <c:pt idx="239">
                  <c:v>925.86917760932886</c:v>
                </c:pt>
                <c:pt idx="240">
                  <c:v>920.92412631290892</c:v>
                </c:pt>
                <c:pt idx="241">
                  <c:v>915.6496949422874</c:v>
                </c:pt>
                <c:pt idx="242">
                  <c:v>910.04819530765462</c:v>
                </c:pt>
                <c:pt idx="243">
                  <c:v>904.12208777216654</c:v>
                </c:pt>
                <c:pt idx="244">
                  <c:v>897.87397009041968</c:v>
                </c:pt>
                <c:pt idx="245">
                  <c:v>891.30658087496101</c:v>
                </c:pt>
                <c:pt idx="246">
                  <c:v>884.42280473946732</c:v>
                </c:pt>
                <c:pt idx="247">
                  <c:v>877.22565921259149</c:v>
                </c:pt>
                <c:pt idx="248">
                  <c:v>869.71829890118522</c:v>
                </c:pt>
                <c:pt idx="249">
                  <c:v>861.90402128519383</c:v>
                </c:pt>
                <c:pt idx="250">
                  <c:v>853.78625175852096</c:v>
                </c:pt>
                <c:pt idx="251">
                  <c:v>845.36854847252948</c:v>
                </c:pt>
                <c:pt idx="252">
                  <c:v>836.65460875978715</c:v>
                </c:pt>
                <c:pt idx="253">
                  <c:v>827.6482523609825</c:v>
                </c:pt>
                <c:pt idx="254">
                  <c:v>818.35342692959318</c:v>
                </c:pt>
                <c:pt idx="255">
                  <c:v>808.77421505912537</c:v>
                </c:pt>
                <c:pt idx="256">
                  <c:v>798.91481576228273</c:v>
                </c:pt>
                <c:pt idx="257">
                  <c:v>788.779550615071</c:v>
                </c:pt>
                <c:pt idx="258">
                  <c:v>778.37287135980523</c:v>
                </c:pt>
                <c:pt idx="259">
                  <c:v>767.69933970961745</c:v>
                </c:pt>
                <c:pt idx="260">
                  <c:v>756.76363410775832</c:v>
                </c:pt>
                <c:pt idx="261">
                  <c:v>745.57055787635454</c:v>
                </c:pt>
                <c:pt idx="262">
                  <c:v>734.12501742597283</c:v>
                </c:pt>
                <c:pt idx="263">
                  <c:v>722.43202960342694</c:v>
                </c:pt>
                <c:pt idx="264">
                  <c:v>710.49673035414173</c:v>
                </c:pt>
                <c:pt idx="265">
                  <c:v>698.3243514227529</c:v>
                </c:pt>
                <c:pt idx="266">
                  <c:v>685.92022826043865</c:v>
                </c:pt>
                <c:pt idx="267">
                  <c:v>673.28980916668843</c:v>
                </c:pt>
                <c:pt idx="268">
                  <c:v>660.43863057290514</c:v>
                </c:pt>
                <c:pt idx="269">
                  <c:v>647.37232547803796</c:v>
                </c:pt>
                <c:pt idx="270">
                  <c:v>634.09663303369712</c:v>
                </c:pt>
                <c:pt idx="271">
                  <c:v>620.61737250828264</c:v>
                </c:pt>
                <c:pt idx="272">
                  <c:v>606.94045221764623</c:v>
                </c:pt>
                <c:pt idx="273">
                  <c:v>593.07187951570461</c:v>
                </c:pt>
                <c:pt idx="274">
                  <c:v>579.01773354186548</c:v>
                </c:pt>
                <c:pt idx="275">
                  <c:v>564.78417461145568</c:v>
                </c:pt>
                <c:pt idx="276">
                  <c:v>550.37745457242067</c:v>
                </c:pt>
                <c:pt idx="277">
                  <c:v>535.80388844358572</c:v>
                </c:pt>
                <c:pt idx="278">
                  <c:v>521.06986422780744</c:v>
                </c:pt>
                <c:pt idx="279">
                  <c:v>506.18185359386763</c:v>
                </c:pt>
                <c:pt idx="280">
                  <c:v>491.14638251751967</c:v>
                </c:pt>
                <c:pt idx="281">
                  <c:v>475.97004147861668</c:v>
                </c:pt>
                <c:pt idx="282">
                  <c:v>460.65949642606051</c:v>
                </c:pt>
                <c:pt idx="283">
                  <c:v>445.22145853748259</c:v>
                </c:pt>
                <c:pt idx="284">
                  <c:v>429.66269476012462</c:v>
                </c:pt>
                <c:pt idx="285">
                  <c:v>413.99003901555108</c:v>
                </c:pt>
                <c:pt idx="286">
                  <c:v>398.21036119732287</c:v>
                </c:pt>
                <c:pt idx="287">
                  <c:v>382.33057801401606</c:v>
                </c:pt>
                <c:pt idx="288">
                  <c:v>366.35766438949378</c:v>
                </c:pt>
                <c:pt idx="289">
                  <c:v>350.29862182091324</c:v>
                </c:pt>
                <c:pt idx="290">
                  <c:v>334.16048948109938</c:v>
                </c:pt>
                <c:pt idx="291">
                  <c:v>317.95035576937426</c:v>
                </c:pt>
                <c:pt idx="292">
                  <c:v>301.67532615478234</c:v>
                </c:pt>
                <c:pt idx="293">
                  <c:v>285.34253449399529</c:v>
                </c:pt>
                <c:pt idx="294">
                  <c:v>268.95915468712172</c:v>
                </c:pt>
                <c:pt idx="295">
                  <c:v>252.5323681330521</c:v>
                </c:pt>
                <c:pt idx="296">
                  <c:v>236.06937521823426</c:v>
                </c:pt>
                <c:pt idx="297">
                  <c:v>219.57740703145578</c:v>
                </c:pt>
                <c:pt idx="298">
                  <c:v>203.0636925597538</c:v>
                </c:pt>
                <c:pt idx="299">
                  <c:v>186.53547030271463</c:v>
                </c:pt>
                <c:pt idx="300">
                  <c:v>170.0000000000002</c:v>
                </c:pt>
                <c:pt idx="301">
                  <c:v>153.46452969728577</c:v>
                </c:pt>
                <c:pt idx="302">
                  <c:v>136.93630744024657</c:v>
                </c:pt>
                <c:pt idx="303">
                  <c:v>120.42259296854459</c:v>
                </c:pt>
                <c:pt idx="304">
                  <c:v>103.93062478176542</c:v>
                </c:pt>
                <c:pt idx="305">
                  <c:v>87.467631866948281</c:v>
                </c:pt>
                <c:pt idx="306">
                  <c:v>71.040845312878645</c:v>
                </c:pt>
                <c:pt idx="307">
                  <c:v>54.657465506005096</c:v>
                </c:pt>
                <c:pt idx="308">
                  <c:v>38.32467384521803</c:v>
                </c:pt>
                <c:pt idx="309">
                  <c:v>22.049644230626143</c:v>
                </c:pt>
                <c:pt idx="310">
                  <c:v>5.8395105189002834</c:v>
                </c:pt>
                <c:pt idx="311">
                  <c:v>-10.298621820912899</c:v>
                </c:pt>
                <c:pt idx="312">
                  <c:v>-26.357664389493408</c:v>
                </c:pt>
                <c:pt idx="313">
                  <c:v>-42.330578014015686</c:v>
                </c:pt>
                <c:pt idx="314">
                  <c:v>-58.210361197322442</c:v>
                </c:pt>
                <c:pt idx="315">
                  <c:v>-73.990039015550735</c:v>
                </c:pt>
                <c:pt idx="316">
                  <c:v>-89.66269476012485</c:v>
                </c:pt>
                <c:pt idx="317">
                  <c:v>-105.22145853748225</c:v>
                </c:pt>
                <c:pt idx="318">
                  <c:v>-120.65949642606006</c:v>
                </c:pt>
                <c:pt idx="319">
                  <c:v>-135.97004147861628</c:v>
                </c:pt>
                <c:pt idx="320">
                  <c:v>-151.14638251751938</c:v>
                </c:pt>
                <c:pt idx="321">
                  <c:v>-166.18185359386791</c:v>
                </c:pt>
                <c:pt idx="322">
                  <c:v>-181.06986422780648</c:v>
                </c:pt>
                <c:pt idx="323">
                  <c:v>-195.80388844358538</c:v>
                </c:pt>
                <c:pt idx="324">
                  <c:v>-210.3774545724209</c:v>
                </c:pt>
                <c:pt idx="325">
                  <c:v>-224.78417461145534</c:v>
                </c:pt>
                <c:pt idx="326">
                  <c:v>-239.01773354186508</c:v>
                </c:pt>
                <c:pt idx="327">
                  <c:v>-253.07187951570484</c:v>
                </c:pt>
                <c:pt idx="328">
                  <c:v>-266.94045221764537</c:v>
                </c:pt>
                <c:pt idx="329">
                  <c:v>-280.6173725082823</c:v>
                </c:pt>
                <c:pt idx="330">
                  <c:v>-294.09663303369723</c:v>
                </c:pt>
                <c:pt idx="331">
                  <c:v>-307.37232547803768</c:v>
                </c:pt>
                <c:pt idx="332">
                  <c:v>-320.43863057290497</c:v>
                </c:pt>
                <c:pt idx="333">
                  <c:v>-333.28980916668854</c:v>
                </c:pt>
                <c:pt idx="334">
                  <c:v>-345.92022826043785</c:v>
                </c:pt>
                <c:pt idx="335">
                  <c:v>-358.32435142275324</c:v>
                </c:pt>
                <c:pt idx="336">
                  <c:v>-370.49673035414196</c:v>
                </c:pt>
                <c:pt idx="337">
                  <c:v>-382.4320296034266</c:v>
                </c:pt>
                <c:pt idx="338">
                  <c:v>-394.1250174259726</c:v>
                </c:pt>
                <c:pt idx="339">
                  <c:v>-405.57055787635375</c:v>
                </c:pt>
                <c:pt idx="340">
                  <c:v>-416.76363410775764</c:v>
                </c:pt>
                <c:pt idx="341">
                  <c:v>-427.69933970961756</c:v>
                </c:pt>
                <c:pt idx="342">
                  <c:v>-438.37287135980455</c:v>
                </c:pt>
                <c:pt idx="343">
                  <c:v>-448.77955061507066</c:v>
                </c:pt>
                <c:pt idx="344">
                  <c:v>-458.9148157622825</c:v>
                </c:pt>
                <c:pt idx="345">
                  <c:v>-468.77421505912469</c:v>
                </c:pt>
                <c:pt idx="346">
                  <c:v>-478.35342692959307</c:v>
                </c:pt>
                <c:pt idx="347">
                  <c:v>-487.64825236098261</c:v>
                </c:pt>
                <c:pt idx="348">
                  <c:v>-496.65460875978658</c:v>
                </c:pt>
                <c:pt idx="349">
                  <c:v>-505.36854847252926</c:v>
                </c:pt>
                <c:pt idx="350">
                  <c:v>-513.78625175852085</c:v>
                </c:pt>
                <c:pt idx="351">
                  <c:v>-521.90402128519327</c:v>
                </c:pt>
                <c:pt idx="352">
                  <c:v>-529.71829890118499</c:v>
                </c:pt>
                <c:pt idx="353">
                  <c:v>-537.22565921259161</c:v>
                </c:pt>
                <c:pt idx="354">
                  <c:v>-544.42280473946687</c:v>
                </c:pt>
                <c:pt idx="355">
                  <c:v>-551.3065808749609</c:v>
                </c:pt>
                <c:pt idx="356">
                  <c:v>-557.87397009041968</c:v>
                </c:pt>
                <c:pt idx="357">
                  <c:v>-564.12208777216642</c:v>
                </c:pt>
                <c:pt idx="358">
                  <c:v>-570.04819530765451</c:v>
                </c:pt>
                <c:pt idx="359">
                  <c:v>-575.64969494228683</c:v>
                </c:pt>
                <c:pt idx="360">
                  <c:v>-580.9241263129087</c:v>
                </c:pt>
                <c:pt idx="361">
                  <c:v>-585.86917760932886</c:v>
                </c:pt>
                <c:pt idx="362">
                  <c:v>-590.48268110315917</c:v>
                </c:pt>
                <c:pt idx="363">
                  <c:v>-594.76261039169424</c:v>
                </c:pt>
                <c:pt idx="364">
                  <c:v>-598.70708959075876</c:v>
                </c:pt>
                <c:pt idx="365">
                  <c:v>-602.31438955320596</c:v>
                </c:pt>
                <c:pt idx="366">
                  <c:v>-605.58292583406649</c:v>
                </c:pt>
                <c:pt idx="367">
                  <c:v>-608.51126587843748</c:v>
                </c:pt>
                <c:pt idx="368">
                  <c:v>-611.09812594456855</c:v>
                </c:pt>
                <c:pt idx="369">
                  <c:v>-613.34236979830587</c:v>
                </c:pt>
                <c:pt idx="370">
                  <c:v>-615.2430138676599</c:v>
                </c:pt>
                <c:pt idx="371">
                  <c:v>-616.79922488261741</c:v>
                </c:pt>
                <c:pt idx="372">
                  <c:v>-618.0103193040386</c:v>
                </c:pt>
                <c:pt idx="373">
                  <c:v>-618.87576642455542</c:v>
                </c:pt>
                <c:pt idx="374">
                  <c:v>-619.39518673442876</c:v>
                </c:pt>
                <c:pt idx="375">
                  <c:v>-619.5683520871487</c:v>
                </c:pt>
                <c:pt idx="376">
                  <c:v>-619.39518673442876</c:v>
                </c:pt>
                <c:pt idx="377">
                  <c:v>-618.87576642455542</c:v>
                </c:pt>
                <c:pt idx="378">
                  <c:v>-618.0103193040386</c:v>
                </c:pt>
                <c:pt idx="379">
                  <c:v>-616.79922488261752</c:v>
                </c:pt>
                <c:pt idx="380">
                  <c:v>-615.2430138676599</c:v>
                </c:pt>
                <c:pt idx="381">
                  <c:v>-613.34236979830598</c:v>
                </c:pt>
                <c:pt idx="382">
                  <c:v>-611.09812594456855</c:v>
                </c:pt>
                <c:pt idx="383">
                  <c:v>-608.51126587843771</c:v>
                </c:pt>
                <c:pt idx="384">
                  <c:v>-605.58292583406649</c:v>
                </c:pt>
                <c:pt idx="385">
                  <c:v>-602.31438955320607</c:v>
                </c:pt>
                <c:pt idx="386">
                  <c:v>-598.70708959075876</c:v>
                </c:pt>
                <c:pt idx="387">
                  <c:v>-594.76261039169435</c:v>
                </c:pt>
                <c:pt idx="388">
                  <c:v>-590.48268110315928</c:v>
                </c:pt>
                <c:pt idx="389">
                  <c:v>-585.86917760932886</c:v>
                </c:pt>
                <c:pt idx="390">
                  <c:v>-580.92412631290892</c:v>
                </c:pt>
                <c:pt idx="391">
                  <c:v>-575.6496949422874</c:v>
                </c:pt>
                <c:pt idx="392">
                  <c:v>-570.04819530765462</c:v>
                </c:pt>
                <c:pt idx="393">
                  <c:v>-564.12208777216688</c:v>
                </c:pt>
                <c:pt idx="394">
                  <c:v>-557.87397009041956</c:v>
                </c:pt>
                <c:pt idx="395">
                  <c:v>-551.30658087496124</c:v>
                </c:pt>
                <c:pt idx="396">
                  <c:v>-544.42280473946687</c:v>
                </c:pt>
                <c:pt idx="397">
                  <c:v>-537.22565921259172</c:v>
                </c:pt>
                <c:pt idx="398">
                  <c:v>-529.71829890118499</c:v>
                </c:pt>
                <c:pt idx="399">
                  <c:v>-521.90402128519338</c:v>
                </c:pt>
                <c:pt idx="400">
                  <c:v>-513.78625175852142</c:v>
                </c:pt>
                <c:pt idx="401">
                  <c:v>-505.36854847252948</c:v>
                </c:pt>
                <c:pt idx="402">
                  <c:v>-496.65460875978692</c:v>
                </c:pt>
                <c:pt idx="403">
                  <c:v>-487.6482523609825</c:v>
                </c:pt>
                <c:pt idx="404">
                  <c:v>-478.3534269295933</c:v>
                </c:pt>
                <c:pt idx="405">
                  <c:v>-468.77421505912537</c:v>
                </c:pt>
                <c:pt idx="406">
                  <c:v>-458.91481576228273</c:v>
                </c:pt>
                <c:pt idx="407">
                  <c:v>-448.77955061507146</c:v>
                </c:pt>
                <c:pt idx="408">
                  <c:v>-438.37287135980444</c:v>
                </c:pt>
                <c:pt idx="409">
                  <c:v>-427.69933970961802</c:v>
                </c:pt>
                <c:pt idx="410">
                  <c:v>-416.76363410775832</c:v>
                </c:pt>
                <c:pt idx="411">
                  <c:v>-405.57055787635409</c:v>
                </c:pt>
                <c:pt idx="412">
                  <c:v>-394.12501742597351</c:v>
                </c:pt>
                <c:pt idx="413">
                  <c:v>-382.43202960342649</c:v>
                </c:pt>
                <c:pt idx="414">
                  <c:v>-370.4967303541423</c:v>
                </c:pt>
                <c:pt idx="415">
                  <c:v>-358.32435142275301</c:v>
                </c:pt>
                <c:pt idx="416">
                  <c:v>-345.92022826043808</c:v>
                </c:pt>
                <c:pt idx="417">
                  <c:v>-333.28980916668957</c:v>
                </c:pt>
                <c:pt idx="418">
                  <c:v>-320.4386305729048</c:v>
                </c:pt>
                <c:pt idx="419">
                  <c:v>-307.37232547803796</c:v>
                </c:pt>
                <c:pt idx="420">
                  <c:v>-294.09663303369712</c:v>
                </c:pt>
                <c:pt idx="421">
                  <c:v>-280.61737250828264</c:v>
                </c:pt>
                <c:pt idx="422">
                  <c:v>-266.9404522176464</c:v>
                </c:pt>
                <c:pt idx="423">
                  <c:v>-253.07187951570529</c:v>
                </c:pt>
                <c:pt idx="424">
                  <c:v>-239.01773354186554</c:v>
                </c:pt>
                <c:pt idx="425">
                  <c:v>-224.78417461145511</c:v>
                </c:pt>
                <c:pt idx="426">
                  <c:v>-210.3774545724213</c:v>
                </c:pt>
                <c:pt idx="427">
                  <c:v>-195.8038884435864</c:v>
                </c:pt>
                <c:pt idx="428">
                  <c:v>-181.06986422780687</c:v>
                </c:pt>
                <c:pt idx="429">
                  <c:v>-166.18185359386905</c:v>
                </c:pt>
                <c:pt idx="430">
                  <c:v>-151.14638251751921</c:v>
                </c:pt>
                <c:pt idx="431">
                  <c:v>-135.97004147861742</c:v>
                </c:pt>
                <c:pt idx="432">
                  <c:v>-120.65949642605989</c:v>
                </c:pt>
                <c:pt idx="433">
                  <c:v>-105.2214585374827</c:v>
                </c:pt>
                <c:pt idx="434">
                  <c:v>-89.662694760124737</c:v>
                </c:pt>
                <c:pt idx="435">
                  <c:v>-73.990039015551218</c:v>
                </c:pt>
                <c:pt idx="436">
                  <c:v>-58.210361197322896</c:v>
                </c:pt>
                <c:pt idx="437">
                  <c:v>-42.33057801401614</c:v>
                </c:pt>
                <c:pt idx="438">
                  <c:v>-26.357664389493863</c:v>
                </c:pt>
                <c:pt idx="439">
                  <c:v>-10.298621820914008</c:v>
                </c:pt>
                <c:pt idx="440">
                  <c:v>5.8395105188998002</c:v>
                </c:pt>
                <c:pt idx="441">
                  <c:v>22.049644230624978</c:v>
                </c:pt>
                <c:pt idx="442">
                  <c:v>38.324673845218257</c:v>
                </c:pt>
                <c:pt idx="443">
                  <c:v>54.657465506003902</c:v>
                </c:pt>
                <c:pt idx="444">
                  <c:v>71.040845312878858</c:v>
                </c:pt>
                <c:pt idx="445">
                  <c:v>87.467631866947812</c:v>
                </c:pt>
                <c:pt idx="446">
                  <c:v>103.93062478176425</c:v>
                </c:pt>
                <c:pt idx="447">
                  <c:v>120.42259296854411</c:v>
                </c:pt>
                <c:pt idx="448">
                  <c:v>136.93630744024608</c:v>
                </c:pt>
                <c:pt idx="449">
                  <c:v>153.464529697286</c:v>
                </c:pt>
                <c:pt idx="450">
                  <c:v>169.99999999999972</c:v>
                </c:pt>
                <c:pt idx="451">
                  <c:v>186.53547030271343</c:v>
                </c:pt>
                <c:pt idx="452">
                  <c:v>203.06369255975335</c:v>
                </c:pt>
                <c:pt idx="453">
                  <c:v>219.57740703145532</c:v>
                </c:pt>
                <c:pt idx="454">
                  <c:v>236.06937521823517</c:v>
                </c:pt>
                <c:pt idx="455">
                  <c:v>252.53236813305165</c:v>
                </c:pt>
                <c:pt idx="456">
                  <c:v>268.95915468712053</c:v>
                </c:pt>
                <c:pt idx="457">
                  <c:v>285.34253449399552</c:v>
                </c:pt>
                <c:pt idx="458">
                  <c:v>301.67532615478115</c:v>
                </c:pt>
                <c:pt idx="459">
                  <c:v>317.95035576937448</c:v>
                </c:pt>
                <c:pt idx="460">
                  <c:v>334.1604894810996</c:v>
                </c:pt>
                <c:pt idx="461">
                  <c:v>350.29862182091347</c:v>
                </c:pt>
                <c:pt idx="462">
                  <c:v>366.35766438949332</c:v>
                </c:pt>
                <c:pt idx="463">
                  <c:v>382.3305780140156</c:v>
                </c:pt>
                <c:pt idx="464">
                  <c:v>398.21036119732236</c:v>
                </c:pt>
                <c:pt idx="465">
                  <c:v>413.99003901555062</c:v>
                </c:pt>
                <c:pt idx="466">
                  <c:v>429.66269476012411</c:v>
                </c:pt>
                <c:pt idx="467">
                  <c:v>445.22145853748214</c:v>
                </c:pt>
                <c:pt idx="468">
                  <c:v>460.65949642605932</c:v>
                </c:pt>
                <c:pt idx="469">
                  <c:v>475.97004147861685</c:v>
                </c:pt>
                <c:pt idx="470">
                  <c:v>491.1463825175187</c:v>
                </c:pt>
                <c:pt idx="471">
                  <c:v>506.18185359386848</c:v>
                </c:pt>
                <c:pt idx="472">
                  <c:v>521.06986422780642</c:v>
                </c:pt>
                <c:pt idx="473">
                  <c:v>535.80388844358595</c:v>
                </c:pt>
                <c:pt idx="474">
                  <c:v>550.3774545724209</c:v>
                </c:pt>
                <c:pt idx="475">
                  <c:v>564.78417461145466</c:v>
                </c:pt>
                <c:pt idx="476">
                  <c:v>579.01773354186503</c:v>
                </c:pt>
                <c:pt idx="477">
                  <c:v>593.07187951570472</c:v>
                </c:pt>
                <c:pt idx="478">
                  <c:v>606.940452217646</c:v>
                </c:pt>
                <c:pt idx="479">
                  <c:v>620.61737250828219</c:v>
                </c:pt>
                <c:pt idx="480">
                  <c:v>634.09663303369666</c:v>
                </c:pt>
                <c:pt idx="481">
                  <c:v>647.37232547803751</c:v>
                </c:pt>
                <c:pt idx="482">
                  <c:v>660.43863057290423</c:v>
                </c:pt>
                <c:pt idx="483">
                  <c:v>673.28980916668911</c:v>
                </c:pt>
                <c:pt idx="484">
                  <c:v>685.92022826043774</c:v>
                </c:pt>
                <c:pt idx="485">
                  <c:v>698.32435142275256</c:v>
                </c:pt>
                <c:pt idx="486">
                  <c:v>710.49673035414185</c:v>
                </c:pt>
                <c:pt idx="487">
                  <c:v>722.43202960342603</c:v>
                </c:pt>
                <c:pt idx="488">
                  <c:v>734.12501742597306</c:v>
                </c:pt>
                <c:pt idx="489">
                  <c:v>745.57055787635375</c:v>
                </c:pt>
                <c:pt idx="490">
                  <c:v>756.76363410775798</c:v>
                </c:pt>
                <c:pt idx="491">
                  <c:v>767.69933970961756</c:v>
                </c:pt>
                <c:pt idx="492">
                  <c:v>778.37287135980409</c:v>
                </c:pt>
                <c:pt idx="493">
                  <c:v>788.77955061507112</c:v>
                </c:pt>
                <c:pt idx="494">
                  <c:v>798.91481576228239</c:v>
                </c:pt>
                <c:pt idx="495">
                  <c:v>808.77421505912514</c:v>
                </c:pt>
                <c:pt idx="496">
                  <c:v>818.35342692959307</c:v>
                </c:pt>
                <c:pt idx="497">
                  <c:v>827.64825236098227</c:v>
                </c:pt>
                <c:pt idx="498">
                  <c:v>836.65460875978647</c:v>
                </c:pt>
                <c:pt idx="499">
                  <c:v>845.36854847252926</c:v>
                </c:pt>
                <c:pt idx="500">
                  <c:v>853.78625175852108</c:v>
                </c:pt>
                <c:pt idx="501">
                  <c:v>861.90402128519304</c:v>
                </c:pt>
                <c:pt idx="502">
                  <c:v>869.71829890118477</c:v>
                </c:pt>
                <c:pt idx="503">
                  <c:v>877.22565921259149</c:v>
                </c:pt>
                <c:pt idx="504">
                  <c:v>884.42280473946653</c:v>
                </c:pt>
                <c:pt idx="505">
                  <c:v>891.30658087496113</c:v>
                </c:pt>
                <c:pt idx="506">
                  <c:v>897.87397009041933</c:v>
                </c:pt>
                <c:pt idx="507">
                  <c:v>904.12208777216654</c:v>
                </c:pt>
                <c:pt idx="508">
                  <c:v>910.04819530765451</c:v>
                </c:pt>
                <c:pt idx="509">
                  <c:v>915.64969494228706</c:v>
                </c:pt>
                <c:pt idx="510">
                  <c:v>920.9241263129087</c:v>
                </c:pt>
                <c:pt idx="511">
                  <c:v>925.86917760932886</c:v>
                </c:pt>
                <c:pt idx="512">
                  <c:v>930.48268110315917</c:v>
                </c:pt>
                <c:pt idx="513">
                  <c:v>934.76261039169424</c:v>
                </c:pt>
                <c:pt idx="514">
                  <c:v>938.70708959075864</c:v>
                </c:pt>
                <c:pt idx="515">
                  <c:v>942.31438955320596</c:v>
                </c:pt>
                <c:pt idx="516">
                  <c:v>945.58292583406637</c:v>
                </c:pt>
                <c:pt idx="517">
                  <c:v>948.51126587843771</c:v>
                </c:pt>
                <c:pt idx="518">
                  <c:v>951.09812594456844</c:v>
                </c:pt>
                <c:pt idx="519">
                  <c:v>953.34236979830598</c:v>
                </c:pt>
                <c:pt idx="520">
                  <c:v>955.2430138676599</c:v>
                </c:pt>
                <c:pt idx="521">
                  <c:v>956.79922488261741</c:v>
                </c:pt>
                <c:pt idx="522">
                  <c:v>958.0103193040386</c:v>
                </c:pt>
                <c:pt idx="523">
                  <c:v>958.87576642455542</c:v>
                </c:pt>
                <c:pt idx="524">
                  <c:v>959.39518673442876</c:v>
                </c:pt>
                <c:pt idx="525">
                  <c:v>959.5683520871487</c:v>
                </c:pt>
                <c:pt idx="526">
                  <c:v>959.39518673442876</c:v>
                </c:pt>
                <c:pt idx="527">
                  <c:v>958.87576642455542</c:v>
                </c:pt>
                <c:pt idx="528">
                  <c:v>958.0103193040386</c:v>
                </c:pt>
                <c:pt idx="529">
                  <c:v>956.79922488261741</c:v>
                </c:pt>
                <c:pt idx="530">
                  <c:v>955.2430138676599</c:v>
                </c:pt>
                <c:pt idx="531">
                  <c:v>953.34236979830598</c:v>
                </c:pt>
                <c:pt idx="532">
                  <c:v>951.09812594456855</c:v>
                </c:pt>
                <c:pt idx="533">
                  <c:v>948.51126587843771</c:v>
                </c:pt>
                <c:pt idx="534">
                  <c:v>945.58292583406649</c:v>
                </c:pt>
                <c:pt idx="535">
                  <c:v>942.31438955320607</c:v>
                </c:pt>
                <c:pt idx="536">
                  <c:v>938.70708959075876</c:v>
                </c:pt>
                <c:pt idx="537">
                  <c:v>934.76261039169458</c:v>
                </c:pt>
                <c:pt idx="538">
                  <c:v>930.48268110315928</c:v>
                </c:pt>
                <c:pt idx="539">
                  <c:v>925.86917760932897</c:v>
                </c:pt>
                <c:pt idx="540">
                  <c:v>920.92412631290904</c:v>
                </c:pt>
                <c:pt idx="541">
                  <c:v>915.6496949422874</c:v>
                </c:pt>
                <c:pt idx="542">
                  <c:v>910.04819530765462</c:v>
                </c:pt>
                <c:pt idx="543">
                  <c:v>904.12208777216688</c:v>
                </c:pt>
                <c:pt idx="544">
                  <c:v>897.87397009041956</c:v>
                </c:pt>
                <c:pt idx="545">
                  <c:v>891.30658087496124</c:v>
                </c:pt>
                <c:pt idx="546">
                  <c:v>884.42280473946687</c:v>
                </c:pt>
                <c:pt idx="547">
                  <c:v>877.22565921259195</c:v>
                </c:pt>
                <c:pt idx="548">
                  <c:v>869.71829890118499</c:v>
                </c:pt>
                <c:pt idx="549">
                  <c:v>861.90402128519349</c:v>
                </c:pt>
                <c:pt idx="550">
                  <c:v>853.78625175852142</c:v>
                </c:pt>
                <c:pt idx="551">
                  <c:v>845.36854847252948</c:v>
                </c:pt>
                <c:pt idx="552">
                  <c:v>836.65460875978692</c:v>
                </c:pt>
                <c:pt idx="553">
                  <c:v>827.64825236098261</c:v>
                </c:pt>
                <c:pt idx="554">
                  <c:v>818.35342692959341</c:v>
                </c:pt>
                <c:pt idx="555">
                  <c:v>808.77421505912537</c:v>
                </c:pt>
                <c:pt idx="556">
                  <c:v>798.91481576228284</c:v>
                </c:pt>
                <c:pt idx="557">
                  <c:v>788.77955061507146</c:v>
                </c:pt>
                <c:pt idx="558">
                  <c:v>778.37287135980444</c:v>
                </c:pt>
                <c:pt idx="559">
                  <c:v>767.69933970961802</c:v>
                </c:pt>
                <c:pt idx="560">
                  <c:v>756.76363410775843</c:v>
                </c:pt>
                <c:pt idx="561">
                  <c:v>745.5705578763542</c:v>
                </c:pt>
                <c:pt idx="562">
                  <c:v>734.12501742597351</c:v>
                </c:pt>
                <c:pt idx="563">
                  <c:v>722.43202960342649</c:v>
                </c:pt>
                <c:pt idx="564">
                  <c:v>710.49673035414241</c:v>
                </c:pt>
                <c:pt idx="565">
                  <c:v>698.32435142275313</c:v>
                </c:pt>
                <c:pt idx="566">
                  <c:v>685.92022826043831</c:v>
                </c:pt>
                <c:pt idx="567">
                  <c:v>673.28980916668957</c:v>
                </c:pt>
                <c:pt idx="568">
                  <c:v>660.43863057290491</c:v>
                </c:pt>
                <c:pt idx="569">
                  <c:v>647.37232547803819</c:v>
                </c:pt>
                <c:pt idx="570">
                  <c:v>634.09663303369712</c:v>
                </c:pt>
                <c:pt idx="571">
                  <c:v>620.61737250828287</c:v>
                </c:pt>
                <c:pt idx="572">
                  <c:v>606.94045221764645</c:v>
                </c:pt>
                <c:pt idx="573">
                  <c:v>593.0718795157054</c:v>
                </c:pt>
                <c:pt idx="574">
                  <c:v>579.0177335418656</c:v>
                </c:pt>
                <c:pt idx="575">
                  <c:v>564.78417461145523</c:v>
                </c:pt>
                <c:pt idx="576">
                  <c:v>550.37745457242136</c:v>
                </c:pt>
                <c:pt idx="577">
                  <c:v>535.80388844358652</c:v>
                </c:pt>
                <c:pt idx="578">
                  <c:v>521.0698642278071</c:v>
                </c:pt>
                <c:pt idx="579">
                  <c:v>506.18185359386911</c:v>
                </c:pt>
                <c:pt idx="580">
                  <c:v>491.14638251751927</c:v>
                </c:pt>
                <c:pt idx="581">
                  <c:v>475.97004147861747</c:v>
                </c:pt>
                <c:pt idx="582">
                  <c:v>460.65949642606</c:v>
                </c:pt>
                <c:pt idx="583">
                  <c:v>445.22145853748276</c:v>
                </c:pt>
                <c:pt idx="584">
                  <c:v>429.66269476012479</c:v>
                </c:pt>
                <c:pt idx="585">
                  <c:v>413.9900390155513</c:v>
                </c:pt>
                <c:pt idx="586">
                  <c:v>398.21036119732298</c:v>
                </c:pt>
                <c:pt idx="587">
                  <c:v>382.33057801401628</c:v>
                </c:pt>
                <c:pt idx="588">
                  <c:v>366.35766438949395</c:v>
                </c:pt>
                <c:pt idx="589">
                  <c:v>350.29862182091415</c:v>
                </c:pt>
                <c:pt idx="590">
                  <c:v>334.16048948110029</c:v>
                </c:pt>
                <c:pt idx="591">
                  <c:v>317.95035576937511</c:v>
                </c:pt>
                <c:pt idx="592">
                  <c:v>301.67532615478183</c:v>
                </c:pt>
                <c:pt idx="593">
                  <c:v>285.34253449399614</c:v>
                </c:pt>
                <c:pt idx="594">
                  <c:v>268.95915468712121</c:v>
                </c:pt>
                <c:pt idx="595">
                  <c:v>252.5323681330523</c:v>
                </c:pt>
                <c:pt idx="596">
                  <c:v>236.06937521823585</c:v>
                </c:pt>
                <c:pt idx="597">
                  <c:v>219.577407031456</c:v>
                </c:pt>
                <c:pt idx="598">
                  <c:v>203.063692559754</c:v>
                </c:pt>
                <c:pt idx="599">
                  <c:v>186.53547030271412</c:v>
                </c:pt>
                <c:pt idx="600">
                  <c:v>170.0000000000004</c:v>
                </c:pt>
                <c:pt idx="601">
                  <c:v>153.46452969728665</c:v>
                </c:pt>
                <c:pt idx="602">
                  <c:v>136.93630744024534</c:v>
                </c:pt>
                <c:pt idx="603">
                  <c:v>120.42259296854618</c:v>
                </c:pt>
                <c:pt idx="604">
                  <c:v>103.93062478176633</c:v>
                </c:pt>
                <c:pt idx="605">
                  <c:v>87.467631866948466</c:v>
                </c:pt>
                <c:pt idx="606">
                  <c:v>71.04084531287954</c:v>
                </c:pt>
                <c:pt idx="607">
                  <c:v>54.657465506004584</c:v>
                </c:pt>
                <c:pt idx="608">
                  <c:v>38.324673845217546</c:v>
                </c:pt>
                <c:pt idx="609">
                  <c:v>22.049644230627024</c:v>
                </c:pt>
                <c:pt idx="610">
                  <c:v>5.8395105189018182</c:v>
                </c:pt>
                <c:pt idx="611">
                  <c:v>-10.298621820913382</c:v>
                </c:pt>
                <c:pt idx="612">
                  <c:v>-26.357664389493237</c:v>
                </c:pt>
                <c:pt idx="613">
                  <c:v>-42.330578014015515</c:v>
                </c:pt>
                <c:pt idx="614">
                  <c:v>-58.210361197323607</c:v>
                </c:pt>
                <c:pt idx="615">
                  <c:v>-73.9900390155492</c:v>
                </c:pt>
                <c:pt idx="616">
                  <c:v>-89.662694760124054</c:v>
                </c:pt>
                <c:pt idx="617">
                  <c:v>-105.22145853748208</c:v>
                </c:pt>
                <c:pt idx="618">
                  <c:v>-120.65949642605926</c:v>
                </c:pt>
                <c:pt idx="619">
                  <c:v>-135.97004147861679</c:v>
                </c:pt>
                <c:pt idx="620">
                  <c:v>-151.14638251751859</c:v>
                </c:pt>
                <c:pt idx="621">
                  <c:v>-166.18185359386712</c:v>
                </c:pt>
                <c:pt idx="622">
                  <c:v>-181.06986422780631</c:v>
                </c:pt>
                <c:pt idx="623">
                  <c:v>-195.80388844358589</c:v>
                </c:pt>
                <c:pt idx="624">
                  <c:v>-210.37745457242067</c:v>
                </c:pt>
                <c:pt idx="625">
                  <c:v>-224.7841746114558</c:v>
                </c:pt>
                <c:pt idx="626">
                  <c:v>-239.01773354186378</c:v>
                </c:pt>
                <c:pt idx="627">
                  <c:v>-253.07187951570347</c:v>
                </c:pt>
                <c:pt idx="628">
                  <c:v>-266.94045221764588</c:v>
                </c:pt>
                <c:pt idx="629">
                  <c:v>-280.61737250828219</c:v>
                </c:pt>
                <c:pt idx="630">
                  <c:v>-294.09663303369655</c:v>
                </c:pt>
                <c:pt idx="631">
                  <c:v>-307.37232547803859</c:v>
                </c:pt>
                <c:pt idx="632">
                  <c:v>-320.43863057290309</c:v>
                </c:pt>
                <c:pt idx="633">
                  <c:v>-333.28980916668797</c:v>
                </c:pt>
                <c:pt idx="634">
                  <c:v>-345.92022826043774</c:v>
                </c:pt>
                <c:pt idx="635">
                  <c:v>-358.32435142275244</c:v>
                </c:pt>
                <c:pt idx="636">
                  <c:v>-370.49673035414185</c:v>
                </c:pt>
                <c:pt idx="637">
                  <c:v>-382.43202960342705</c:v>
                </c:pt>
                <c:pt idx="638">
                  <c:v>-394.12501742597203</c:v>
                </c:pt>
                <c:pt idx="639">
                  <c:v>-405.57055787635363</c:v>
                </c:pt>
                <c:pt idx="640">
                  <c:v>-416.76363410775787</c:v>
                </c:pt>
                <c:pt idx="641">
                  <c:v>-427.69933970961745</c:v>
                </c:pt>
                <c:pt idx="642">
                  <c:v>-438.37287135980489</c:v>
                </c:pt>
                <c:pt idx="643">
                  <c:v>-448.77955061507191</c:v>
                </c:pt>
                <c:pt idx="644">
                  <c:v>-458.91481576228159</c:v>
                </c:pt>
                <c:pt idx="645">
                  <c:v>-468.77421505912503</c:v>
                </c:pt>
                <c:pt idx="646">
                  <c:v>-478.35342692959307</c:v>
                </c:pt>
                <c:pt idx="647">
                  <c:v>-487.64825236098204</c:v>
                </c:pt>
                <c:pt idx="648">
                  <c:v>-496.65460875978715</c:v>
                </c:pt>
                <c:pt idx="649">
                  <c:v>-505.36854847252994</c:v>
                </c:pt>
                <c:pt idx="650">
                  <c:v>-513.78625175852039</c:v>
                </c:pt>
                <c:pt idx="651">
                  <c:v>-521.90402128519304</c:v>
                </c:pt>
                <c:pt idx="652">
                  <c:v>-529.71829890118477</c:v>
                </c:pt>
                <c:pt idx="653">
                  <c:v>-537.22565921259149</c:v>
                </c:pt>
                <c:pt idx="654">
                  <c:v>-544.4228047394671</c:v>
                </c:pt>
                <c:pt idx="655">
                  <c:v>-551.30658087496101</c:v>
                </c:pt>
                <c:pt idx="656">
                  <c:v>-557.87397009041933</c:v>
                </c:pt>
                <c:pt idx="657">
                  <c:v>-564.12208777216654</c:v>
                </c:pt>
                <c:pt idx="658">
                  <c:v>-570.04819530765428</c:v>
                </c:pt>
                <c:pt idx="659">
                  <c:v>-575.64969494228706</c:v>
                </c:pt>
                <c:pt idx="660">
                  <c:v>-580.92412631290915</c:v>
                </c:pt>
                <c:pt idx="661">
                  <c:v>-585.8691776093284</c:v>
                </c:pt>
                <c:pt idx="662">
                  <c:v>-590.48268110315917</c:v>
                </c:pt>
                <c:pt idx="663">
                  <c:v>-594.76261039169424</c:v>
                </c:pt>
                <c:pt idx="664">
                  <c:v>-598.70708959075864</c:v>
                </c:pt>
                <c:pt idx="665">
                  <c:v>-602.31438955320618</c:v>
                </c:pt>
                <c:pt idx="666">
                  <c:v>-605.5829258340666</c:v>
                </c:pt>
                <c:pt idx="667">
                  <c:v>-608.51126587843737</c:v>
                </c:pt>
                <c:pt idx="668">
                  <c:v>-611.09812594456844</c:v>
                </c:pt>
                <c:pt idx="669">
                  <c:v>-613.34236979830598</c:v>
                </c:pt>
                <c:pt idx="670">
                  <c:v>-615.2430138676599</c:v>
                </c:pt>
                <c:pt idx="671">
                  <c:v>-616.79922488261752</c:v>
                </c:pt>
                <c:pt idx="672">
                  <c:v>-618.0103193040386</c:v>
                </c:pt>
                <c:pt idx="673">
                  <c:v>-618.8757664245552</c:v>
                </c:pt>
                <c:pt idx="674">
                  <c:v>-619.39518673442876</c:v>
                </c:pt>
                <c:pt idx="675">
                  <c:v>-619.5683520871487</c:v>
                </c:pt>
                <c:pt idx="676">
                  <c:v>-619.39518673442876</c:v>
                </c:pt>
                <c:pt idx="677">
                  <c:v>-618.8757664245552</c:v>
                </c:pt>
                <c:pt idx="678">
                  <c:v>-618.01031930403872</c:v>
                </c:pt>
                <c:pt idx="679">
                  <c:v>-616.79922488261752</c:v>
                </c:pt>
                <c:pt idx="680">
                  <c:v>-615.2430138676599</c:v>
                </c:pt>
                <c:pt idx="681">
                  <c:v>-613.34236979830598</c:v>
                </c:pt>
                <c:pt idx="682">
                  <c:v>-611.09812594456855</c:v>
                </c:pt>
                <c:pt idx="683">
                  <c:v>-608.51126587843748</c:v>
                </c:pt>
                <c:pt idx="684">
                  <c:v>-605.58292583406683</c:v>
                </c:pt>
                <c:pt idx="685">
                  <c:v>-602.31438955320641</c:v>
                </c:pt>
                <c:pt idx="686">
                  <c:v>-598.70708959075876</c:v>
                </c:pt>
                <c:pt idx="687">
                  <c:v>-594.76261039169458</c:v>
                </c:pt>
                <c:pt idx="688">
                  <c:v>-590.48268110315928</c:v>
                </c:pt>
                <c:pt idx="689">
                  <c:v>-585.86917760932852</c:v>
                </c:pt>
                <c:pt idx="690">
                  <c:v>-580.92412631290949</c:v>
                </c:pt>
                <c:pt idx="691">
                  <c:v>-575.6496949422874</c:v>
                </c:pt>
                <c:pt idx="692">
                  <c:v>-570.04819530765474</c:v>
                </c:pt>
                <c:pt idx="693">
                  <c:v>-564.12208777216699</c:v>
                </c:pt>
                <c:pt idx="694">
                  <c:v>-557.87397009041956</c:v>
                </c:pt>
                <c:pt idx="695">
                  <c:v>-551.30658087496124</c:v>
                </c:pt>
                <c:pt idx="696">
                  <c:v>-544.42280473946744</c:v>
                </c:pt>
                <c:pt idx="697">
                  <c:v>-537.22565921259195</c:v>
                </c:pt>
                <c:pt idx="698">
                  <c:v>-529.71829890118499</c:v>
                </c:pt>
                <c:pt idx="699">
                  <c:v>-521.90402128519349</c:v>
                </c:pt>
                <c:pt idx="700">
                  <c:v>-513.78625175852085</c:v>
                </c:pt>
                <c:pt idx="701">
                  <c:v>-505.36854847253039</c:v>
                </c:pt>
                <c:pt idx="702">
                  <c:v>-496.65460875978772</c:v>
                </c:pt>
                <c:pt idx="703">
                  <c:v>-487.64825236098261</c:v>
                </c:pt>
                <c:pt idx="704">
                  <c:v>-478.35342692959341</c:v>
                </c:pt>
                <c:pt idx="705">
                  <c:v>-468.77421505912559</c:v>
                </c:pt>
                <c:pt idx="706">
                  <c:v>-458.91481576228205</c:v>
                </c:pt>
                <c:pt idx="707">
                  <c:v>-448.77955061507248</c:v>
                </c:pt>
                <c:pt idx="708">
                  <c:v>-438.37287135980546</c:v>
                </c:pt>
                <c:pt idx="709">
                  <c:v>-427.69933970961802</c:v>
                </c:pt>
                <c:pt idx="710">
                  <c:v>-416.76363410775855</c:v>
                </c:pt>
                <c:pt idx="711">
                  <c:v>-405.57055787635431</c:v>
                </c:pt>
                <c:pt idx="712">
                  <c:v>-394.1250174259726</c:v>
                </c:pt>
                <c:pt idx="713">
                  <c:v>-382.43202960342762</c:v>
                </c:pt>
                <c:pt idx="714">
                  <c:v>-370.49673035414241</c:v>
                </c:pt>
                <c:pt idx="715">
                  <c:v>-358.32435142275313</c:v>
                </c:pt>
                <c:pt idx="716">
                  <c:v>-345.92022826043831</c:v>
                </c:pt>
                <c:pt idx="717">
                  <c:v>-333.28980916668854</c:v>
                </c:pt>
                <c:pt idx="718">
                  <c:v>-320.43863057290383</c:v>
                </c:pt>
                <c:pt idx="719">
                  <c:v>-307.37232547803922</c:v>
                </c:pt>
                <c:pt idx="720">
                  <c:v>-294.09663303369723</c:v>
                </c:pt>
                <c:pt idx="721">
                  <c:v>-280.61737250828287</c:v>
                </c:pt>
                <c:pt idx="722">
                  <c:v>-266.94045221764657</c:v>
                </c:pt>
                <c:pt idx="723">
                  <c:v>-253.07187951570421</c:v>
                </c:pt>
                <c:pt idx="724">
                  <c:v>-239.01773354186446</c:v>
                </c:pt>
                <c:pt idx="725">
                  <c:v>-224.78417461145654</c:v>
                </c:pt>
                <c:pt idx="726">
                  <c:v>-210.37745457242153</c:v>
                </c:pt>
                <c:pt idx="727">
                  <c:v>-195.80388844358657</c:v>
                </c:pt>
                <c:pt idx="728">
                  <c:v>-181.06986422780705</c:v>
                </c:pt>
                <c:pt idx="729">
                  <c:v>-166.18185359386791</c:v>
                </c:pt>
                <c:pt idx="730">
                  <c:v>-151.14638251751938</c:v>
                </c:pt>
                <c:pt idx="731">
                  <c:v>-135.97004147861759</c:v>
                </c:pt>
                <c:pt idx="732">
                  <c:v>-120.65949642606006</c:v>
                </c:pt>
                <c:pt idx="733">
                  <c:v>-105.22145853748282</c:v>
                </c:pt>
                <c:pt idx="734">
                  <c:v>-89.66269476012485</c:v>
                </c:pt>
                <c:pt idx="735">
                  <c:v>-73.990039015550025</c:v>
                </c:pt>
                <c:pt idx="736">
                  <c:v>-58.21036119732446</c:v>
                </c:pt>
                <c:pt idx="737">
                  <c:v>-42.330578014016368</c:v>
                </c:pt>
                <c:pt idx="738">
                  <c:v>-26.357664389494062</c:v>
                </c:pt>
                <c:pt idx="739">
                  <c:v>-10.298621820914235</c:v>
                </c:pt>
                <c:pt idx="740">
                  <c:v>5.8395105189009939</c:v>
                </c:pt>
                <c:pt idx="741">
                  <c:v>22.049644230626171</c:v>
                </c:pt>
                <c:pt idx="742">
                  <c:v>38.324673845216665</c:v>
                </c:pt>
                <c:pt idx="743">
                  <c:v>54.657465506003717</c:v>
                </c:pt>
                <c:pt idx="744">
                  <c:v>71.040845312878673</c:v>
                </c:pt>
                <c:pt idx="745">
                  <c:v>87.467631866947613</c:v>
                </c:pt>
                <c:pt idx="746">
                  <c:v>103.93062478176546</c:v>
                </c:pt>
                <c:pt idx="747">
                  <c:v>120.4225929685453</c:v>
                </c:pt>
                <c:pt idx="748">
                  <c:v>136.93630744024449</c:v>
                </c:pt>
                <c:pt idx="749">
                  <c:v>153.4645296972858</c:v>
                </c:pt>
                <c:pt idx="750">
                  <c:v>169.99999999999952</c:v>
                </c:pt>
                <c:pt idx="751">
                  <c:v>186.53547030271324</c:v>
                </c:pt>
                <c:pt idx="752">
                  <c:v>203.06369255975454</c:v>
                </c:pt>
                <c:pt idx="753">
                  <c:v>219.57740703145373</c:v>
                </c:pt>
                <c:pt idx="754">
                  <c:v>236.06937521823357</c:v>
                </c:pt>
                <c:pt idx="755">
                  <c:v>252.53236813305142</c:v>
                </c:pt>
                <c:pt idx="756">
                  <c:v>268.95915468712036</c:v>
                </c:pt>
                <c:pt idx="757">
                  <c:v>285.34253449399534</c:v>
                </c:pt>
                <c:pt idx="758">
                  <c:v>301.67532615478234</c:v>
                </c:pt>
                <c:pt idx="759">
                  <c:v>317.95035576937289</c:v>
                </c:pt>
                <c:pt idx="760">
                  <c:v>334.16048948109807</c:v>
                </c:pt>
                <c:pt idx="761">
                  <c:v>350.29862182091324</c:v>
                </c:pt>
                <c:pt idx="762">
                  <c:v>366.35766438949315</c:v>
                </c:pt>
                <c:pt idx="763">
                  <c:v>382.33057801401537</c:v>
                </c:pt>
                <c:pt idx="764">
                  <c:v>398.21036119732219</c:v>
                </c:pt>
                <c:pt idx="765">
                  <c:v>413.99003901554909</c:v>
                </c:pt>
                <c:pt idx="766">
                  <c:v>429.66269476012394</c:v>
                </c:pt>
                <c:pt idx="767">
                  <c:v>445.22145853748202</c:v>
                </c:pt>
                <c:pt idx="768">
                  <c:v>460.65949642606051</c:v>
                </c:pt>
                <c:pt idx="769">
                  <c:v>475.97004147861537</c:v>
                </c:pt>
                <c:pt idx="770">
                  <c:v>491.14638251751848</c:v>
                </c:pt>
                <c:pt idx="771">
                  <c:v>506.18185359386581</c:v>
                </c:pt>
                <c:pt idx="772">
                  <c:v>521.06986422780619</c:v>
                </c:pt>
                <c:pt idx="773">
                  <c:v>535.80388844358447</c:v>
                </c:pt>
                <c:pt idx="774">
                  <c:v>550.37745457242067</c:v>
                </c:pt>
                <c:pt idx="775">
                  <c:v>564.78417461145682</c:v>
                </c:pt>
                <c:pt idx="776">
                  <c:v>579.01773354186366</c:v>
                </c:pt>
                <c:pt idx="777">
                  <c:v>593.07187951570472</c:v>
                </c:pt>
                <c:pt idx="778">
                  <c:v>606.94045221764463</c:v>
                </c:pt>
                <c:pt idx="779">
                  <c:v>620.61737250828321</c:v>
                </c:pt>
                <c:pt idx="780">
                  <c:v>634.09663303369643</c:v>
                </c:pt>
                <c:pt idx="781">
                  <c:v>647.37232547803853</c:v>
                </c:pt>
                <c:pt idx="782">
                  <c:v>660.43863057290309</c:v>
                </c:pt>
                <c:pt idx="783">
                  <c:v>673.28980916668786</c:v>
                </c:pt>
                <c:pt idx="784">
                  <c:v>685.92022826043865</c:v>
                </c:pt>
                <c:pt idx="785">
                  <c:v>698.32435142275347</c:v>
                </c:pt>
                <c:pt idx="786">
                  <c:v>710.49673035414071</c:v>
                </c:pt>
                <c:pt idx="787">
                  <c:v>722.43202960342694</c:v>
                </c:pt>
                <c:pt idx="788">
                  <c:v>734.1250174259709</c:v>
                </c:pt>
                <c:pt idx="789">
                  <c:v>745.57055787635363</c:v>
                </c:pt>
                <c:pt idx="790">
                  <c:v>756.76363410775775</c:v>
                </c:pt>
                <c:pt idx="791">
                  <c:v>767.69933970961745</c:v>
                </c:pt>
                <c:pt idx="792">
                  <c:v>778.37287135980569</c:v>
                </c:pt>
                <c:pt idx="793">
                  <c:v>788.779550615071</c:v>
                </c:pt>
                <c:pt idx="794">
                  <c:v>798.91481576228239</c:v>
                </c:pt>
                <c:pt idx="795">
                  <c:v>808.77421505912412</c:v>
                </c:pt>
                <c:pt idx="796">
                  <c:v>818.35342692959284</c:v>
                </c:pt>
                <c:pt idx="797">
                  <c:v>827.64825236098204</c:v>
                </c:pt>
                <c:pt idx="798">
                  <c:v>836.65460875978715</c:v>
                </c:pt>
                <c:pt idx="799">
                  <c:v>845.36854847252914</c:v>
                </c:pt>
                <c:pt idx="800">
                  <c:v>853.78625175852028</c:v>
                </c:pt>
                <c:pt idx="801">
                  <c:v>861.90402128519383</c:v>
                </c:pt>
                <c:pt idx="802">
                  <c:v>869.71829890118465</c:v>
                </c:pt>
                <c:pt idx="803">
                  <c:v>877.22565921259081</c:v>
                </c:pt>
                <c:pt idx="804">
                  <c:v>884.4228047394671</c:v>
                </c:pt>
                <c:pt idx="805">
                  <c:v>891.30658087496158</c:v>
                </c:pt>
                <c:pt idx="806">
                  <c:v>897.87397009041933</c:v>
                </c:pt>
                <c:pt idx="807">
                  <c:v>904.12208777216654</c:v>
                </c:pt>
                <c:pt idx="808">
                  <c:v>910.04819530765371</c:v>
                </c:pt>
                <c:pt idx="809">
                  <c:v>915.64969494228751</c:v>
                </c:pt>
                <c:pt idx="810">
                  <c:v>920.9241263129087</c:v>
                </c:pt>
                <c:pt idx="811">
                  <c:v>925.86917760932829</c:v>
                </c:pt>
                <c:pt idx="812">
                  <c:v>930.48268110315871</c:v>
                </c:pt>
                <c:pt idx="813">
                  <c:v>934.76261039169424</c:v>
                </c:pt>
                <c:pt idx="814">
                  <c:v>938.70708959075876</c:v>
                </c:pt>
                <c:pt idx="815">
                  <c:v>942.31438955320618</c:v>
                </c:pt>
                <c:pt idx="816">
                  <c:v>945.58292583406683</c:v>
                </c:pt>
                <c:pt idx="817">
                  <c:v>948.51126587843714</c:v>
                </c:pt>
                <c:pt idx="818">
                  <c:v>951.09812594456855</c:v>
                </c:pt>
                <c:pt idx="819">
                  <c:v>953.34236979830587</c:v>
                </c:pt>
                <c:pt idx="820">
                  <c:v>955.2430138676599</c:v>
                </c:pt>
                <c:pt idx="821">
                  <c:v>956.79922488261741</c:v>
                </c:pt>
                <c:pt idx="822">
                  <c:v>958.0103193040386</c:v>
                </c:pt>
                <c:pt idx="823">
                  <c:v>958.87576642455542</c:v>
                </c:pt>
                <c:pt idx="824">
                  <c:v>959.39518673442876</c:v>
                </c:pt>
                <c:pt idx="825">
                  <c:v>959.5683520871487</c:v>
                </c:pt>
                <c:pt idx="826">
                  <c:v>959.39518673442876</c:v>
                </c:pt>
                <c:pt idx="827">
                  <c:v>958.87576642455542</c:v>
                </c:pt>
                <c:pt idx="828">
                  <c:v>958.01031930403872</c:v>
                </c:pt>
                <c:pt idx="829">
                  <c:v>956.79922488261764</c:v>
                </c:pt>
                <c:pt idx="830">
                  <c:v>955.2430138676599</c:v>
                </c:pt>
                <c:pt idx="831">
                  <c:v>953.34236979830587</c:v>
                </c:pt>
                <c:pt idx="832">
                  <c:v>951.09812594456878</c:v>
                </c:pt>
                <c:pt idx="833">
                  <c:v>948.51126587843726</c:v>
                </c:pt>
                <c:pt idx="834">
                  <c:v>945.58292583406705</c:v>
                </c:pt>
                <c:pt idx="835">
                  <c:v>942.31438955320641</c:v>
                </c:pt>
                <c:pt idx="836">
                  <c:v>938.7070895907591</c:v>
                </c:pt>
                <c:pt idx="837">
                  <c:v>934.76261039169458</c:v>
                </c:pt>
                <c:pt idx="838">
                  <c:v>930.48268110315905</c:v>
                </c:pt>
                <c:pt idx="839">
                  <c:v>925.86917760932852</c:v>
                </c:pt>
                <c:pt idx="840">
                  <c:v>920.92412631290904</c:v>
                </c:pt>
                <c:pt idx="841">
                  <c:v>915.64969494228774</c:v>
                </c:pt>
                <c:pt idx="842">
                  <c:v>910.04819530765417</c:v>
                </c:pt>
                <c:pt idx="843">
                  <c:v>904.12208777216699</c:v>
                </c:pt>
                <c:pt idx="844">
                  <c:v>897.87397009041968</c:v>
                </c:pt>
                <c:pt idx="845">
                  <c:v>891.30658087496204</c:v>
                </c:pt>
                <c:pt idx="846">
                  <c:v>884.42280473946755</c:v>
                </c:pt>
                <c:pt idx="847">
                  <c:v>877.22565921259138</c:v>
                </c:pt>
                <c:pt idx="848">
                  <c:v>869.71829890118522</c:v>
                </c:pt>
                <c:pt idx="849">
                  <c:v>861.90402128519429</c:v>
                </c:pt>
                <c:pt idx="850">
                  <c:v>853.78625175852085</c:v>
                </c:pt>
                <c:pt idx="851">
                  <c:v>845.36854847252971</c:v>
                </c:pt>
                <c:pt idx="852">
                  <c:v>836.65460875978772</c:v>
                </c:pt>
                <c:pt idx="853">
                  <c:v>827.64825236098261</c:v>
                </c:pt>
                <c:pt idx="854">
                  <c:v>818.35342692959341</c:v>
                </c:pt>
                <c:pt idx="855">
                  <c:v>808.77421505912469</c:v>
                </c:pt>
                <c:pt idx="856">
                  <c:v>798.91481576228296</c:v>
                </c:pt>
                <c:pt idx="857">
                  <c:v>788.77955061507168</c:v>
                </c:pt>
                <c:pt idx="858">
                  <c:v>778.37287135980637</c:v>
                </c:pt>
                <c:pt idx="859">
                  <c:v>767.69933970961813</c:v>
                </c:pt>
                <c:pt idx="860">
                  <c:v>756.76363410775855</c:v>
                </c:pt>
                <c:pt idx="861">
                  <c:v>745.57055787635443</c:v>
                </c:pt>
                <c:pt idx="862">
                  <c:v>734.12501742597181</c:v>
                </c:pt>
                <c:pt idx="863">
                  <c:v>722.43202960342762</c:v>
                </c:pt>
                <c:pt idx="864">
                  <c:v>710.4967303541415</c:v>
                </c:pt>
                <c:pt idx="865">
                  <c:v>698.32435142275426</c:v>
                </c:pt>
                <c:pt idx="866">
                  <c:v>685.92022826043944</c:v>
                </c:pt>
                <c:pt idx="867">
                  <c:v>673.28980916668866</c:v>
                </c:pt>
                <c:pt idx="868">
                  <c:v>660.43863057290389</c:v>
                </c:pt>
                <c:pt idx="869">
                  <c:v>647.37232547803933</c:v>
                </c:pt>
                <c:pt idx="870">
                  <c:v>634.09663303369734</c:v>
                </c:pt>
                <c:pt idx="871">
                  <c:v>620.61737250828401</c:v>
                </c:pt>
                <c:pt idx="872">
                  <c:v>606.94045221764554</c:v>
                </c:pt>
                <c:pt idx="873">
                  <c:v>593.07187951570552</c:v>
                </c:pt>
                <c:pt idx="874">
                  <c:v>579.01773354186457</c:v>
                </c:pt>
                <c:pt idx="875">
                  <c:v>564.78417461145773</c:v>
                </c:pt>
                <c:pt idx="876">
                  <c:v>550.37745457242158</c:v>
                </c:pt>
                <c:pt idx="877">
                  <c:v>535.80388844358549</c:v>
                </c:pt>
                <c:pt idx="878">
                  <c:v>521.0698642278071</c:v>
                </c:pt>
                <c:pt idx="879">
                  <c:v>506.18185359386672</c:v>
                </c:pt>
                <c:pt idx="880">
                  <c:v>491.1463825175195</c:v>
                </c:pt>
                <c:pt idx="881">
                  <c:v>475.97004147861639</c:v>
                </c:pt>
                <c:pt idx="882">
                  <c:v>460.65949642606148</c:v>
                </c:pt>
                <c:pt idx="883">
                  <c:v>445.22145853748293</c:v>
                </c:pt>
                <c:pt idx="884">
                  <c:v>429.66269476012496</c:v>
                </c:pt>
                <c:pt idx="885">
                  <c:v>413.99003901555011</c:v>
                </c:pt>
                <c:pt idx="886">
                  <c:v>398.21036119732321</c:v>
                </c:pt>
                <c:pt idx="887">
                  <c:v>382.3305780140164</c:v>
                </c:pt>
                <c:pt idx="888">
                  <c:v>366.35766438949281</c:v>
                </c:pt>
                <c:pt idx="889">
                  <c:v>350.29862182091432</c:v>
                </c:pt>
                <c:pt idx="890">
                  <c:v>334.16048948110051</c:v>
                </c:pt>
                <c:pt idx="891">
                  <c:v>317.95035576937391</c:v>
                </c:pt>
                <c:pt idx="892">
                  <c:v>301.67532615478342</c:v>
                </c:pt>
                <c:pt idx="893">
                  <c:v>285.34253449399637</c:v>
                </c:pt>
                <c:pt idx="894">
                  <c:v>268.95915468712144</c:v>
                </c:pt>
                <c:pt idx="895">
                  <c:v>252.53236813305386</c:v>
                </c:pt>
                <c:pt idx="896">
                  <c:v>236.06937521823323</c:v>
                </c:pt>
                <c:pt idx="897">
                  <c:v>219.57740703145618</c:v>
                </c:pt>
                <c:pt idx="898">
                  <c:v>203.06369255975562</c:v>
                </c:pt>
                <c:pt idx="899">
                  <c:v>186.53547030271571</c:v>
                </c:pt>
                <c:pt idx="900">
                  <c:v>170.00000000000057</c:v>
                </c:pt>
                <c:pt idx="901">
                  <c:v>153.46452969728546</c:v>
                </c:pt>
                <c:pt idx="902">
                  <c:v>136.93630744024557</c:v>
                </c:pt>
                <c:pt idx="903">
                  <c:v>120.42259296854496</c:v>
                </c:pt>
                <c:pt idx="904">
                  <c:v>103.93062478176792</c:v>
                </c:pt>
                <c:pt idx="905">
                  <c:v>87.467631866947258</c:v>
                </c:pt>
                <c:pt idx="906">
                  <c:v>71.040845312879725</c:v>
                </c:pt>
                <c:pt idx="907">
                  <c:v>54.657465506004769</c:v>
                </c:pt>
                <c:pt idx="908">
                  <c:v>38.324673845217717</c:v>
                </c:pt>
                <c:pt idx="909">
                  <c:v>22.049644230627223</c:v>
                </c:pt>
                <c:pt idx="910">
                  <c:v>5.8395105189006244</c:v>
                </c:pt>
                <c:pt idx="911">
                  <c:v>-10.298621820913212</c:v>
                </c:pt>
                <c:pt idx="912">
                  <c:v>-26.357664389491674</c:v>
                </c:pt>
                <c:pt idx="913">
                  <c:v>-42.330578014015316</c:v>
                </c:pt>
                <c:pt idx="914">
                  <c:v>-58.210361197322101</c:v>
                </c:pt>
                <c:pt idx="915">
                  <c:v>-73.990039015549002</c:v>
                </c:pt>
                <c:pt idx="916">
                  <c:v>-89.662694760123884</c:v>
                </c:pt>
                <c:pt idx="917">
                  <c:v>-105.22145853748191</c:v>
                </c:pt>
                <c:pt idx="918">
                  <c:v>-120.6594964260604</c:v>
                </c:pt>
                <c:pt idx="919">
                  <c:v>-135.97004147861531</c:v>
                </c:pt>
                <c:pt idx="920">
                  <c:v>-151.14638251751836</c:v>
                </c:pt>
                <c:pt idx="921">
                  <c:v>-166.18185359386564</c:v>
                </c:pt>
                <c:pt idx="922">
                  <c:v>-181.06986422780614</c:v>
                </c:pt>
                <c:pt idx="923">
                  <c:v>-195.80388844358441</c:v>
                </c:pt>
                <c:pt idx="924">
                  <c:v>-210.37745457242056</c:v>
                </c:pt>
                <c:pt idx="925">
                  <c:v>-224.78417461145676</c:v>
                </c:pt>
                <c:pt idx="926">
                  <c:v>-239.01773354186355</c:v>
                </c:pt>
                <c:pt idx="927">
                  <c:v>-253.07187951570461</c:v>
                </c:pt>
                <c:pt idx="928">
                  <c:v>-266.94045221764458</c:v>
                </c:pt>
                <c:pt idx="929">
                  <c:v>-280.6173725082831</c:v>
                </c:pt>
                <c:pt idx="930">
                  <c:v>-294.09663303369638</c:v>
                </c:pt>
                <c:pt idx="931">
                  <c:v>-307.37232547803848</c:v>
                </c:pt>
                <c:pt idx="932">
                  <c:v>-320.43863057290298</c:v>
                </c:pt>
                <c:pt idx="933">
                  <c:v>-333.2898091666878</c:v>
                </c:pt>
                <c:pt idx="934">
                  <c:v>-345.92022826043865</c:v>
                </c:pt>
                <c:pt idx="935">
                  <c:v>-358.32435142275347</c:v>
                </c:pt>
                <c:pt idx="936">
                  <c:v>-370.4967303541406</c:v>
                </c:pt>
                <c:pt idx="937">
                  <c:v>-382.43202960342683</c:v>
                </c:pt>
                <c:pt idx="938">
                  <c:v>-394.1250174259709</c:v>
                </c:pt>
                <c:pt idx="939">
                  <c:v>-405.57055787635352</c:v>
                </c:pt>
                <c:pt idx="940">
                  <c:v>-416.76363410775775</c:v>
                </c:pt>
                <c:pt idx="941">
                  <c:v>-427.69933970961733</c:v>
                </c:pt>
                <c:pt idx="942">
                  <c:v>-438.37287135980569</c:v>
                </c:pt>
                <c:pt idx="943">
                  <c:v>-448.779550615071</c:v>
                </c:pt>
                <c:pt idx="944">
                  <c:v>-458.91481576228227</c:v>
                </c:pt>
                <c:pt idx="945">
                  <c:v>-468.774215059124</c:v>
                </c:pt>
                <c:pt idx="946">
                  <c:v>-478.35342692959273</c:v>
                </c:pt>
                <c:pt idx="947">
                  <c:v>-487.64825236098204</c:v>
                </c:pt>
                <c:pt idx="948">
                  <c:v>-496.65460875978715</c:v>
                </c:pt>
                <c:pt idx="949">
                  <c:v>-505.36854847252891</c:v>
                </c:pt>
                <c:pt idx="950">
                  <c:v>-513.78625175852028</c:v>
                </c:pt>
                <c:pt idx="951">
                  <c:v>-521.90402128519361</c:v>
                </c:pt>
                <c:pt idx="952">
                  <c:v>-529.71829890118465</c:v>
                </c:pt>
                <c:pt idx="953">
                  <c:v>-537.22565921259081</c:v>
                </c:pt>
                <c:pt idx="954">
                  <c:v>-544.42280473946698</c:v>
                </c:pt>
                <c:pt idx="955">
                  <c:v>-551.30658087496158</c:v>
                </c:pt>
                <c:pt idx="956">
                  <c:v>-557.87397009041933</c:v>
                </c:pt>
                <c:pt idx="957">
                  <c:v>-564.12208777216654</c:v>
                </c:pt>
                <c:pt idx="958">
                  <c:v>-570.04819530765371</c:v>
                </c:pt>
                <c:pt idx="959">
                  <c:v>-575.64969494228751</c:v>
                </c:pt>
                <c:pt idx="960">
                  <c:v>-580.92412631290858</c:v>
                </c:pt>
                <c:pt idx="961">
                  <c:v>-585.86917760932829</c:v>
                </c:pt>
                <c:pt idx="962">
                  <c:v>-590.48268110315871</c:v>
                </c:pt>
                <c:pt idx="963">
                  <c:v>-594.76261039169424</c:v>
                </c:pt>
                <c:pt idx="964">
                  <c:v>-598.70708959075876</c:v>
                </c:pt>
                <c:pt idx="965">
                  <c:v>-602.31438955320607</c:v>
                </c:pt>
                <c:pt idx="966">
                  <c:v>-605.58292583406683</c:v>
                </c:pt>
                <c:pt idx="967">
                  <c:v>-608.51126587843714</c:v>
                </c:pt>
                <c:pt idx="968">
                  <c:v>-611.09812594456855</c:v>
                </c:pt>
                <c:pt idx="969">
                  <c:v>-613.34236979830575</c:v>
                </c:pt>
                <c:pt idx="970">
                  <c:v>-615.2430138676599</c:v>
                </c:pt>
                <c:pt idx="971">
                  <c:v>-616.79922488261741</c:v>
                </c:pt>
                <c:pt idx="972">
                  <c:v>-618.0103193040386</c:v>
                </c:pt>
                <c:pt idx="973">
                  <c:v>-618.87576642455542</c:v>
                </c:pt>
                <c:pt idx="974">
                  <c:v>-619.39518673442876</c:v>
                </c:pt>
                <c:pt idx="975">
                  <c:v>-619.5683520871487</c:v>
                </c:pt>
                <c:pt idx="976">
                  <c:v>-619.39518673442876</c:v>
                </c:pt>
                <c:pt idx="977">
                  <c:v>-618.87576642455542</c:v>
                </c:pt>
                <c:pt idx="978">
                  <c:v>-618.01031930403872</c:v>
                </c:pt>
                <c:pt idx="979">
                  <c:v>-616.79922488261764</c:v>
                </c:pt>
                <c:pt idx="980">
                  <c:v>-615.2430138676599</c:v>
                </c:pt>
                <c:pt idx="981">
                  <c:v>-613.34236979830587</c:v>
                </c:pt>
                <c:pt idx="982">
                  <c:v>-611.09812594456878</c:v>
                </c:pt>
                <c:pt idx="983">
                  <c:v>-608.51126587843726</c:v>
                </c:pt>
                <c:pt idx="984">
                  <c:v>-605.58292583406705</c:v>
                </c:pt>
                <c:pt idx="985">
                  <c:v>-602.31438955320641</c:v>
                </c:pt>
                <c:pt idx="986">
                  <c:v>-598.7070895907591</c:v>
                </c:pt>
                <c:pt idx="987">
                  <c:v>-594.76261039169458</c:v>
                </c:pt>
                <c:pt idx="988">
                  <c:v>-590.48268110315905</c:v>
                </c:pt>
                <c:pt idx="989">
                  <c:v>-585.86917760932852</c:v>
                </c:pt>
                <c:pt idx="990">
                  <c:v>-580.92412631290904</c:v>
                </c:pt>
                <c:pt idx="991">
                  <c:v>-575.64969494228797</c:v>
                </c:pt>
                <c:pt idx="992">
                  <c:v>-570.04819530765428</c:v>
                </c:pt>
                <c:pt idx="993">
                  <c:v>-564.12208777216699</c:v>
                </c:pt>
                <c:pt idx="994">
                  <c:v>-557.87397009041968</c:v>
                </c:pt>
                <c:pt idx="995">
                  <c:v>-551.30658087496204</c:v>
                </c:pt>
                <c:pt idx="996">
                  <c:v>-544.42280473946755</c:v>
                </c:pt>
                <c:pt idx="997">
                  <c:v>-537.22565921259138</c:v>
                </c:pt>
                <c:pt idx="998">
                  <c:v>-529.71829890118522</c:v>
                </c:pt>
                <c:pt idx="999">
                  <c:v>-521.90402128519429</c:v>
                </c:pt>
                <c:pt idx="1000">
                  <c:v>-513.78625175852096</c:v>
                </c:pt>
                <c:pt idx="1001">
                  <c:v>-505.36854847252971</c:v>
                </c:pt>
                <c:pt idx="1002">
                  <c:v>-496.65460875978783</c:v>
                </c:pt>
                <c:pt idx="1003">
                  <c:v>-487.64825236098284</c:v>
                </c:pt>
                <c:pt idx="1004">
                  <c:v>-478.35342692959364</c:v>
                </c:pt>
                <c:pt idx="1005">
                  <c:v>-468.7742150591248</c:v>
                </c:pt>
                <c:pt idx="1006">
                  <c:v>-458.91481576228307</c:v>
                </c:pt>
                <c:pt idx="1007">
                  <c:v>-448.77955061507168</c:v>
                </c:pt>
                <c:pt idx="1008">
                  <c:v>-438.37287135980648</c:v>
                </c:pt>
                <c:pt idx="1009">
                  <c:v>-427.69933970961824</c:v>
                </c:pt>
                <c:pt idx="1010">
                  <c:v>-416.76363410775855</c:v>
                </c:pt>
                <c:pt idx="1011">
                  <c:v>-405.57055787635443</c:v>
                </c:pt>
                <c:pt idx="1012">
                  <c:v>-394.12501742597181</c:v>
                </c:pt>
                <c:pt idx="1013">
                  <c:v>-382.43202960342774</c:v>
                </c:pt>
                <c:pt idx="1014">
                  <c:v>-370.4967303541415</c:v>
                </c:pt>
                <c:pt idx="1015">
                  <c:v>-358.32435142275438</c:v>
                </c:pt>
                <c:pt idx="1016">
                  <c:v>-345.92022826043956</c:v>
                </c:pt>
                <c:pt idx="1017">
                  <c:v>-333.28980916668877</c:v>
                </c:pt>
                <c:pt idx="1018">
                  <c:v>-320.43863057290395</c:v>
                </c:pt>
                <c:pt idx="1019">
                  <c:v>-307.37232547803939</c:v>
                </c:pt>
                <c:pt idx="1020">
                  <c:v>-294.09663303369746</c:v>
                </c:pt>
                <c:pt idx="1021">
                  <c:v>-280.61737250828423</c:v>
                </c:pt>
                <c:pt idx="1022">
                  <c:v>-266.9404522176456</c:v>
                </c:pt>
                <c:pt idx="1023">
                  <c:v>-253.07187951570558</c:v>
                </c:pt>
                <c:pt idx="1024">
                  <c:v>-239.01773354186469</c:v>
                </c:pt>
                <c:pt idx="1025">
                  <c:v>-224.7841746114579</c:v>
                </c:pt>
                <c:pt idx="1026">
                  <c:v>-210.37745457242164</c:v>
                </c:pt>
                <c:pt idx="1027">
                  <c:v>-195.80388844358549</c:v>
                </c:pt>
                <c:pt idx="1028">
                  <c:v>-181.06986422780727</c:v>
                </c:pt>
                <c:pt idx="1029">
                  <c:v>-166.18185359386683</c:v>
                </c:pt>
                <c:pt idx="1030">
                  <c:v>-151.14638251751956</c:v>
                </c:pt>
                <c:pt idx="1031">
                  <c:v>-135.97004147861645</c:v>
                </c:pt>
                <c:pt idx="1032">
                  <c:v>-120.65949642606159</c:v>
                </c:pt>
                <c:pt idx="1033">
                  <c:v>-105.2214585374831</c:v>
                </c:pt>
                <c:pt idx="1034">
                  <c:v>-89.662694760125078</c:v>
                </c:pt>
                <c:pt idx="1035">
                  <c:v>-73.990039015550252</c:v>
                </c:pt>
                <c:pt idx="1036">
                  <c:v>-58.210361197323266</c:v>
                </c:pt>
                <c:pt idx="1037">
                  <c:v>-42.330578014016538</c:v>
                </c:pt>
                <c:pt idx="1038">
                  <c:v>-26.357664389492896</c:v>
                </c:pt>
                <c:pt idx="1039">
                  <c:v>-10.298621820914434</c:v>
                </c:pt>
                <c:pt idx="1040">
                  <c:v>5.8395105188994307</c:v>
                </c:pt>
                <c:pt idx="1041">
                  <c:v>22.049644230626001</c:v>
                </c:pt>
                <c:pt idx="1042">
                  <c:v>38.324673845216495</c:v>
                </c:pt>
                <c:pt idx="1043">
                  <c:v>54.657465506003533</c:v>
                </c:pt>
                <c:pt idx="1044">
                  <c:v>71.040845312878474</c:v>
                </c:pt>
                <c:pt idx="1045">
                  <c:v>87.467631866946022</c:v>
                </c:pt>
                <c:pt idx="1046">
                  <c:v>103.93062478176667</c:v>
                </c:pt>
                <c:pt idx="1047">
                  <c:v>120.42259296854373</c:v>
                </c:pt>
                <c:pt idx="1048">
                  <c:v>136.93630744024429</c:v>
                </c:pt>
                <c:pt idx="1049">
                  <c:v>153.46452969728421</c:v>
                </c:pt>
                <c:pt idx="1050">
                  <c:v>169.99999999999932</c:v>
                </c:pt>
                <c:pt idx="1051">
                  <c:v>186.53547030271446</c:v>
                </c:pt>
                <c:pt idx="1052">
                  <c:v>203.06369255975434</c:v>
                </c:pt>
                <c:pt idx="1053">
                  <c:v>219.57740703145492</c:v>
                </c:pt>
                <c:pt idx="1054">
                  <c:v>236.06937521823198</c:v>
                </c:pt>
                <c:pt idx="1055">
                  <c:v>252.53236813305261</c:v>
                </c:pt>
                <c:pt idx="1056">
                  <c:v>268.95915468712019</c:v>
                </c:pt>
                <c:pt idx="1057">
                  <c:v>285.34253449399512</c:v>
                </c:pt>
                <c:pt idx="1058">
                  <c:v>301.67532615478217</c:v>
                </c:pt>
                <c:pt idx="1059">
                  <c:v>317.95035576937266</c:v>
                </c:pt>
                <c:pt idx="1060">
                  <c:v>334.16048948109926</c:v>
                </c:pt>
                <c:pt idx="1061">
                  <c:v>350.29862182091313</c:v>
                </c:pt>
                <c:pt idx="1062">
                  <c:v>366.35766438949156</c:v>
                </c:pt>
                <c:pt idx="1063">
                  <c:v>382.33057801401526</c:v>
                </c:pt>
                <c:pt idx="1064">
                  <c:v>398.21036119732196</c:v>
                </c:pt>
                <c:pt idx="1065">
                  <c:v>413.99003901554892</c:v>
                </c:pt>
                <c:pt idx="1066">
                  <c:v>429.66269476012377</c:v>
                </c:pt>
                <c:pt idx="1067">
                  <c:v>445.22145853748179</c:v>
                </c:pt>
                <c:pt idx="1068">
                  <c:v>460.65949642606029</c:v>
                </c:pt>
                <c:pt idx="1069">
                  <c:v>475.9700414786152</c:v>
                </c:pt>
                <c:pt idx="1070">
                  <c:v>491.1463825175183</c:v>
                </c:pt>
                <c:pt idx="1071">
                  <c:v>506.18185359386558</c:v>
                </c:pt>
                <c:pt idx="1072">
                  <c:v>521.06986422780608</c:v>
                </c:pt>
                <c:pt idx="1073">
                  <c:v>535.80388844358436</c:v>
                </c:pt>
                <c:pt idx="1074">
                  <c:v>550.37745457242045</c:v>
                </c:pt>
                <c:pt idx="1075">
                  <c:v>564.78417461145682</c:v>
                </c:pt>
                <c:pt idx="1076">
                  <c:v>579.01773354186344</c:v>
                </c:pt>
                <c:pt idx="1077">
                  <c:v>593.0718795157045</c:v>
                </c:pt>
                <c:pt idx="1078">
                  <c:v>606.94045221764441</c:v>
                </c:pt>
                <c:pt idx="1079">
                  <c:v>620.6173725082831</c:v>
                </c:pt>
                <c:pt idx="1080">
                  <c:v>634.09663303369643</c:v>
                </c:pt>
                <c:pt idx="1081">
                  <c:v>647.37232547803842</c:v>
                </c:pt>
                <c:pt idx="1082">
                  <c:v>660.43863057290287</c:v>
                </c:pt>
                <c:pt idx="1083">
                  <c:v>673.28980916668775</c:v>
                </c:pt>
                <c:pt idx="1084">
                  <c:v>685.92022826043853</c:v>
                </c:pt>
                <c:pt idx="1085">
                  <c:v>698.32435142275324</c:v>
                </c:pt>
                <c:pt idx="1086">
                  <c:v>710.4967303541406</c:v>
                </c:pt>
                <c:pt idx="1087">
                  <c:v>722.43202960342683</c:v>
                </c:pt>
                <c:pt idx="1088">
                  <c:v>734.1250174259709</c:v>
                </c:pt>
                <c:pt idx="1089">
                  <c:v>745.57055787635352</c:v>
                </c:pt>
                <c:pt idx="1090">
                  <c:v>756.76363410775775</c:v>
                </c:pt>
                <c:pt idx="1091">
                  <c:v>767.69933970961733</c:v>
                </c:pt>
                <c:pt idx="1092">
                  <c:v>778.37287135980557</c:v>
                </c:pt>
                <c:pt idx="1093">
                  <c:v>788.77955061507089</c:v>
                </c:pt>
                <c:pt idx="1094">
                  <c:v>798.91481576228216</c:v>
                </c:pt>
                <c:pt idx="1095">
                  <c:v>808.774215059124</c:v>
                </c:pt>
                <c:pt idx="1096">
                  <c:v>818.35342692959273</c:v>
                </c:pt>
                <c:pt idx="1097">
                  <c:v>827.64825236098193</c:v>
                </c:pt>
                <c:pt idx="1098">
                  <c:v>836.65460875978715</c:v>
                </c:pt>
                <c:pt idx="1099">
                  <c:v>845.36854847252891</c:v>
                </c:pt>
                <c:pt idx="1100">
                  <c:v>853.78625175852028</c:v>
                </c:pt>
                <c:pt idx="1101">
                  <c:v>861.90402128519361</c:v>
                </c:pt>
                <c:pt idx="1102">
                  <c:v>869.71829890118443</c:v>
                </c:pt>
                <c:pt idx="1103">
                  <c:v>877.22565921259081</c:v>
                </c:pt>
                <c:pt idx="1104">
                  <c:v>884.42280473946698</c:v>
                </c:pt>
                <c:pt idx="1105">
                  <c:v>891.30658087496147</c:v>
                </c:pt>
                <c:pt idx="1106">
                  <c:v>897.87397009041911</c:v>
                </c:pt>
                <c:pt idx="1107">
                  <c:v>904.12208777216654</c:v>
                </c:pt>
                <c:pt idx="1108">
                  <c:v>910.04819530765371</c:v>
                </c:pt>
                <c:pt idx="1109">
                  <c:v>915.64969494228751</c:v>
                </c:pt>
                <c:pt idx="1110">
                  <c:v>920.92412631290858</c:v>
                </c:pt>
                <c:pt idx="1111">
                  <c:v>925.86917760932829</c:v>
                </c:pt>
                <c:pt idx="1112">
                  <c:v>930.48268110315871</c:v>
                </c:pt>
                <c:pt idx="1113">
                  <c:v>934.76261039169424</c:v>
                </c:pt>
                <c:pt idx="1114">
                  <c:v>938.70708959075876</c:v>
                </c:pt>
                <c:pt idx="1115">
                  <c:v>942.31438955320607</c:v>
                </c:pt>
                <c:pt idx="1116">
                  <c:v>945.58292583406683</c:v>
                </c:pt>
                <c:pt idx="1117">
                  <c:v>948.51126587843714</c:v>
                </c:pt>
                <c:pt idx="1118">
                  <c:v>951.09812594456855</c:v>
                </c:pt>
                <c:pt idx="1119">
                  <c:v>953.34236979830575</c:v>
                </c:pt>
                <c:pt idx="1120">
                  <c:v>955.2430138676599</c:v>
                </c:pt>
                <c:pt idx="1121">
                  <c:v>956.79922488261741</c:v>
                </c:pt>
                <c:pt idx="1122">
                  <c:v>958.0103193040386</c:v>
                </c:pt>
                <c:pt idx="1123">
                  <c:v>958.87576642455542</c:v>
                </c:pt>
                <c:pt idx="1124">
                  <c:v>959.39518673442876</c:v>
                </c:pt>
                <c:pt idx="1125">
                  <c:v>959.5683520871487</c:v>
                </c:pt>
                <c:pt idx="1126">
                  <c:v>959.39518673442876</c:v>
                </c:pt>
                <c:pt idx="1127">
                  <c:v>958.87576642455542</c:v>
                </c:pt>
                <c:pt idx="1128">
                  <c:v>958.01031930403872</c:v>
                </c:pt>
                <c:pt idx="1129">
                  <c:v>956.79922488261764</c:v>
                </c:pt>
                <c:pt idx="1130">
                  <c:v>955.24301386766001</c:v>
                </c:pt>
                <c:pt idx="1131">
                  <c:v>953.34236979830587</c:v>
                </c:pt>
                <c:pt idx="1132">
                  <c:v>951.09812594456878</c:v>
                </c:pt>
                <c:pt idx="1133">
                  <c:v>948.51126587843726</c:v>
                </c:pt>
                <c:pt idx="1134">
                  <c:v>945.58292583406705</c:v>
                </c:pt>
                <c:pt idx="1135">
                  <c:v>942.31438955320652</c:v>
                </c:pt>
                <c:pt idx="1136">
                  <c:v>938.70708959075921</c:v>
                </c:pt>
                <c:pt idx="1137">
                  <c:v>934.76261039169458</c:v>
                </c:pt>
                <c:pt idx="1138">
                  <c:v>930.48268110315905</c:v>
                </c:pt>
                <c:pt idx="1139">
                  <c:v>925.86917760932852</c:v>
                </c:pt>
                <c:pt idx="1140">
                  <c:v>920.92412631290904</c:v>
                </c:pt>
                <c:pt idx="1141">
                  <c:v>915.64969494228797</c:v>
                </c:pt>
                <c:pt idx="1142">
                  <c:v>910.04819530765428</c:v>
                </c:pt>
                <c:pt idx="1143">
                  <c:v>904.12208777216711</c:v>
                </c:pt>
                <c:pt idx="1144">
                  <c:v>897.87397009041968</c:v>
                </c:pt>
                <c:pt idx="1145">
                  <c:v>891.30658087496204</c:v>
                </c:pt>
                <c:pt idx="1146">
                  <c:v>884.42280473946755</c:v>
                </c:pt>
                <c:pt idx="1147">
                  <c:v>877.22565921259149</c:v>
                </c:pt>
                <c:pt idx="1148">
                  <c:v>869.71829890118522</c:v>
                </c:pt>
                <c:pt idx="1149">
                  <c:v>861.90402128519429</c:v>
                </c:pt>
                <c:pt idx="1150">
                  <c:v>853.78625175852096</c:v>
                </c:pt>
                <c:pt idx="1151">
                  <c:v>845.36854847252971</c:v>
                </c:pt>
                <c:pt idx="1152">
                  <c:v>836.65460875978783</c:v>
                </c:pt>
                <c:pt idx="1153">
                  <c:v>827.64825236098284</c:v>
                </c:pt>
                <c:pt idx="1154">
                  <c:v>818.35342692959364</c:v>
                </c:pt>
                <c:pt idx="1155">
                  <c:v>808.7742150591248</c:v>
                </c:pt>
                <c:pt idx="1156">
                  <c:v>798.91481576228307</c:v>
                </c:pt>
                <c:pt idx="1157">
                  <c:v>788.77955061507168</c:v>
                </c:pt>
                <c:pt idx="1158">
                  <c:v>778.37287135980648</c:v>
                </c:pt>
                <c:pt idx="1159">
                  <c:v>767.69933970961824</c:v>
                </c:pt>
                <c:pt idx="1160">
                  <c:v>756.76363410775878</c:v>
                </c:pt>
                <c:pt idx="1161">
                  <c:v>745.57055787635443</c:v>
                </c:pt>
                <c:pt idx="1162">
                  <c:v>734.12501742597181</c:v>
                </c:pt>
                <c:pt idx="1163">
                  <c:v>722.43202960342785</c:v>
                </c:pt>
                <c:pt idx="1164">
                  <c:v>710.49673035414162</c:v>
                </c:pt>
                <c:pt idx="1165">
                  <c:v>698.32435142275438</c:v>
                </c:pt>
                <c:pt idx="1166">
                  <c:v>685.92022826043967</c:v>
                </c:pt>
                <c:pt idx="1167">
                  <c:v>673.28980916668888</c:v>
                </c:pt>
                <c:pt idx="1168">
                  <c:v>660.43863057290412</c:v>
                </c:pt>
                <c:pt idx="1169">
                  <c:v>647.37232547803956</c:v>
                </c:pt>
                <c:pt idx="1170">
                  <c:v>634.09663303369757</c:v>
                </c:pt>
                <c:pt idx="1171">
                  <c:v>620.61737250828423</c:v>
                </c:pt>
                <c:pt idx="1172">
                  <c:v>606.94045221764554</c:v>
                </c:pt>
                <c:pt idx="1173">
                  <c:v>593.07187951570575</c:v>
                </c:pt>
                <c:pt idx="1174">
                  <c:v>579.0177335418648</c:v>
                </c:pt>
                <c:pt idx="1175">
                  <c:v>564.78417461145796</c:v>
                </c:pt>
                <c:pt idx="1176">
                  <c:v>550.37745457242181</c:v>
                </c:pt>
                <c:pt idx="1177">
                  <c:v>535.80388844358572</c:v>
                </c:pt>
                <c:pt idx="1178">
                  <c:v>521.06986422780733</c:v>
                </c:pt>
                <c:pt idx="1179">
                  <c:v>506.18185359386695</c:v>
                </c:pt>
                <c:pt idx="1180">
                  <c:v>491.14638251751961</c:v>
                </c:pt>
                <c:pt idx="1181">
                  <c:v>475.97004147861657</c:v>
                </c:pt>
                <c:pt idx="1182">
                  <c:v>460.65949642606165</c:v>
                </c:pt>
                <c:pt idx="1183">
                  <c:v>445.22145853748316</c:v>
                </c:pt>
                <c:pt idx="1184">
                  <c:v>429.66269476012513</c:v>
                </c:pt>
                <c:pt idx="1185">
                  <c:v>413.99003901555034</c:v>
                </c:pt>
                <c:pt idx="1186">
                  <c:v>398.21036119732332</c:v>
                </c:pt>
                <c:pt idx="1187">
                  <c:v>382.33057801401662</c:v>
                </c:pt>
                <c:pt idx="1188">
                  <c:v>366.35766438949304</c:v>
                </c:pt>
                <c:pt idx="1189">
                  <c:v>350.29862182091449</c:v>
                </c:pt>
                <c:pt idx="1190">
                  <c:v>334.16048948110063</c:v>
                </c:pt>
                <c:pt idx="1191">
                  <c:v>317.95035576937414</c:v>
                </c:pt>
                <c:pt idx="1192">
                  <c:v>301.67532615478365</c:v>
                </c:pt>
                <c:pt idx="1193">
                  <c:v>285.3425344939966</c:v>
                </c:pt>
                <c:pt idx="1194">
                  <c:v>268.95915468712161</c:v>
                </c:pt>
                <c:pt idx="1195">
                  <c:v>252.53236813305409</c:v>
                </c:pt>
                <c:pt idx="1196">
                  <c:v>236.06937521823343</c:v>
                </c:pt>
                <c:pt idx="1197">
                  <c:v>219.57740703145637</c:v>
                </c:pt>
                <c:pt idx="1198">
                  <c:v>203.06369255975579</c:v>
                </c:pt>
                <c:pt idx="1199">
                  <c:v>186.53547030271591</c:v>
                </c:pt>
                <c:pt idx="1200">
                  <c:v>170.00000000000077</c:v>
                </c:pt>
                <c:pt idx="1201">
                  <c:v>153.46452969728844</c:v>
                </c:pt>
                <c:pt idx="1202">
                  <c:v>136.93630744024574</c:v>
                </c:pt>
                <c:pt idx="1203">
                  <c:v>120.42259296854516</c:v>
                </c:pt>
                <c:pt idx="1204">
                  <c:v>103.9306247817653</c:v>
                </c:pt>
                <c:pt idx="1205">
                  <c:v>87.467631866947457</c:v>
                </c:pt>
                <c:pt idx="1206">
                  <c:v>71.040845312882695</c:v>
                </c:pt>
                <c:pt idx="1207">
                  <c:v>54.657465506004954</c:v>
                </c:pt>
                <c:pt idx="1208">
                  <c:v>38.324673845220701</c:v>
                </c:pt>
                <c:pt idx="1209">
                  <c:v>22.049644230624637</c:v>
                </c:pt>
                <c:pt idx="1210">
                  <c:v>5.8395105189008518</c:v>
                </c:pt>
                <c:pt idx="1211">
                  <c:v>-10.298621820915741</c:v>
                </c:pt>
                <c:pt idx="1212">
                  <c:v>-26.357664389491475</c:v>
                </c:pt>
                <c:pt idx="1213">
                  <c:v>-42.330578014012445</c:v>
                </c:pt>
                <c:pt idx="1214">
                  <c:v>-58.21036119732193</c:v>
                </c:pt>
                <c:pt idx="1215">
                  <c:v>-73.990039015548831</c:v>
                </c:pt>
                <c:pt idx="1216">
                  <c:v>-89.662694760126328</c:v>
                </c:pt>
                <c:pt idx="1217">
                  <c:v>-105.22145853748168</c:v>
                </c:pt>
                <c:pt idx="1218">
                  <c:v>-120.65949642605761</c:v>
                </c:pt>
                <c:pt idx="1219">
                  <c:v>-135.97004147861509</c:v>
                </c:pt>
                <c:pt idx="1220">
                  <c:v>-151.14638251751819</c:v>
                </c:pt>
                <c:pt idx="1221">
                  <c:v>-166.18185359386803</c:v>
                </c:pt>
                <c:pt idx="1222">
                  <c:v>-181.06986422780597</c:v>
                </c:pt>
                <c:pt idx="1223">
                  <c:v>-195.80388844358174</c:v>
                </c:pt>
                <c:pt idx="1224">
                  <c:v>-210.37745457242039</c:v>
                </c:pt>
                <c:pt idx="1225">
                  <c:v>-224.78417461145415</c:v>
                </c:pt>
                <c:pt idx="1226">
                  <c:v>-239.01773354186582</c:v>
                </c:pt>
                <c:pt idx="1227">
                  <c:v>-253.07187951570438</c:v>
                </c:pt>
                <c:pt idx="1228">
                  <c:v>-266.94045221764668</c:v>
                </c:pt>
                <c:pt idx="1229">
                  <c:v>-280.61737250828293</c:v>
                </c:pt>
                <c:pt idx="1230">
                  <c:v>-294.09663303369399</c:v>
                </c:pt>
                <c:pt idx="1231">
                  <c:v>-307.37232547803825</c:v>
                </c:pt>
                <c:pt idx="1232">
                  <c:v>-320.43863057290287</c:v>
                </c:pt>
                <c:pt idx="1233">
                  <c:v>-333.28980916668985</c:v>
                </c:pt>
                <c:pt idx="1234">
                  <c:v>-345.92022826043842</c:v>
                </c:pt>
                <c:pt idx="1235">
                  <c:v>-358.32435142275119</c:v>
                </c:pt>
                <c:pt idx="1236">
                  <c:v>-370.49673035414048</c:v>
                </c:pt>
                <c:pt idx="1237">
                  <c:v>-382.43202960342478</c:v>
                </c:pt>
                <c:pt idx="1238">
                  <c:v>-394.12501742597271</c:v>
                </c:pt>
                <c:pt idx="1239">
                  <c:v>-405.5705578763534</c:v>
                </c:pt>
                <c:pt idx="1240">
                  <c:v>-416.76363410775946</c:v>
                </c:pt>
                <c:pt idx="1241">
                  <c:v>-427.69933970961733</c:v>
                </c:pt>
                <c:pt idx="1242">
                  <c:v>-438.37287135980375</c:v>
                </c:pt>
                <c:pt idx="1243">
                  <c:v>-448.77955061507078</c:v>
                </c:pt>
                <c:pt idx="1244">
                  <c:v>-458.91481576228216</c:v>
                </c:pt>
                <c:pt idx="1245">
                  <c:v>-468.77421505912571</c:v>
                </c:pt>
                <c:pt idx="1246">
                  <c:v>-478.35342692959273</c:v>
                </c:pt>
                <c:pt idx="1247">
                  <c:v>-487.64825236098045</c:v>
                </c:pt>
                <c:pt idx="1248">
                  <c:v>-496.65460875978704</c:v>
                </c:pt>
                <c:pt idx="1249">
                  <c:v>-505.36854847252891</c:v>
                </c:pt>
                <c:pt idx="1250">
                  <c:v>-513.78625175852164</c:v>
                </c:pt>
                <c:pt idx="1251">
                  <c:v>-521.90402128519361</c:v>
                </c:pt>
                <c:pt idx="1252">
                  <c:v>-529.71829890118568</c:v>
                </c:pt>
                <c:pt idx="1253">
                  <c:v>-537.22565921259081</c:v>
                </c:pt>
                <c:pt idx="1254">
                  <c:v>-544.42280473946573</c:v>
                </c:pt>
                <c:pt idx="1255">
                  <c:v>-551.30658087496147</c:v>
                </c:pt>
                <c:pt idx="1256">
                  <c:v>-557.87397009041911</c:v>
                </c:pt>
                <c:pt idx="1257">
                  <c:v>-564.12208777216756</c:v>
                </c:pt>
                <c:pt idx="1258">
                  <c:v>-570.04819530765371</c:v>
                </c:pt>
                <c:pt idx="1259">
                  <c:v>-575.64969494228649</c:v>
                </c:pt>
                <c:pt idx="1260">
                  <c:v>-580.92412631290858</c:v>
                </c:pt>
                <c:pt idx="1261">
                  <c:v>-585.86917760932806</c:v>
                </c:pt>
                <c:pt idx="1262">
                  <c:v>-590.48268110315951</c:v>
                </c:pt>
                <c:pt idx="1263">
                  <c:v>-594.76261039169412</c:v>
                </c:pt>
                <c:pt idx="1264">
                  <c:v>-598.70708959075807</c:v>
                </c:pt>
                <c:pt idx="1265">
                  <c:v>-602.31438955320607</c:v>
                </c:pt>
                <c:pt idx="1266">
                  <c:v>-605.58292583406637</c:v>
                </c:pt>
                <c:pt idx="1267">
                  <c:v>-608.51126587843748</c:v>
                </c:pt>
                <c:pt idx="1268">
                  <c:v>-611.09812594456855</c:v>
                </c:pt>
                <c:pt idx="1269">
                  <c:v>-613.34236979830598</c:v>
                </c:pt>
                <c:pt idx="1270">
                  <c:v>-615.2430138676599</c:v>
                </c:pt>
                <c:pt idx="1271">
                  <c:v>-616.79922488261718</c:v>
                </c:pt>
                <c:pt idx="1272">
                  <c:v>-618.0103193040386</c:v>
                </c:pt>
                <c:pt idx="1273">
                  <c:v>-618.8757664245552</c:v>
                </c:pt>
                <c:pt idx="1274">
                  <c:v>-619.39518673442876</c:v>
                </c:pt>
                <c:pt idx="1275">
                  <c:v>-619.5683520871487</c:v>
                </c:pt>
                <c:pt idx="1276">
                  <c:v>-619.39518673442888</c:v>
                </c:pt>
                <c:pt idx="1277">
                  <c:v>-618.87576642455542</c:v>
                </c:pt>
                <c:pt idx="1278">
                  <c:v>-618.01031930403872</c:v>
                </c:pt>
                <c:pt idx="1279">
                  <c:v>-616.79922488261741</c:v>
                </c:pt>
                <c:pt idx="1280">
                  <c:v>-615.24301386766001</c:v>
                </c:pt>
                <c:pt idx="1281">
                  <c:v>-613.34236979830632</c:v>
                </c:pt>
                <c:pt idx="1282">
                  <c:v>-611.09812594456878</c:v>
                </c:pt>
                <c:pt idx="1283">
                  <c:v>-608.51126587843783</c:v>
                </c:pt>
                <c:pt idx="1284">
                  <c:v>-605.58292583406649</c:v>
                </c:pt>
                <c:pt idx="1285">
                  <c:v>-602.31438955320652</c:v>
                </c:pt>
                <c:pt idx="1286">
                  <c:v>-598.70708959075864</c:v>
                </c:pt>
                <c:pt idx="1287">
                  <c:v>-594.76261039169458</c:v>
                </c:pt>
                <c:pt idx="1288">
                  <c:v>-590.48268110315985</c:v>
                </c:pt>
                <c:pt idx="1289">
                  <c:v>-585.86917760932863</c:v>
                </c:pt>
                <c:pt idx="1290">
                  <c:v>-580.92412631290904</c:v>
                </c:pt>
                <c:pt idx="1291">
                  <c:v>-575.64969494228706</c:v>
                </c:pt>
                <c:pt idx="1292">
                  <c:v>-570.04819530765428</c:v>
                </c:pt>
                <c:pt idx="1293">
                  <c:v>-564.12208777216813</c:v>
                </c:pt>
                <c:pt idx="1294">
                  <c:v>-557.87397009041968</c:v>
                </c:pt>
                <c:pt idx="1295">
                  <c:v>-551.30658087496215</c:v>
                </c:pt>
                <c:pt idx="1296">
                  <c:v>-544.42280473946641</c:v>
                </c:pt>
                <c:pt idx="1297">
                  <c:v>-537.22565921259149</c:v>
                </c:pt>
                <c:pt idx="1298">
                  <c:v>-529.71829890118659</c:v>
                </c:pt>
                <c:pt idx="1299">
                  <c:v>-521.90402128519429</c:v>
                </c:pt>
                <c:pt idx="1300">
                  <c:v>-513.78625175852233</c:v>
                </c:pt>
                <c:pt idx="1301">
                  <c:v>-505.36854847252982</c:v>
                </c:pt>
                <c:pt idx="1302">
                  <c:v>-496.65460875978783</c:v>
                </c:pt>
                <c:pt idx="1303">
                  <c:v>-487.64825236098125</c:v>
                </c:pt>
                <c:pt idx="1304">
                  <c:v>-478.35342692959364</c:v>
                </c:pt>
                <c:pt idx="1305">
                  <c:v>-468.7742150591265</c:v>
                </c:pt>
                <c:pt idx="1306">
                  <c:v>-458.91481576228307</c:v>
                </c:pt>
                <c:pt idx="1307">
                  <c:v>-448.7795506150718</c:v>
                </c:pt>
                <c:pt idx="1308">
                  <c:v>-438.37287135980478</c:v>
                </c:pt>
                <c:pt idx="1309">
                  <c:v>-427.69933970961824</c:v>
                </c:pt>
                <c:pt idx="1310">
                  <c:v>-416.76363410776059</c:v>
                </c:pt>
                <c:pt idx="1311">
                  <c:v>-405.57055787635454</c:v>
                </c:pt>
                <c:pt idx="1312">
                  <c:v>-394.12501742597385</c:v>
                </c:pt>
                <c:pt idx="1313">
                  <c:v>-382.43202960342592</c:v>
                </c:pt>
                <c:pt idx="1314">
                  <c:v>-370.49673035414173</c:v>
                </c:pt>
                <c:pt idx="1315">
                  <c:v>-358.32435142275244</c:v>
                </c:pt>
                <c:pt idx="1316">
                  <c:v>-345.92022826043979</c:v>
                </c:pt>
                <c:pt idx="1317">
                  <c:v>-333.28980916669099</c:v>
                </c:pt>
                <c:pt idx="1318">
                  <c:v>-320.43863057290417</c:v>
                </c:pt>
                <c:pt idx="1319">
                  <c:v>-307.37232547803956</c:v>
                </c:pt>
                <c:pt idx="1320">
                  <c:v>-294.09663303369535</c:v>
                </c:pt>
                <c:pt idx="1321">
                  <c:v>-280.61737250828435</c:v>
                </c:pt>
                <c:pt idx="1322">
                  <c:v>-266.94045221764804</c:v>
                </c:pt>
                <c:pt idx="1323">
                  <c:v>-253.0718795157058</c:v>
                </c:pt>
                <c:pt idx="1324">
                  <c:v>-239.01773354186719</c:v>
                </c:pt>
                <c:pt idx="1325">
                  <c:v>-224.78417461145563</c:v>
                </c:pt>
                <c:pt idx="1326">
                  <c:v>-210.37745457242181</c:v>
                </c:pt>
                <c:pt idx="1327">
                  <c:v>-195.80388844358322</c:v>
                </c:pt>
                <c:pt idx="1328">
                  <c:v>-181.06986422780739</c:v>
                </c:pt>
                <c:pt idx="1329">
                  <c:v>-166.1818535938695</c:v>
                </c:pt>
                <c:pt idx="1330">
                  <c:v>-151.14638251751967</c:v>
                </c:pt>
                <c:pt idx="1331">
                  <c:v>-135.97004147861668</c:v>
                </c:pt>
                <c:pt idx="1332">
                  <c:v>-120.65949642605915</c:v>
                </c:pt>
                <c:pt idx="1333">
                  <c:v>-105.22145853748327</c:v>
                </c:pt>
                <c:pt idx="1334">
                  <c:v>-89.66269476012792</c:v>
                </c:pt>
                <c:pt idx="1335">
                  <c:v>-73.990039015550423</c:v>
                </c:pt>
                <c:pt idx="1336">
                  <c:v>-58.210361197323493</c:v>
                </c:pt>
                <c:pt idx="1337">
                  <c:v>-42.330578014014037</c:v>
                </c:pt>
                <c:pt idx="1338">
                  <c:v>-26.357664389493067</c:v>
                </c:pt>
                <c:pt idx="1339">
                  <c:v>-10.298621820917333</c:v>
                </c:pt>
                <c:pt idx="1340">
                  <c:v>5.8395105188992318</c:v>
                </c:pt>
                <c:pt idx="1341">
                  <c:v>22.049644230623045</c:v>
                </c:pt>
                <c:pt idx="1342">
                  <c:v>38.324673845219081</c:v>
                </c:pt>
                <c:pt idx="1343">
                  <c:v>54.657465506003348</c:v>
                </c:pt>
                <c:pt idx="1344">
                  <c:v>71.040845312881075</c:v>
                </c:pt>
                <c:pt idx="1345">
                  <c:v>87.467631866945823</c:v>
                </c:pt>
                <c:pt idx="1346">
                  <c:v>103.93062478176367</c:v>
                </c:pt>
                <c:pt idx="1347">
                  <c:v>120.42259296854351</c:v>
                </c:pt>
                <c:pt idx="1348">
                  <c:v>136.93630744024409</c:v>
                </c:pt>
                <c:pt idx="1349">
                  <c:v>153.46452969728682</c:v>
                </c:pt>
                <c:pt idx="1350">
                  <c:v>169.99999999999912</c:v>
                </c:pt>
                <c:pt idx="1351">
                  <c:v>186.53547030271145</c:v>
                </c:pt>
                <c:pt idx="1352">
                  <c:v>203.06369255975414</c:v>
                </c:pt>
                <c:pt idx="1353">
                  <c:v>219.57740703145473</c:v>
                </c:pt>
                <c:pt idx="1354">
                  <c:v>236.0693752182346</c:v>
                </c:pt>
                <c:pt idx="1355">
                  <c:v>252.53236813305244</c:v>
                </c:pt>
                <c:pt idx="1356">
                  <c:v>268.95915468711723</c:v>
                </c:pt>
                <c:pt idx="1357">
                  <c:v>285.34253449399489</c:v>
                </c:pt>
                <c:pt idx="1358">
                  <c:v>301.67532615477921</c:v>
                </c:pt>
                <c:pt idx="1359">
                  <c:v>317.95035576937528</c:v>
                </c:pt>
                <c:pt idx="1360">
                  <c:v>334.16048948109903</c:v>
                </c:pt>
                <c:pt idx="1361">
                  <c:v>350.29862182091563</c:v>
                </c:pt>
                <c:pt idx="1362">
                  <c:v>366.35766438949139</c:v>
                </c:pt>
                <c:pt idx="1363">
                  <c:v>382.3305780140123</c:v>
                </c:pt>
                <c:pt idx="1364">
                  <c:v>398.21036119732179</c:v>
                </c:pt>
                <c:pt idx="1365">
                  <c:v>413.99003901554875</c:v>
                </c:pt>
                <c:pt idx="1366">
                  <c:v>429.66269476012621</c:v>
                </c:pt>
                <c:pt idx="1367">
                  <c:v>445.22145853748157</c:v>
                </c:pt>
                <c:pt idx="1368">
                  <c:v>460.6594964260575</c:v>
                </c:pt>
                <c:pt idx="1369">
                  <c:v>475.97004147861503</c:v>
                </c:pt>
                <c:pt idx="1370">
                  <c:v>491.14638251751808</c:v>
                </c:pt>
                <c:pt idx="1371">
                  <c:v>506.18185359386797</c:v>
                </c:pt>
                <c:pt idx="1372">
                  <c:v>521.06986422780585</c:v>
                </c:pt>
                <c:pt idx="1373">
                  <c:v>535.80388844358163</c:v>
                </c:pt>
                <c:pt idx="1374">
                  <c:v>550.37745457242033</c:v>
                </c:pt>
                <c:pt idx="1375">
                  <c:v>564.78417461145409</c:v>
                </c:pt>
                <c:pt idx="1376">
                  <c:v>579.01773354186571</c:v>
                </c:pt>
                <c:pt idx="1377">
                  <c:v>593.07187951570427</c:v>
                </c:pt>
                <c:pt idx="1378">
                  <c:v>606.94045221764657</c:v>
                </c:pt>
                <c:pt idx="1379">
                  <c:v>620.61737250828287</c:v>
                </c:pt>
                <c:pt idx="1380">
                  <c:v>634.09663303369393</c:v>
                </c:pt>
                <c:pt idx="1381">
                  <c:v>647.37232547803819</c:v>
                </c:pt>
                <c:pt idx="1382">
                  <c:v>660.43863057290275</c:v>
                </c:pt>
                <c:pt idx="1383">
                  <c:v>673.28980916668968</c:v>
                </c:pt>
                <c:pt idx="1384">
                  <c:v>685.92022826043842</c:v>
                </c:pt>
                <c:pt idx="1385">
                  <c:v>698.32435142275108</c:v>
                </c:pt>
                <c:pt idx="1386">
                  <c:v>710.49673035414037</c:v>
                </c:pt>
                <c:pt idx="1387">
                  <c:v>722.43202960342467</c:v>
                </c:pt>
                <c:pt idx="1388">
                  <c:v>734.1250174259726</c:v>
                </c:pt>
                <c:pt idx="1389">
                  <c:v>745.57055787635329</c:v>
                </c:pt>
                <c:pt idx="1390">
                  <c:v>756.76363410775946</c:v>
                </c:pt>
                <c:pt idx="1391">
                  <c:v>767.69933970961711</c:v>
                </c:pt>
                <c:pt idx="1392">
                  <c:v>778.37287135980375</c:v>
                </c:pt>
                <c:pt idx="1393">
                  <c:v>788.77955061507078</c:v>
                </c:pt>
                <c:pt idx="1394">
                  <c:v>798.91481576228205</c:v>
                </c:pt>
                <c:pt idx="1395">
                  <c:v>808.77421505912559</c:v>
                </c:pt>
                <c:pt idx="1396">
                  <c:v>818.35342692959273</c:v>
                </c:pt>
                <c:pt idx="1397">
                  <c:v>827.64825236098022</c:v>
                </c:pt>
                <c:pt idx="1398">
                  <c:v>836.65460875978692</c:v>
                </c:pt>
                <c:pt idx="1399">
                  <c:v>845.3685484725288</c:v>
                </c:pt>
                <c:pt idx="1400">
                  <c:v>853.78625175852153</c:v>
                </c:pt>
                <c:pt idx="1401">
                  <c:v>861.90402128519361</c:v>
                </c:pt>
                <c:pt idx="1402">
                  <c:v>869.71829890118568</c:v>
                </c:pt>
                <c:pt idx="1403">
                  <c:v>877.22565921259059</c:v>
                </c:pt>
                <c:pt idx="1404">
                  <c:v>884.42280473946573</c:v>
                </c:pt>
                <c:pt idx="1405">
                  <c:v>891.30658087496147</c:v>
                </c:pt>
                <c:pt idx="1406">
                  <c:v>897.87397009041911</c:v>
                </c:pt>
                <c:pt idx="1407">
                  <c:v>904.12208777216756</c:v>
                </c:pt>
                <c:pt idx="1408">
                  <c:v>910.04819530765371</c:v>
                </c:pt>
                <c:pt idx="1409">
                  <c:v>915.64969494228637</c:v>
                </c:pt>
                <c:pt idx="1410">
                  <c:v>920.92412631290858</c:v>
                </c:pt>
                <c:pt idx="1411">
                  <c:v>925.86917760932806</c:v>
                </c:pt>
                <c:pt idx="1412">
                  <c:v>930.48268110315951</c:v>
                </c:pt>
                <c:pt idx="1413">
                  <c:v>934.76261039169412</c:v>
                </c:pt>
                <c:pt idx="1414">
                  <c:v>938.70708959075807</c:v>
                </c:pt>
                <c:pt idx="1415">
                  <c:v>942.31438955320607</c:v>
                </c:pt>
                <c:pt idx="1416">
                  <c:v>945.58292583406626</c:v>
                </c:pt>
                <c:pt idx="1417">
                  <c:v>948.51126587843748</c:v>
                </c:pt>
                <c:pt idx="1418">
                  <c:v>951.09812594456855</c:v>
                </c:pt>
                <c:pt idx="1419">
                  <c:v>953.34236979830598</c:v>
                </c:pt>
                <c:pt idx="1420">
                  <c:v>955.2430138676599</c:v>
                </c:pt>
                <c:pt idx="1421">
                  <c:v>956.79922488261718</c:v>
                </c:pt>
                <c:pt idx="1422">
                  <c:v>958.0103193040386</c:v>
                </c:pt>
                <c:pt idx="1423">
                  <c:v>958.8757664245552</c:v>
                </c:pt>
                <c:pt idx="1424">
                  <c:v>959.39518673442876</c:v>
                </c:pt>
                <c:pt idx="1425">
                  <c:v>959.5683520871487</c:v>
                </c:pt>
                <c:pt idx="1426">
                  <c:v>959.39518673442888</c:v>
                </c:pt>
                <c:pt idx="1427">
                  <c:v>958.87576642455542</c:v>
                </c:pt>
                <c:pt idx="1428">
                  <c:v>958.01031930403872</c:v>
                </c:pt>
                <c:pt idx="1429">
                  <c:v>956.79922488261741</c:v>
                </c:pt>
                <c:pt idx="1430">
                  <c:v>955.24301386766001</c:v>
                </c:pt>
                <c:pt idx="1431">
                  <c:v>953.34236979830632</c:v>
                </c:pt>
                <c:pt idx="1432">
                  <c:v>951.09812594456878</c:v>
                </c:pt>
                <c:pt idx="1433">
                  <c:v>948.51126587843783</c:v>
                </c:pt>
                <c:pt idx="1434">
                  <c:v>945.58292583406649</c:v>
                </c:pt>
                <c:pt idx="1435">
                  <c:v>942.31438955320652</c:v>
                </c:pt>
                <c:pt idx="1436">
                  <c:v>938.70708959075864</c:v>
                </c:pt>
                <c:pt idx="1437">
                  <c:v>934.76261039169458</c:v>
                </c:pt>
                <c:pt idx="1438">
                  <c:v>930.48268110315985</c:v>
                </c:pt>
                <c:pt idx="1439">
                  <c:v>925.86917760932863</c:v>
                </c:pt>
                <c:pt idx="1440">
                  <c:v>920.92412631290915</c:v>
                </c:pt>
                <c:pt idx="1441">
                  <c:v>915.64969494228706</c:v>
                </c:pt>
                <c:pt idx="1442">
                  <c:v>910.04819530765428</c:v>
                </c:pt>
                <c:pt idx="1443">
                  <c:v>904.12208777216813</c:v>
                </c:pt>
                <c:pt idx="1444">
                  <c:v>897.87397009041979</c:v>
                </c:pt>
                <c:pt idx="1445">
                  <c:v>891.30658087496215</c:v>
                </c:pt>
                <c:pt idx="1446">
                  <c:v>884.42280473946641</c:v>
                </c:pt>
                <c:pt idx="1447">
                  <c:v>877.22565921259149</c:v>
                </c:pt>
                <c:pt idx="1448">
                  <c:v>869.71829890118659</c:v>
                </c:pt>
                <c:pt idx="1449">
                  <c:v>861.90402128519452</c:v>
                </c:pt>
                <c:pt idx="1450">
                  <c:v>853.78625175852233</c:v>
                </c:pt>
                <c:pt idx="1451">
                  <c:v>845.36854847252982</c:v>
                </c:pt>
                <c:pt idx="1452">
                  <c:v>836.65460875978795</c:v>
                </c:pt>
                <c:pt idx="1453">
                  <c:v>827.64825236098136</c:v>
                </c:pt>
                <c:pt idx="1454">
                  <c:v>818.35342692959375</c:v>
                </c:pt>
                <c:pt idx="1455">
                  <c:v>808.7742150591265</c:v>
                </c:pt>
                <c:pt idx="1456">
                  <c:v>798.91481576228318</c:v>
                </c:pt>
                <c:pt idx="1457">
                  <c:v>788.77955061507191</c:v>
                </c:pt>
                <c:pt idx="1458">
                  <c:v>778.37287135980478</c:v>
                </c:pt>
                <c:pt idx="1459">
                  <c:v>767.69933970961836</c:v>
                </c:pt>
                <c:pt idx="1460">
                  <c:v>756.76363410776071</c:v>
                </c:pt>
                <c:pt idx="1461">
                  <c:v>745.57055787635466</c:v>
                </c:pt>
                <c:pt idx="1462">
                  <c:v>734.12501742597397</c:v>
                </c:pt>
                <c:pt idx="1463">
                  <c:v>722.43202960342603</c:v>
                </c:pt>
                <c:pt idx="1464">
                  <c:v>710.49673035414185</c:v>
                </c:pt>
                <c:pt idx="1465">
                  <c:v>698.32435142275244</c:v>
                </c:pt>
                <c:pt idx="1466">
                  <c:v>685.92022826043979</c:v>
                </c:pt>
                <c:pt idx="1467">
                  <c:v>673.28980916669116</c:v>
                </c:pt>
                <c:pt idx="1468">
                  <c:v>660.43863057290423</c:v>
                </c:pt>
                <c:pt idx="1469">
                  <c:v>647.37232547803967</c:v>
                </c:pt>
                <c:pt idx="1470">
                  <c:v>634.09663303369541</c:v>
                </c:pt>
                <c:pt idx="1471">
                  <c:v>620.61737250828446</c:v>
                </c:pt>
                <c:pt idx="1472">
                  <c:v>606.94045221764804</c:v>
                </c:pt>
                <c:pt idx="1473">
                  <c:v>593.07187951570586</c:v>
                </c:pt>
                <c:pt idx="1474">
                  <c:v>579.0177335418673</c:v>
                </c:pt>
                <c:pt idx="1475">
                  <c:v>564.78417461145568</c:v>
                </c:pt>
                <c:pt idx="1476">
                  <c:v>550.37745457242181</c:v>
                </c:pt>
                <c:pt idx="1477">
                  <c:v>535.80388844358322</c:v>
                </c:pt>
                <c:pt idx="1478">
                  <c:v>521.06986422780744</c:v>
                </c:pt>
                <c:pt idx="1479">
                  <c:v>506.18185359386968</c:v>
                </c:pt>
                <c:pt idx="1480">
                  <c:v>491.14638251751984</c:v>
                </c:pt>
                <c:pt idx="1481">
                  <c:v>475.97004147861674</c:v>
                </c:pt>
                <c:pt idx="1482">
                  <c:v>460.65949642605921</c:v>
                </c:pt>
                <c:pt idx="1483">
                  <c:v>445.22145853748333</c:v>
                </c:pt>
                <c:pt idx="1484">
                  <c:v>429.66269476012798</c:v>
                </c:pt>
                <c:pt idx="1485">
                  <c:v>413.99003901555051</c:v>
                </c:pt>
                <c:pt idx="1486">
                  <c:v>398.21036119732355</c:v>
                </c:pt>
                <c:pt idx="1487">
                  <c:v>382.33057801401412</c:v>
                </c:pt>
                <c:pt idx="1488">
                  <c:v>366.35766438949315</c:v>
                </c:pt>
                <c:pt idx="1489">
                  <c:v>350.29862182091745</c:v>
                </c:pt>
                <c:pt idx="1490">
                  <c:v>334.16048948110085</c:v>
                </c:pt>
                <c:pt idx="1491">
                  <c:v>317.9503557693771</c:v>
                </c:pt>
                <c:pt idx="1492">
                  <c:v>301.67532615478103</c:v>
                </c:pt>
                <c:pt idx="1493">
                  <c:v>285.34253449399671</c:v>
                </c:pt>
                <c:pt idx="1494">
                  <c:v>268.95915468711905</c:v>
                </c:pt>
                <c:pt idx="1495">
                  <c:v>252.53236813305426</c:v>
                </c:pt>
                <c:pt idx="1496">
                  <c:v>236.06937521823642</c:v>
                </c:pt>
                <c:pt idx="1497">
                  <c:v>219.57740703145657</c:v>
                </c:pt>
                <c:pt idx="1498">
                  <c:v>203.06369255975599</c:v>
                </c:pt>
                <c:pt idx="1499">
                  <c:v>186.53547030271329</c:v>
                </c:pt>
                <c:pt idx="1500">
                  <c:v>170.00000000000097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843232"/>
        <c:axId val="233844016"/>
      </c:scatterChart>
      <c:valAx>
        <c:axId val="233843232"/>
        <c:scaling>
          <c:orientation val="minMax"/>
          <c:max val="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Time (seconds)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844016"/>
        <c:crosses val="autoZero"/>
        <c:crossBetween val="midCat"/>
      </c:valAx>
      <c:valAx>
        <c:axId val="23384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chemeClr val="tx1"/>
                    </a:solidFill>
                  </a:rPr>
                  <a:t>PPG Second Derivative (mV/sec</a:t>
                </a:r>
                <a:r>
                  <a:rPr lang="en-US" sz="1200" b="1" baseline="30000">
                    <a:solidFill>
                      <a:schemeClr val="tx1"/>
                    </a:solidFill>
                  </a:rPr>
                  <a:t>2</a:t>
                </a:r>
                <a:r>
                  <a:rPr lang="en-US" sz="1200" b="1">
                    <a:solidFill>
                      <a:schemeClr val="tx1"/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843232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2">
        <a:lumMod val="60000"/>
        <a:lumOff val="4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image" Target="../media/image7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image" Target="../media/image6.png"/><Relationship Id="rId5" Type="http://schemas.microsoft.com/office/2007/relationships/hdphoto" Target="../media/hdphoto1.wdp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0</xdr:row>
      <xdr:rowOff>9526</xdr:rowOff>
    </xdr:from>
    <xdr:to>
      <xdr:col>21</xdr:col>
      <xdr:colOff>600075</xdr:colOff>
      <xdr:row>21</xdr:row>
      <xdr:rowOff>8987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22</xdr:row>
      <xdr:rowOff>152400</xdr:rowOff>
    </xdr:from>
    <xdr:to>
      <xdr:col>22</xdr:col>
      <xdr:colOff>19050</xdr:colOff>
      <xdr:row>35</xdr:row>
      <xdr:rowOff>0</xdr:rowOff>
    </xdr:to>
    <xdr:sp macro="" textlink="">
      <xdr:nvSpPr>
        <xdr:cNvPr id="4" name="TextBox 3"/>
        <xdr:cNvSpPr txBox="1"/>
      </xdr:nvSpPr>
      <xdr:spPr>
        <a:xfrm>
          <a:off x="9525" y="4343400"/>
          <a:ext cx="13420725" cy="2324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2800" b="1"/>
        </a:p>
        <a:p>
          <a:pPr algn="ctr"/>
          <a:endParaRPr lang="en-US" sz="2800" b="1"/>
        </a:p>
        <a:p>
          <a:pPr algn="ctr"/>
          <a:r>
            <a:rPr lang="en-US" sz="2800" b="1"/>
            <a:t>The</a:t>
          </a:r>
          <a:r>
            <a:rPr lang="en-US" sz="2800" b="1" baseline="0"/>
            <a:t> Trigonometric Function in My Heart</a:t>
          </a:r>
          <a:endParaRPr lang="en-US" sz="2800" b="1"/>
        </a:p>
      </xdr:txBody>
    </xdr:sp>
    <xdr:clientData/>
  </xdr:twoCellAnchor>
  <xdr:oneCellAnchor>
    <xdr:from>
      <xdr:col>0</xdr:col>
      <xdr:colOff>371475</xdr:colOff>
      <xdr:row>23</xdr:row>
      <xdr:rowOff>104775</xdr:rowOff>
    </xdr:from>
    <xdr:ext cx="12553950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371475" y="4486275"/>
              <a:ext cx="12553950" cy="3714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000" b="0" i="1">
                        <a:latin typeface="Cambria Math" panose="02040503050406030204" pitchFamily="18" charset="0"/>
                      </a:rPr>
                      <m:t>𝐹</m:t>
                    </m:r>
                    <m:d>
                      <m:dPr>
                        <m:ctrlPr>
                          <a:rPr lang="en-US" sz="20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en-US" sz="20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h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20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func>
                      <m:funcPr>
                        <m:ctrlPr>
                          <a:rPr lang="en-US" sz="2000" b="0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2000" b="0" i="0">
                            <a:latin typeface="Cambria Math" panose="02040503050406030204" pitchFamily="18" charset="0"/>
                          </a:rPr>
                          <m:t>sin</m:t>
                        </m:r>
                      </m:fName>
                      <m:e>
                        <m:d>
                          <m:dPr>
                            <m:ctrlPr>
                              <a:rPr lang="en-US" sz="20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20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𝜋</m:t>
                            </m:r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𝑤𝑡</m:t>
                            </m:r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+</m:t>
                            </m:r>
                            <m:sSub>
                              <m:sSubPr>
                                <m:ctrlPr>
                                  <a:rPr lang="en-US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𝑐</m:t>
                                </m:r>
                              </m:e>
                              <m:sub>
                                <m:r>
                                  <a:rPr lang="en-US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</m:sSub>
                          </m:e>
                        </m:d>
                      </m:e>
                    </m:func>
                    <m:r>
                      <a:rPr lang="en-US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m:rPr>
                        <m:sty m:val="p"/>
                      </m:rPr>
                      <a:rPr lang="en-US" sz="20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sin</m:t>
                    </m:r>
                    <m:d>
                      <m:dPr>
                        <m:ctrlP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20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4</m:t>
                        </m:r>
                        <m:r>
                          <m:rPr>
                            <m:sty m:val="p"/>
                          </m:rPr>
                          <a:rPr lang="el-GR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π</m:t>
                        </m:r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𝑤𝑡</m:t>
                        </m:r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𝑐</m:t>
                            </m:r>
                          </m:e>
                          <m:sub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b>
                        </m:sSub>
                      </m:e>
                    </m:d>
                    <m:r>
                      <a:rPr lang="en-US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3</m:t>
                        </m:r>
                      </m:sub>
                    </m:sSub>
                    <m:func>
                      <m:funcPr>
                        <m:ctrlP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20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sin</m:t>
                        </m:r>
                      </m:fName>
                      <m:e>
                        <m:d>
                          <m:dPr>
                            <m:ctrlP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6</m:t>
                            </m:r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𝜋</m:t>
                            </m:r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𝑤𝑡</m:t>
                            </m:r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+</m:t>
                            </m:r>
                            <m:sSub>
                              <m:sSubPr>
                                <m:ctrlPr>
                                  <a:rPr lang="en-US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𝑐</m:t>
                                </m:r>
                              </m:e>
                              <m:sub>
                                <m:r>
                                  <a:rPr lang="en-US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3</m:t>
                                </m:r>
                              </m:sub>
                            </m:sSub>
                          </m:e>
                        </m:d>
                      </m:e>
                    </m:func>
                    <m:r>
                      <a:rPr lang="en-US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4</m:t>
                        </m:r>
                      </m:sub>
                    </m:sSub>
                    <m:func>
                      <m:funcPr>
                        <m:ctrlP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20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sin</m:t>
                        </m:r>
                      </m:fName>
                      <m:e>
                        <m:d>
                          <m:dPr>
                            <m:ctrlP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8</m:t>
                            </m:r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𝜋</m:t>
                            </m:r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𝑤𝑡</m:t>
                            </m:r>
                            <m:r>
                              <a:rPr lang="en-US" sz="20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+</m:t>
                            </m:r>
                            <m:sSub>
                              <m:sSubPr>
                                <m:ctrlPr>
                                  <a:rPr lang="en-US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𝑐</m:t>
                                </m:r>
                              </m:e>
                              <m:sub>
                                <m:r>
                                  <a:rPr lang="en-US" sz="20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4</m:t>
                                </m:r>
                              </m:sub>
                            </m:sSub>
                          </m:e>
                        </m:d>
                      </m:e>
                    </m:func>
                    <m:r>
                      <a:rPr lang="en-US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𝐴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5</m:t>
                        </m:r>
                      </m:sub>
                    </m:sSub>
                    <m:r>
                      <a:rPr lang="en-US" sz="20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sty m:val="p"/>
                      </m:rPr>
                      <a:rPr lang="en-US" sz="20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sin</m:t>
                    </m:r>
                    <m:r>
                      <a:rPr lang="en-US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⁡(10</m:t>
                    </m:r>
                    <m:r>
                      <a:rPr lang="en-US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𝜋</m:t>
                    </m:r>
                    <m:r>
                      <a:rPr lang="en-US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𝑤𝑡</m:t>
                    </m:r>
                    <m:r>
                      <a:rPr lang="en-US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5</m:t>
                        </m:r>
                      </m:sub>
                    </m:sSub>
                    <m:r>
                      <a:rPr lang="en-US" sz="2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20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371475" y="4486275"/>
              <a:ext cx="12553950" cy="3714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2000" b="0" i="0">
                  <a:latin typeface="Cambria Math" panose="02040503050406030204" pitchFamily="18" charset="0"/>
                </a:rPr>
                <a:t>𝐹(𝑡)=ℎ+𝐴_1  sin⁡(2</a:t>
              </a:r>
              <a:r>
                <a:rPr lang="en-US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𝜋𝑤𝑡+𝑐_1 )+𝐴_2 sin(4</a:t>
              </a:r>
              <a:r>
                <a:rPr lang="el-GR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π</a:t>
              </a:r>
              <a:r>
                <a:rPr lang="en-US" sz="2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𝑤𝑡+𝑐_2 )+𝐴_3  sin⁡(6𝜋𝑤𝑡+𝑐_3 )+𝐴_4  sin⁡(8𝜋𝑤𝑡+𝑐_4 )+𝐴_5  sin⁡(10𝜋𝑤𝑡+𝑐_5)</a:t>
              </a:r>
              <a:endParaRPr lang="en-US" sz="2000"/>
            </a:p>
          </xdr:txBody>
        </xdr:sp>
      </mc:Fallback>
    </mc:AlternateContent>
    <xdr:clientData/>
  </xdr:oneCellAnchor>
  <xdr:oneCellAnchor>
    <xdr:from>
      <xdr:col>1</xdr:col>
      <xdr:colOff>57150</xdr:colOff>
      <xdr:row>31</xdr:row>
      <xdr:rowOff>161925</xdr:rowOff>
    </xdr:from>
    <xdr:ext cx="12126718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666750" y="6067425"/>
              <a:ext cx="12126718" cy="3714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000" b="0" i="1">
                        <a:latin typeface="Cambria Math" panose="02040503050406030204" pitchFamily="18" charset="0"/>
                      </a:rPr>
                      <m:t>𝐹</m:t>
                    </m:r>
                    <m:d>
                      <m:dPr>
                        <m:ctrlPr>
                          <a:rPr lang="en-US" sz="20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en-US" sz="2000" b="0" i="1">
                        <a:latin typeface="Cambria Math" panose="02040503050406030204" pitchFamily="18" charset="0"/>
                      </a:rPr>
                      <m:t>=(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𝑡𝑦𝑝𝑒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𝑦𝑜𝑢𝑟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𝑓𝑢𝑛𝑐𝑡𝑖𝑜𝑛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h𝑒𝑟𝑒</m:t>
                    </m:r>
                    <m:r>
                      <a:rPr lang="en-US" sz="20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en-US" sz="20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666750" y="6067425"/>
              <a:ext cx="12126718" cy="3714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2000" b="0" i="0">
                  <a:latin typeface="Cambria Math" panose="02040503050406030204" pitchFamily="18" charset="0"/>
                </a:rPr>
                <a:t>𝐹(𝑡)=(𝑡𝑦𝑝𝑒 𝑦𝑜𝑢𝑟 𝑓𝑢𝑛𝑐𝑡𝑖𝑜𝑛 ℎ𝑒𝑟𝑒)</a:t>
              </a:r>
              <a:endParaRPr lang="en-US" sz="20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514352</xdr:colOff>
      <xdr:row>0</xdr:row>
      <xdr:rowOff>0</xdr:rowOff>
    </xdr:from>
    <xdr:to>
      <xdr:col>19</xdr:col>
      <xdr:colOff>600075</xdr:colOff>
      <xdr:row>18</xdr:row>
      <xdr:rowOff>28575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2" y="0"/>
          <a:ext cx="6181723" cy="34575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600075</xdr:colOff>
      <xdr:row>18</xdr:row>
      <xdr:rowOff>9525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600075</xdr:colOff>
      <xdr:row>18</xdr:row>
      <xdr:rowOff>109141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128984</xdr:rowOff>
    </xdr:from>
    <xdr:to>
      <xdr:col>10</xdr:col>
      <xdr:colOff>0</xdr:colOff>
      <xdr:row>37</xdr:row>
      <xdr:rowOff>89296</xdr:rowOff>
    </xdr:to>
    <xdr:graphicFrame macro="">
      <xdr:nvGraphicFramePr>
        <xdr:cNvPr id="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99219</xdr:rowOff>
    </xdr:from>
    <xdr:to>
      <xdr:col>10</xdr:col>
      <xdr:colOff>0</xdr:colOff>
      <xdr:row>56</xdr:row>
      <xdr:rowOff>9526</xdr:rowOff>
    </xdr:to>
    <xdr:graphicFrame macro="">
      <xdr:nvGraphicFramePr>
        <xdr:cNvPr id="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39688</xdr:colOff>
      <xdr:row>0</xdr:row>
      <xdr:rowOff>19844</xdr:rowOff>
    </xdr:from>
    <xdr:to>
      <xdr:col>14</xdr:col>
      <xdr:colOff>369338</xdr:colOff>
      <xdr:row>56</xdr:row>
      <xdr:rowOff>9922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1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902" y="19844"/>
          <a:ext cx="2778936" cy="10885512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9</xdr:col>
      <xdr:colOff>596607</xdr:colOff>
      <xdr:row>56</xdr:row>
      <xdr:rowOff>13607</xdr:rowOff>
    </xdr:from>
    <xdr:to>
      <xdr:col>14</xdr:col>
      <xdr:colOff>464911</xdr:colOff>
      <xdr:row>68</xdr:row>
      <xdr:rowOff>183696</xdr:rowOff>
    </xdr:to>
    <xdr:sp macro="" textlink="">
      <xdr:nvSpPr>
        <xdr:cNvPr id="9" name="TextBox 8"/>
        <xdr:cNvSpPr txBox="1"/>
      </xdr:nvSpPr>
      <xdr:spPr>
        <a:xfrm>
          <a:off x="6107500" y="10819946"/>
          <a:ext cx="2929911" cy="24833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 b="1"/>
            <a:t>Nomenclature:</a:t>
          </a:r>
        </a:p>
        <a:p>
          <a:endParaRPr lang="en-US" sz="1100"/>
        </a:p>
        <a:p>
          <a:r>
            <a:rPr lang="en-US" sz="1400" b="1"/>
            <a:t>PPG</a:t>
          </a:r>
          <a:r>
            <a:rPr lang="en-US" sz="1400"/>
            <a:t>:</a:t>
          </a:r>
          <a:r>
            <a:rPr lang="en-US" sz="1400" baseline="0"/>
            <a:t> Photo-Plethysmogram </a:t>
          </a:r>
        </a:p>
        <a:p>
          <a:r>
            <a:rPr lang="en-US" sz="1400" b="1" baseline="0"/>
            <a:t>VPG</a:t>
          </a:r>
          <a:r>
            <a:rPr lang="en-US" sz="1400" baseline="0"/>
            <a:t>: Velocity Plethysmogram</a:t>
          </a:r>
        </a:p>
        <a:p>
          <a:r>
            <a:rPr lang="en-US" sz="1400" b="1" baseline="0"/>
            <a:t>APG</a:t>
          </a:r>
          <a:r>
            <a:rPr lang="en-US" sz="1400" baseline="0"/>
            <a:t>: Acceleration Plethysmogram</a:t>
          </a:r>
        </a:p>
        <a:p>
          <a:endParaRPr lang="en-US" sz="1400" baseline="0"/>
        </a:p>
        <a:p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O</a:t>
          </a:r>
          <a:r>
            <a:rPr lang="en-US" sz="1400" baseline="0"/>
            <a:t>: Systolyc Notch</a:t>
          </a:r>
        </a:p>
        <a:p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S</a:t>
          </a:r>
          <a:r>
            <a:rPr lang="en-US" sz="1400" baseline="0"/>
            <a:t>: Systolic Main Peak</a:t>
          </a:r>
        </a:p>
        <a:p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N</a:t>
          </a:r>
          <a:r>
            <a:rPr lang="en-US" sz="1400" baseline="0"/>
            <a:t>: Diacrotic Notch or Diastolic Notch </a:t>
          </a:r>
        </a:p>
        <a:p>
          <a:r>
            <a:rPr lang="en-US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D</a:t>
          </a:r>
          <a:r>
            <a:rPr lang="en-US" sz="1400" baseline="0"/>
            <a:t>: Diastolic Peak or Diacrotic Peak</a:t>
          </a:r>
        </a:p>
      </xdr:txBody>
    </xdr:sp>
    <xdr:clientData/>
  </xdr:twoCellAnchor>
  <xdr:twoCellAnchor editAs="oneCell">
    <xdr:from>
      <xdr:col>14</xdr:col>
      <xdr:colOff>389516</xdr:colOff>
      <xdr:row>0</xdr:row>
      <xdr:rowOff>0</xdr:rowOff>
    </xdr:from>
    <xdr:to>
      <xdr:col>27</xdr:col>
      <xdr:colOff>559076</xdr:colOff>
      <xdr:row>28</xdr:row>
      <xdr:rowOff>175609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96364" y="0"/>
          <a:ext cx="7975919" cy="5414359"/>
        </a:xfrm>
        <a:prstGeom prst="rect">
          <a:avLst/>
        </a:prstGeom>
      </xdr:spPr>
    </xdr:pic>
    <xdr:clientData/>
  </xdr:twoCellAnchor>
  <xdr:twoCellAnchor editAs="oneCell">
    <xdr:from>
      <xdr:col>14</xdr:col>
      <xdr:colOff>389910</xdr:colOff>
      <xdr:row>28</xdr:row>
      <xdr:rowOff>185188</xdr:rowOff>
    </xdr:from>
    <xdr:to>
      <xdr:col>27</xdr:col>
      <xdr:colOff>559076</xdr:colOff>
      <xdr:row>56</xdr:row>
      <xdr:rowOff>139673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796758" y="5423938"/>
          <a:ext cx="7975525" cy="5172528"/>
        </a:xfrm>
        <a:prstGeom prst="rect">
          <a:avLst/>
        </a:prstGeom>
      </xdr:spPr>
    </xdr:pic>
    <xdr:clientData/>
  </xdr:twoCellAnchor>
  <xdr:twoCellAnchor>
    <xdr:from>
      <xdr:col>0</xdr:col>
      <xdr:colOff>20410</xdr:colOff>
      <xdr:row>56</xdr:row>
      <xdr:rowOff>40821</xdr:rowOff>
    </xdr:from>
    <xdr:to>
      <xdr:col>9</xdr:col>
      <xdr:colOff>591910</xdr:colOff>
      <xdr:row>68</xdr:row>
      <xdr:rowOff>183696</xdr:rowOff>
    </xdr:to>
    <xdr:grpSp>
      <xdr:nvGrpSpPr>
        <xdr:cNvPr id="44" name="Group 43"/>
        <xdr:cNvGrpSpPr/>
      </xdr:nvGrpSpPr>
      <xdr:grpSpPr>
        <a:xfrm>
          <a:off x="20410" y="10722428"/>
          <a:ext cx="6082393" cy="2428875"/>
          <a:chOff x="13607" y="10695214"/>
          <a:chExt cx="6082393" cy="2428875"/>
        </a:xfrm>
      </xdr:grpSpPr>
      <xdr:sp macro="" textlink="">
        <xdr:nvSpPr>
          <xdr:cNvPr id="43" name="Rectangle 42"/>
          <xdr:cNvSpPr/>
        </xdr:nvSpPr>
        <xdr:spPr>
          <a:xfrm>
            <a:off x="13607" y="10695214"/>
            <a:ext cx="6082393" cy="242887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grpSp>
        <xdr:nvGrpSpPr>
          <xdr:cNvPr id="42" name="Group 41"/>
          <xdr:cNvGrpSpPr/>
        </xdr:nvGrpSpPr>
        <xdr:grpSpPr>
          <a:xfrm>
            <a:off x="176177" y="10866019"/>
            <a:ext cx="5771578" cy="2065423"/>
            <a:chOff x="230605" y="10920448"/>
            <a:chExt cx="5771578" cy="2065423"/>
          </a:xfrm>
        </xdr:grpSpPr>
        <xdr:grpSp>
          <xdr:nvGrpSpPr>
            <xdr:cNvPr id="40" name="Group 39"/>
            <xdr:cNvGrpSpPr/>
          </xdr:nvGrpSpPr>
          <xdr:grpSpPr>
            <a:xfrm>
              <a:off x="230605" y="11316489"/>
              <a:ext cx="5626196" cy="952500"/>
              <a:chOff x="230605" y="11316489"/>
              <a:chExt cx="5626196" cy="952500"/>
            </a:xfrm>
          </xdr:grpSpPr>
          <xdr:sp macro="" textlink="">
            <xdr:nvSpPr>
              <xdr:cNvPr id="5" name="Freeform 4"/>
              <xdr:cNvSpPr/>
            </xdr:nvSpPr>
            <xdr:spPr>
              <a:xfrm>
                <a:off x="460887" y="11376949"/>
                <a:ext cx="381877" cy="843364"/>
              </a:xfrm>
              <a:custGeom>
                <a:avLst/>
                <a:gdLst>
                  <a:gd name="connsiteX0" fmla="*/ 0 w 377927"/>
                  <a:gd name="connsiteY0" fmla="*/ 486943 h 843364"/>
                  <a:gd name="connsiteX1" fmla="*/ 24580 w 377927"/>
                  <a:gd name="connsiteY1" fmla="*/ 222702 h 843364"/>
                  <a:gd name="connsiteX2" fmla="*/ 76814 w 377927"/>
                  <a:gd name="connsiteY2" fmla="*/ 1476 h 843364"/>
                  <a:gd name="connsiteX3" fmla="*/ 101395 w 377927"/>
                  <a:gd name="connsiteY3" fmla="*/ 333314 h 843364"/>
                  <a:gd name="connsiteX4" fmla="*/ 132120 w 377927"/>
                  <a:gd name="connsiteY4" fmla="*/ 631355 h 843364"/>
                  <a:gd name="connsiteX5" fmla="*/ 153629 w 377927"/>
                  <a:gd name="connsiteY5" fmla="*/ 843363 h 843364"/>
                  <a:gd name="connsiteX6" fmla="*/ 212008 w 377927"/>
                  <a:gd name="connsiteY6" fmla="*/ 634427 h 843364"/>
                  <a:gd name="connsiteX7" fmla="*/ 264241 w 377927"/>
                  <a:gd name="connsiteY7" fmla="*/ 385548 h 843364"/>
                  <a:gd name="connsiteX8" fmla="*/ 294967 w 377927"/>
                  <a:gd name="connsiteY8" fmla="*/ 585266 h 843364"/>
                  <a:gd name="connsiteX9" fmla="*/ 347201 w 377927"/>
                  <a:gd name="connsiteY9" fmla="*/ 382476 h 843364"/>
                  <a:gd name="connsiteX10" fmla="*/ 377927 w 377927"/>
                  <a:gd name="connsiteY10" fmla="*/ 493089 h 843364"/>
                  <a:gd name="connsiteX0" fmla="*/ 0 w 377927"/>
                  <a:gd name="connsiteY0" fmla="*/ 486943 h 843364"/>
                  <a:gd name="connsiteX1" fmla="*/ 24580 w 377927"/>
                  <a:gd name="connsiteY1" fmla="*/ 222702 h 843364"/>
                  <a:gd name="connsiteX2" fmla="*/ 76814 w 377927"/>
                  <a:gd name="connsiteY2" fmla="*/ 1476 h 843364"/>
                  <a:gd name="connsiteX3" fmla="*/ 101395 w 377927"/>
                  <a:gd name="connsiteY3" fmla="*/ 333314 h 843364"/>
                  <a:gd name="connsiteX4" fmla="*/ 132120 w 377927"/>
                  <a:gd name="connsiteY4" fmla="*/ 631355 h 843364"/>
                  <a:gd name="connsiteX5" fmla="*/ 153629 w 377927"/>
                  <a:gd name="connsiteY5" fmla="*/ 843363 h 843364"/>
                  <a:gd name="connsiteX6" fmla="*/ 212008 w 377927"/>
                  <a:gd name="connsiteY6" fmla="*/ 634427 h 843364"/>
                  <a:gd name="connsiteX7" fmla="*/ 264241 w 377927"/>
                  <a:gd name="connsiteY7" fmla="*/ 440855 h 843364"/>
                  <a:gd name="connsiteX8" fmla="*/ 294967 w 377927"/>
                  <a:gd name="connsiteY8" fmla="*/ 585266 h 843364"/>
                  <a:gd name="connsiteX9" fmla="*/ 347201 w 377927"/>
                  <a:gd name="connsiteY9" fmla="*/ 382476 h 843364"/>
                  <a:gd name="connsiteX10" fmla="*/ 377927 w 377927"/>
                  <a:gd name="connsiteY10" fmla="*/ 493089 h 843364"/>
                  <a:gd name="connsiteX0" fmla="*/ 0 w 377927"/>
                  <a:gd name="connsiteY0" fmla="*/ 486943 h 843364"/>
                  <a:gd name="connsiteX1" fmla="*/ 24580 w 377927"/>
                  <a:gd name="connsiteY1" fmla="*/ 222702 h 843364"/>
                  <a:gd name="connsiteX2" fmla="*/ 76814 w 377927"/>
                  <a:gd name="connsiteY2" fmla="*/ 1476 h 843364"/>
                  <a:gd name="connsiteX3" fmla="*/ 101395 w 377927"/>
                  <a:gd name="connsiteY3" fmla="*/ 333314 h 843364"/>
                  <a:gd name="connsiteX4" fmla="*/ 132120 w 377927"/>
                  <a:gd name="connsiteY4" fmla="*/ 631355 h 843364"/>
                  <a:gd name="connsiteX5" fmla="*/ 153629 w 377927"/>
                  <a:gd name="connsiteY5" fmla="*/ 843363 h 843364"/>
                  <a:gd name="connsiteX6" fmla="*/ 212008 w 377927"/>
                  <a:gd name="connsiteY6" fmla="*/ 634427 h 843364"/>
                  <a:gd name="connsiteX7" fmla="*/ 264241 w 377927"/>
                  <a:gd name="connsiteY7" fmla="*/ 440855 h 843364"/>
                  <a:gd name="connsiteX8" fmla="*/ 294967 w 377927"/>
                  <a:gd name="connsiteY8" fmla="*/ 585266 h 843364"/>
                  <a:gd name="connsiteX9" fmla="*/ 347201 w 377927"/>
                  <a:gd name="connsiteY9" fmla="*/ 342533 h 843364"/>
                  <a:gd name="connsiteX10" fmla="*/ 377927 w 377927"/>
                  <a:gd name="connsiteY10" fmla="*/ 493089 h 843364"/>
                  <a:gd name="connsiteX0" fmla="*/ 0 w 377927"/>
                  <a:gd name="connsiteY0" fmla="*/ 486943 h 843364"/>
                  <a:gd name="connsiteX1" fmla="*/ 24580 w 377927"/>
                  <a:gd name="connsiteY1" fmla="*/ 222702 h 843364"/>
                  <a:gd name="connsiteX2" fmla="*/ 76814 w 377927"/>
                  <a:gd name="connsiteY2" fmla="*/ 1476 h 843364"/>
                  <a:gd name="connsiteX3" fmla="*/ 101395 w 377927"/>
                  <a:gd name="connsiteY3" fmla="*/ 333314 h 843364"/>
                  <a:gd name="connsiteX4" fmla="*/ 132120 w 377927"/>
                  <a:gd name="connsiteY4" fmla="*/ 631355 h 843364"/>
                  <a:gd name="connsiteX5" fmla="*/ 153629 w 377927"/>
                  <a:gd name="connsiteY5" fmla="*/ 843363 h 843364"/>
                  <a:gd name="connsiteX6" fmla="*/ 212008 w 377927"/>
                  <a:gd name="connsiteY6" fmla="*/ 634427 h 843364"/>
                  <a:gd name="connsiteX7" fmla="*/ 264241 w 377927"/>
                  <a:gd name="connsiteY7" fmla="*/ 416274 h 843364"/>
                  <a:gd name="connsiteX8" fmla="*/ 294967 w 377927"/>
                  <a:gd name="connsiteY8" fmla="*/ 585266 h 843364"/>
                  <a:gd name="connsiteX9" fmla="*/ 347201 w 377927"/>
                  <a:gd name="connsiteY9" fmla="*/ 342533 h 843364"/>
                  <a:gd name="connsiteX10" fmla="*/ 377927 w 377927"/>
                  <a:gd name="connsiteY10" fmla="*/ 493089 h 84336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</a:cxnLst>
                <a:rect l="l" t="t" r="r" b="b"/>
                <a:pathLst>
                  <a:path w="377927" h="843364">
                    <a:moveTo>
                      <a:pt x="0" y="486943"/>
                    </a:moveTo>
                    <a:cubicBezTo>
                      <a:pt x="5889" y="395278"/>
                      <a:pt x="11778" y="303613"/>
                      <a:pt x="24580" y="222702"/>
                    </a:cubicBezTo>
                    <a:cubicBezTo>
                      <a:pt x="37382" y="141791"/>
                      <a:pt x="64012" y="-16959"/>
                      <a:pt x="76814" y="1476"/>
                    </a:cubicBezTo>
                    <a:cubicBezTo>
                      <a:pt x="89617" y="19911"/>
                      <a:pt x="92177" y="228334"/>
                      <a:pt x="101395" y="333314"/>
                    </a:cubicBezTo>
                    <a:cubicBezTo>
                      <a:pt x="110613" y="438294"/>
                      <a:pt x="123414" y="546347"/>
                      <a:pt x="132120" y="631355"/>
                    </a:cubicBezTo>
                    <a:cubicBezTo>
                      <a:pt x="140826" y="716363"/>
                      <a:pt x="140314" y="842851"/>
                      <a:pt x="153629" y="843363"/>
                    </a:cubicBezTo>
                    <a:cubicBezTo>
                      <a:pt x="166944" y="843875"/>
                      <a:pt x="193573" y="705609"/>
                      <a:pt x="212008" y="634427"/>
                    </a:cubicBezTo>
                    <a:cubicBezTo>
                      <a:pt x="230443" y="563246"/>
                      <a:pt x="250415" y="424467"/>
                      <a:pt x="264241" y="416274"/>
                    </a:cubicBezTo>
                    <a:cubicBezTo>
                      <a:pt x="278068" y="408080"/>
                      <a:pt x="281140" y="597556"/>
                      <a:pt x="294967" y="585266"/>
                    </a:cubicBezTo>
                    <a:cubicBezTo>
                      <a:pt x="308794" y="572976"/>
                      <a:pt x="333374" y="357896"/>
                      <a:pt x="347201" y="342533"/>
                    </a:cubicBezTo>
                    <a:cubicBezTo>
                      <a:pt x="361028" y="327170"/>
                      <a:pt x="374342" y="473629"/>
                      <a:pt x="377927" y="493089"/>
                    </a:cubicBezTo>
                  </a:path>
                </a:pathLst>
              </a:cu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12" name="Freeform 11"/>
              <xdr:cNvSpPr/>
            </xdr:nvSpPr>
            <xdr:spPr>
              <a:xfrm>
                <a:off x="1199184" y="11402985"/>
                <a:ext cx="415677" cy="825202"/>
              </a:xfrm>
              <a:custGeom>
                <a:avLst/>
                <a:gdLst>
                  <a:gd name="connsiteX0" fmla="*/ 0 w 411726"/>
                  <a:gd name="connsiteY0" fmla="*/ 467053 h 825202"/>
                  <a:gd name="connsiteX1" fmla="*/ 33798 w 411726"/>
                  <a:gd name="connsiteY1" fmla="*/ 227391 h 825202"/>
                  <a:gd name="connsiteX2" fmla="*/ 70669 w 411726"/>
                  <a:gd name="connsiteY2" fmla="*/ 20 h 825202"/>
                  <a:gd name="connsiteX3" fmla="*/ 107540 w 411726"/>
                  <a:gd name="connsiteY3" fmla="*/ 239682 h 825202"/>
                  <a:gd name="connsiteX4" fmla="*/ 125976 w 411726"/>
                  <a:gd name="connsiteY4" fmla="*/ 470125 h 825202"/>
                  <a:gd name="connsiteX5" fmla="*/ 141339 w 411726"/>
                  <a:gd name="connsiteY5" fmla="*/ 663698 h 825202"/>
                  <a:gd name="connsiteX6" fmla="*/ 175137 w 411726"/>
                  <a:gd name="connsiteY6" fmla="*/ 823472 h 825202"/>
                  <a:gd name="connsiteX7" fmla="*/ 264242 w 411726"/>
                  <a:gd name="connsiteY7" fmla="*/ 559230 h 825202"/>
                  <a:gd name="connsiteX8" fmla="*/ 313403 w 411726"/>
                  <a:gd name="connsiteY8" fmla="*/ 636045 h 825202"/>
                  <a:gd name="connsiteX9" fmla="*/ 365637 w 411726"/>
                  <a:gd name="connsiteY9" fmla="*/ 396383 h 825202"/>
                  <a:gd name="connsiteX10" fmla="*/ 411726 w 411726"/>
                  <a:gd name="connsiteY10" fmla="*/ 460907 h 82520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</a:cxnLst>
                <a:rect l="l" t="t" r="r" b="b"/>
                <a:pathLst>
                  <a:path w="411726" h="825202">
                    <a:moveTo>
                      <a:pt x="0" y="467053"/>
                    </a:moveTo>
                    <a:cubicBezTo>
                      <a:pt x="11010" y="386141"/>
                      <a:pt x="22020" y="305230"/>
                      <a:pt x="33798" y="227391"/>
                    </a:cubicBezTo>
                    <a:cubicBezTo>
                      <a:pt x="45576" y="149552"/>
                      <a:pt x="58379" y="-2029"/>
                      <a:pt x="70669" y="20"/>
                    </a:cubicBezTo>
                    <a:cubicBezTo>
                      <a:pt x="82959" y="2068"/>
                      <a:pt x="98322" y="161331"/>
                      <a:pt x="107540" y="239682"/>
                    </a:cubicBezTo>
                    <a:cubicBezTo>
                      <a:pt x="116758" y="318033"/>
                      <a:pt x="120343" y="399456"/>
                      <a:pt x="125976" y="470125"/>
                    </a:cubicBezTo>
                    <a:cubicBezTo>
                      <a:pt x="131609" y="540794"/>
                      <a:pt x="133146" y="604807"/>
                      <a:pt x="141339" y="663698"/>
                    </a:cubicBezTo>
                    <a:cubicBezTo>
                      <a:pt x="149533" y="722589"/>
                      <a:pt x="154653" y="840883"/>
                      <a:pt x="175137" y="823472"/>
                    </a:cubicBezTo>
                    <a:cubicBezTo>
                      <a:pt x="195621" y="806061"/>
                      <a:pt x="241198" y="590468"/>
                      <a:pt x="264242" y="559230"/>
                    </a:cubicBezTo>
                    <a:cubicBezTo>
                      <a:pt x="287286" y="527992"/>
                      <a:pt x="296504" y="663186"/>
                      <a:pt x="313403" y="636045"/>
                    </a:cubicBezTo>
                    <a:cubicBezTo>
                      <a:pt x="330302" y="608904"/>
                      <a:pt x="349250" y="425573"/>
                      <a:pt x="365637" y="396383"/>
                    </a:cubicBezTo>
                    <a:cubicBezTo>
                      <a:pt x="382024" y="367193"/>
                      <a:pt x="405069" y="448105"/>
                      <a:pt x="411726" y="460907"/>
                    </a:cubicBezTo>
                  </a:path>
                </a:pathLst>
              </a:cu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13" name="Freeform 12"/>
              <xdr:cNvSpPr/>
            </xdr:nvSpPr>
            <xdr:spPr>
              <a:xfrm>
                <a:off x="2030536" y="11393749"/>
                <a:ext cx="408654" cy="734074"/>
              </a:xfrm>
              <a:custGeom>
                <a:avLst/>
                <a:gdLst>
                  <a:gd name="connsiteX0" fmla="*/ 0 w 408654"/>
                  <a:gd name="connsiteY0" fmla="*/ 476290 h 729299"/>
                  <a:gd name="connsiteX1" fmla="*/ 27654 w 408654"/>
                  <a:gd name="connsiteY1" fmla="*/ 248919 h 729299"/>
                  <a:gd name="connsiteX2" fmla="*/ 67597 w 408654"/>
                  <a:gd name="connsiteY2" fmla="*/ 40 h 729299"/>
                  <a:gd name="connsiteX3" fmla="*/ 107541 w 408654"/>
                  <a:gd name="connsiteY3" fmla="*/ 267354 h 729299"/>
                  <a:gd name="connsiteX4" fmla="*/ 129049 w 408654"/>
                  <a:gd name="connsiteY4" fmla="*/ 463999 h 729299"/>
                  <a:gd name="connsiteX5" fmla="*/ 150557 w 408654"/>
                  <a:gd name="connsiteY5" fmla="*/ 728241 h 729299"/>
                  <a:gd name="connsiteX6" fmla="*/ 227371 w 408654"/>
                  <a:gd name="connsiteY6" fmla="*/ 562322 h 729299"/>
                  <a:gd name="connsiteX7" fmla="*/ 301113 w 408654"/>
                  <a:gd name="connsiteY7" fmla="*/ 709806 h 729299"/>
                  <a:gd name="connsiteX8" fmla="*/ 365638 w 408654"/>
                  <a:gd name="connsiteY8" fmla="*/ 393330 h 729299"/>
                  <a:gd name="connsiteX9" fmla="*/ 408654 w 408654"/>
                  <a:gd name="connsiteY9" fmla="*/ 470144 h 729299"/>
                  <a:gd name="connsiteX0" fmla="*/ 0 w 408654"/>
                  <a:gd name="connsiteY0" fmla="*/ 476290 h 729291"/>
                  <a:gd name="connsiteX1" fmla="*/ 27654 w 408654"/>
                  <a:gd name="connsiteY1" fmla="*/ 248919 h 729291"/>
                  <a:gd name="connsiteX2" fmla="*/ 67597 w 408654"/>
                  <a:gd name="connsiteY2" fmla="*/ 40 h 729291"/>
                  <a:gd name="connsiteX3" fmla="*/ 107541 w 408654"/>
                  <a:gd name="connsiteY3" fmla="*/ 267354 h 729291"/>
                  <a:gd name="connsiteX4" fmla="*/ 129049 w 408654"/>
                  <a:gd name="connsiteY4" fmla="*/ 463999 h 729291"/>
                  <a:gd name="connsiteX5" fmla="*/ 150557 w 408654"/>
                  <a:gd name="connsiteY5" fmla="*/ 728241 h 729291"/>
                  <a:gd name="connsiteX6" fmla="*/ 227371 w 408654"/>
                  <a:gd name="connsiteY6" fmla="*/ 562322 h 729291"/>
                  <a:gd name="connsiteX7" fmla="*/ 288823 w 408654"/>
                  <a:gd name="connsiteY7" fmla="*/ 719023 h 729291"/>
                  <a:gd name="connsiteX8" fmla="*/ 365638 w 408654"/>
                  <a:gd name="connsiteY8" fmla="*/ 393330 h 729291"/>
                  <a:gd name="connsiteX9" fmla="*/ 408654 w 408654"/>
                  <a:gd name="connsiteY9" fmla="*/ 470144 h 729291"/>
                  <a:gd name="connsiteX0" fmla="*/ 0 w 408654"/>
                  <a:gd name="connsiteY0" fmla="*/ 476290 h 734074"/>
                  <a:gd name="connsiteX1" fmla="*/ 27654 w 408654"/>
                  <a:gd name="connsiteY1" fmla="*/ 248919 h 734074"/>
                  <a:gd name="connsiteX2" fmla="*/ 67597 w 408654"/>
                  <a:gd name="connsiteY2" fmla="*/ 40 h 734074"/>
                  <a:gd name="connsiteX3" fmla="*/ 107541 w 408654"/>
                  <a:gd name="connsiteY3" fmla="*/ 267354 h 734074"/>
                  <a:gd name="connsiteX4" fmla="*/ 129049 w 408654"/>
                  <a:gd name="connsiteY4" fmla="*/ 463999 h 734074"/>
                  <a:gd name="connsiteX5" fmla="*/ 150557 w 408654"/>
                  <a:gd name="connsiteY5" fmla="*/ 728241 h 734074"/>
                  <a:gd name="connsiteX6" fmla="*/ 227371 w 408654"/>
                  <a:gd name="connsiteY6" fmla="*/ 562322 h 734074"/>
                  <a:gd name="connsiteX7" fmla="*/ 285750 w 408654"/>
                  <a:gd name="connsiteY7" fmla="*/ 731314 h 734074"/>
                  <a:gd name="connsiteX8" fmla="*/ 365638 w 408654"/>
                  <a:gd name="connsiteY8" fmla="*/ 393330 h 734074"/>
                  <a:gd name="connsiteX9" fmla="*/ 408654 w 408654"/>
                  <a:gd name="connsiteY9" fmla="*/ 470144 h 734074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</a:cxnLst>
                <a:rect l="l" t="t" r="r" b="b"/>
                <a:pathLst>
                  <a:path w="408654" h="734074">
                    <a:moveTo>
                      <a:pt x="0" y="476290"/>
                    </a:moveTo>
                    <a:cubicBezTo>
                      <a:pt x="8194" y="402292"/>
                      <a:pt x="16388" y="328294"/>
                      <a:pt x="27654" y="248919"/>
                    </a:cubicBezTo>
                    <a:cubicBezTo>
                      <a:pt x="38920" y="169544"/>
                      <a:pt x="54283" y="-3032"/>
                      <a:pt x="67597" y="40"/>
                    </a:cubicBezTo>
                    <a:cubicBezTo>
                      <a:pt x="80911" y="3112"/>
                      <a:pt x="97299" y="190028"/>
                      <a:pt x="107541" y="267354"/>
                    </a:cubicBezTo>
                    <a:cubicBezTo>
                      <a:pt x="117783" y="344680"/>
                      <a:pt x="121880" y="387185"/>
                      <a:pt x="129049" y="463999"/>
                    </a:cubicBezTo>
                    <a:cubicBezTo>
                      <a:pt x="136218" y="540813"/>
                      <a:pt x="134170" y="711854"/>
                      <a:pt x="150557" y="728241"/>
                    </a:cubicBezTo>
                    <a:cubicBezTo>
                      <a:pt x="166944" y="744628"/>
                      <a:pt x="204839" y="561810"/>
                      <a:pt x="227371" y="562322"/>
                    </a:cubicBezTo>
                    <a:cubicBezTo>
                      <a:pt x="249903" y="562834"/>
                      <a:pt x="262706" y="759479"/>
                      <a:pt x="285750" y="731314"/>
                    </a:cubicBezTo>
                    <a:cubicBezTo>
                      <a:pt x="308794" y="703149"/>
                      <a:pt x="345154" y="436858"/>
                      <a:pt x="365638" y="393330"/>
                    </a:cubicBezTo>
                    <a:cubicBezTo>
                      <a:pt x="386122" y="349802"/>
                      <a:pt x="393803" y="440442"/>
                      <a:pt x="408654" y="470144"/>
                    </a:cubicBezTo>
                  </a:path>
                </a:pathLst>
              </a:cu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14" name="Freeform 13"/>
              <xdr:cNvSpPr/>
            </xdr:nvSpPr>
            <xdr:spPr>
              <a:xfrm>
                <a:off x="3657687" y="11369182"/>
                <a:ext cx="397242" cy="775679"/>
              </a:xfrm>
              <a:custGeom>
                <a:avLst/>
                <a:gdLst>
                  <a:gd name="connsiteX0" fmla="*/ 0 w 393291"/>
                  <a:gd name="connsiteY0" fmla="*/ 497783 h 775679"/>
                  <a:gd name="connsiteX1" fmla="*/ 27654 w 393291"/>
                  <a:gd name="connsiteY1" fmla="*/ 270412 h 775679"/>
                  <a:gd name="connsiteX2" fmla="*/ 70670 w 393291"/>
                  <a:gd name="connsiteY2" fmla="*/ 25 h 775679"/>
                  <a:gd name="connsiteX3" fmla="*/ 122904 w 393291"/>
                  <a:gd name="connsiteY3" fmla="*/ 285775 h 775679"/>
                  <a:gd name="connsiteX4" fmla="*/ 125976 w 393291"/>
                  <a:gd name="connsiteY4" fmla="*/ 488565 h 775679"/>
                  <a:gd name="connsiteX5" fmla="*/ 153630 w 393291"/>
                  <a:gd name="connsiteY5" fmla="*/ 663702 h 775679"/>
                  <a:gd name="connsiteX6" fmla="*/ 190500 w 393291"/>
                  <a:gd name="connsiteY6" fmla="*/ 537727 h 775679"/>
                  <a:gd name="connsiteX7" fmla="*/ 248880 w 393291"/>
                  <a:gd name="connsiteY7" fmla="*/ 774315 h 775679"/>
                  <a:gd name="connsiteX8" fmla="*/ 341057 w 393291"/>
                  <a:gd name="connsiteY8" fmla="*/ 408678 h 775679"/>
                  <a:gd name="connsiteX9" fmla="*/ 393291 w 393291"/>
                  <a:gd name="connsiteY9" fmla="*/ 491638 h 775679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</a:cxnLst>
                <a:rect l="l" t="t" r="r" b="b"/>
                <a:pathLst>
                  <a:path w="393291" h="775679">
                    <a:moveTo>
                      <a:pt x="0" y="497783"/>
                    </a:moveTo>
                    <a:cubicBezTo>
                      <a:pt x="7938" y="425577"/>
                      <a:pt x="15876" y="353372"/>
                      <a:pt x="27654" y="270412"/>
                    </a:cubicBezTo>
                    <a:cubicBezTo>
                      <a:pt x="39432" y="187452"/>
                      <a:pt x="54795" y="-2535"/>
                      <a:pt x="70670" y="25"/>
                    </a:cubicBezTo>
                    <a:cubicBezTo>
                      <a:pt x="86545" y="2585"/>
                      <a:pt x="113686" y="204352"/>
                      <a:pt x="122904" y="285775"/>
                    </a:cubicBezTo>
                    <a:cubicBezTo>
                      <a:pt x="132122" y="367198"/>
                      <a:pt x="120855" y="425577"/>
                      <a:pt x="125976" y="488565"/>
                    </a:cubicBezTo>
                    <a:cubicBezTo>
                      <a:pt x="131097" y="551553"/>
                      <a:pt x="142876" y="655508"/>
                      <a:pt x="153630" y="663702"/>
                    </a:cubicBezTo>
                    <a:cubicBezTo>
                      <a:pt x="164384" y="671896"/>
                      <a:pt x="174625" y="519292"/>
                      <a:pt x="190500" y="537727"/>
                    </a:cubicBezTo>
                    <a:cubicBezTo>
                      <a:pt x="206375" y="556163"/>
                      <a:pt x="223787" y="795823"/>
                      <a:pt x="248880" y="774315"/>
                    </a:cubicBezTo>
                    <a:cubicBezTo>
                      <a:pt x="273973" y="752807"/>
                      <a:pt x="316989" y="455791"/>
                      <a:pt x="341057" y="408678"/>
                    </a:cubicBezTo>
                    <a:cubicBezTo>
                      <a:pt x="365126" y="361565"/>
                      <a:pt x="379208" y="426601"/>
                      <a:pt x="393291" y="491638"/>
                    </a:cubicBezTo>
                  </a:path>
                </a:pathLst>
              </a:cu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15" name="Freeform 14"/>
              <xdr:cNvSpPr/>
            </xdr:nvSpPr>
            <xdr:spPr>
              <a:xfrm>
                <a:off x="2873302" y="11366133"/>
                <a:ext cx="372660" cy="805405"/>
              </a:xfrm>
              <a:custGeom>
                <a:avLst/>
                <a:gdLst>
                  <a:gd name="connsiteX0" fmla="*/ 0 w 368710"/>
                  <a:gd name="connsiteY0" fmla="*/ 497758 h 819762"/>
                  <a:gd name="connsiteX1" fmla="*/ 27653 w 368710"/>
                  <a:gd name="connsiteY1" fmla="*/ 264242 h 819762"/>
                  <a:gd name="connsiteX2" fmla="*/ 61452 w 368710"/>
                  <a:gd name="connsiteY2" fmla="*/ 0 h 819762"/>
                  <a:gd name="connsiteX3" fmla="*/ 95250 w 368710"/>
                  <a:gd name="connsiteY3" fmla="*/ 264242 h 819762"/>
                  <a:gd name="connsiteX4" fmla="*/ 104468 w 368710"/>
                  <a:gd name="connsiteY4" fmla="*/ 494686 h 819762"/>
                  <a:gd name="connsiteX5" fmla="*/ 156702 w 368710"/>
                  <a:gd name="connsiteY5" fmla="*/ 786581 h 819762"/>
                  <a:gd name="connsiteX6" fmla="*/ 202790 w 368710"/>
                  <a:gd name="connsiteY6" fmla="*/ 722057 h 819762"/>
                  <a:gd name="connsiteX7" fmla="*/ 242734 w 368710"/>
                  <a:gd name="connsiteY7" fmla="*/ 808089 h 819762"/>
                  <a:gd name="connsiteX8" fmla="*/ 322621 w 368710"/>
                  <a:gd name="connsiteY8" fmla="*/ 414799 h 819762"/>
                  <a:gd name="connsiteX9" fmla="*/ 368710 w 368710"/>
                  <a:gd name="connsiteY9" fmla="*/ 503904 h 819762"/>
                  <a:gd name="connsiteX0" fmla="*/ 0 w 368710"/>
                  <a:gd name="connsiteY0" fmla="*/ 497758 h 805367"/>
                  <a:gd name="connsiteX1" fmla="*/ 27653 w 368710"/>
                  <a:gd name="connsiteY1" fmla="*/ 264242 h 805367"/>
                  <a:gd name="connsiteX2" fmla="*/ 61452 w 368710"/>
                  <a:gd name="connsiteY2" fmla="*/ 0 h 805367"/>
                  <a:gd name="connsiteX3" fmla="*/ 95250 w 368710"/>
                  <a:gd name="connsiteY3" fmla="*/ 264242 h 805367"/>
                  <a:gd name="connsiteX4" fmla="*/ 104468 w 368710"/>
                  <a:gd name="connsiteY4" fmla="*/ 494686 h 805367"/>
                  <a:gd name="connsiteX5" fmla="*/ 156702 w 368710"/>
                  <a:gd name="connsiteY5" fmla="*/ 786581 h 805367"/>
                  <a:gd name="connsiteX6" fmla="*/ 202790 w 368710"/>
                  <a:gd name="connsiteY6" fmla="*/ 722057 h 805367"/>
                  <a:gd name="connsiteX7" fmla="*/ 251952 w 368710"/>
                  <a:gd name="connsiteY7" fmla="*/ 792726 h 805367"/>
                  <a:gd name="connsiteX8" fmla="*/ 322621 w 368710"/>
                  <a:gd name="connsiteY8" fmla="*/ 414799 h 805367"/>
                  <a:gd name="connsiteX9" fmla="*/ 368710 w 368710"/>
                  <a:gd name="connsiteY9" fmla="*/ 503904 h 805367"/>
                  <a:gd name="connsiteX0" fmla="*/ 0 w 368710"/>
                  <a:gd name="connsiteY0" fmla="*/ 497758 h 805405"/>
                  <a:gd name="connsiteX1" fmla="*/ 27653 w 368710"/>
                  <a:gd name="connsiteY1" fmla="*/ 264242 h 805405"/>
                  <a:gd name="connsiteX2" fmla="*/ 61452 w 368710"/>
                  <a:gd name="connsiteY2" fmla="*/ 0 h 805405"/>
                  <a:gd name="connsiteX3" fmla="*/ 95250 w 368710"/>
                  <a:gd name="connsiteY3" fmla="*/ 264242 h 805405"/>
                  <a:gd name="connsiteX4" fmla="*/ 104468 w 368710"/>
                  <a:gd name="connsiteY4" fmla="*/ 494686 h 805405"/>
                  <a:gd name="connsiteX5" fmla="*/ 141339 w 368710"/>
                  <a:gd name="connsiteY5" fmla="*/ 783509 h 805405"/>
                  <a:gd name="connsiteX6" fmla="*/ 202790 w 368710"/>
                  <a:gd name="connsiteY6" fmla="*/ 722057 h 805405"/>
                  <a:gd name="connsiteX7" fmla="*/ 251952 w 368710"/>
                  <a:gd name="connsiteY7" fmla="*/ 792726 h 805405"/>
                  <a:gd name="connsiteX8" fmla="*/ 322621 w 368710"/>
                  <a:gd name="connsiteY8" fmla="*/ 414799 h 805405"/>
                  <a:gd name="connsiteX9" fmla="*/ 368710 w 368710"/>
                  <a:gd name="connsiteY9" fmla="*/ 503904 h 805405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</a:cxnLst>
                <a:rect l="l" t="t" r="r" b="b"/>
                <a:pathLst>
                  <a:path w="368710" h="805405">
                    <a:moveTo>
                      <a:pt x="0" y="497758"/>
                    </a:moveTo>
                    <a:cubicBezTo>
                      <a:pt x="8705" y="422480"/>
                      <a:pt x="17411" y="347202"/>
                      <a:pt x="27653" y="264242"/>
                    </a:cubicBezTo>
                    <a:cubicBezTo>
                      <a:pt x="37895" y="181282"/>
                      <a:pt x="50186" y="0"/>
                      <a:pt x="61452" y="0"/>
                    </a:cubicBezTo>
                    <a:cubicBezTo>
                      <a:pt x="72718" y="0"/>
                      <a:pt x="88081" y="181794"/>
                      <a:pt x="95250" y="264242"/>
                    </a:cubicBezTo>
                    <a:cubicBezTo>
                      <a:pt x="102419" y="346690"/>
                      <a:pt x="96787" y="408142"/>
                      <a:pt x="104468" y="494686"/>
                    </a:cubicBezTo>
                    <a:cubicBezTo>
                      <a:pt x="112149" y="581230"/>
                      <a:pt x="124952" y="745614"/>
                      <a:pt x="141339" y="783509"/>
                    </a:cubicBezTo>
                    <a:cubicBezTo>
                      <a:pt x="157726" y="821404"/>
                      <a:pt x="184355" y="720521"/>
                      <a:pt x="202790" y="722057"/>
                    </a:cubicBezTo>
                    <a:cubicBezTo>
                      <a:pt x="221225" y="723593"/>
                      <a:pt x="231980" y="843936"/>
                      <a:pt x="251952" y="792726"/>
                    </a:cubicBezTo>
                    <a:cubicBezTo>
                      <a:pt x="271924" y="741516"/>
                      <a:pt x="303161" y="462936"/>
                      <a:pt x="322621" y="414799"/>
                    </a:cubicBezTo>
                    <a:cubicBezTo>
                      <a:pt x="342081" y="366662"/>
                      <a:pt x="356163" y="434003"/>
                      <a:pt x="368710" y="503904"/>
                    </a:cubicBezTo>
                  </a:path>
                </a:pathLst>
              </a:cu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16" name="Freeform 15"/>
              <xdr:cNvSpPr/>
            </xdr:nvSpPr>
            <xdr:spPr>
              <a:xfrm>
                <a:off x="4516693" y="11406034"/>
                <a:ext cx="374855" cy="726182"/>
              </a:xfrm>
              <a:custGeom>
                <a:avLst/>
                <a:gdLst>
                  <a:gd name="connsiteX0" fmla="*/ 0 w 374855"/>
                  <a:gd name="connsiteY0" fmla="*/ 467076 h 726182"/>
                  <a:gd name="connsiteX1" fmla="*/ 27654 w 374855"/>
                  <a:gd name="connsiteY1" fmla="*/ 230487 h 726182"/>
                  <a:gd name="connsiteX2" fmla="*/ 70670 w 374855"/>
                  <a:gd name="connsiteY2" fmla="*/ 44 h 726182"/>
                  <a:gd name="connsiteX3" fmla="*/ 89105 w 374855"/>
                  <a:gd name="connsiteY3" fmla="*/ 248923 h 726182"/>
                  <a:gd name="connsiteX4" fmla="*/ 107541 w 374855"/>
                  <a:gd name="connsiteY4" fmla="*/ 451713 h 726182"/>
                  <a:gd name="connsiteX5" fmla="*/ 119831 w 374855"/>
                  <a:gd name="connsiteY5" fmla="*/ 553108 h 726182"/>
                  <a:gd name="connsiteX6" fmla="*/ 187428 w 374855"/>
                  <a:gd name="connsiteY6" fmla="*/ 577689 h 726182"/>
                  <a:gd name="connsiteX7" fmla="*/ 236589 w 374855"/>
                  <a:gd name="connsiteY7" fmla="*/ 722100 h 726182"/>
                  <a:gd name="connsiteX8" fmla="*/ 313404 w 374855"/>
                  <a:gd name="connsiteY8" fmla="*/ 396407 h 726182"/>
                  <a:gd name="connsiteX9" fmla="*/ 374855 w 374855"/>
                  <a:gd name="connsiteY9" fmla="*/ 460931 h 726182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</a:cxnLst>
                <a:rect l="l" t="t" r="r" b="b"/>
                <a:pathLst>
                  <a:path w="374855" h="726182">
                    <a:moveTo>
                      <a:pt x="0" y="467076"/>
                    </a:moveTo>
                    <a:cubicBezTo>
                      <a:pt x="7938" y="387701"/>
                      <a:pt x="15876" y="308326"/>
                      <a:pt x="27654" y="230487"/>
                    </a:cubicBezTo>
                    <a:cubicBezTo>
                      <a:pt x="39432" y="152648"/>
                      <a:pt x="60428" y="-3029"/>
                      <a:pt x="70670" y="44"/>
                    </a:cubicBezTo>
                    <a:cubicBezTo>
                      <a:pt x="80912" y="3117"/>
                      <a:pt x="82960" y="173645"/>
                      <a:pt x="89105" y="248923"/>
                    </a:cubicBezTo>
                    <a:cubicBezTo>
                      <a:pt x="95250" y="324201"/>
                      <a:pt x="102420" y="401015"/>
                      <a:pt x="107541" y="451713"/>
                    </a:cubicBezTo>
                    <a:cubicBezTo>
                      <a:pt x="112662" y="502411"/>
                      <a:pt x="106517" y="532112"/>
                      <a:pt x="119831" y="553108"/>
                    </a:cubicBezTo>
                    <a:cubicBezTo>
                      <a:pt x="133145" y="574104"/>
                      <a:pt x="167968" y="549524"/>
                      <a:pt x="187428" y="577689"/>
                    </a:cubicBezTo>
                    <a:cubicBezTo>
                      <a:pt x="206888" y="605854"/>
                      <a:pt x="215593" y="752314"/>
                      <a:pt x="236589" y="722100"/>
                    </a:cubicBezTo>
                    <a:cubicBezTo>
                      <a:pt x="257585" y="691886"/>
                      <a:pt x="290360" y="439935"/>
                      <a:pt x="313404" y="396407"/>
                    </a:cubicBezTo>
                    <a:cubicBezTo>
                      <a:pt x="336448" y="352879"/>
                      <a:pt x="355651" y="406905"/>
                      <a:pt x="374855" y="460931"/>
                    </a:cubicBezTo>
                  </a:path>
                </a:pathLst>
              </a:cu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17" name="Freeform 16"/>
              <xdr:cNvSpPr/>
            </xdr:nvSpPr>
            <xdr:spPr>
              <a:xfrm>
                <a:off x="5291861" y="11387637"/>
                <a:ext cx="341935" cy="814328"/>
              </a:xfrm>
              <a:custGeom>
                <a:avLst/>
                <a:gdLst>
                  <a:gd name="connsiteX0" fmla="*/ 0 w 337984"/>
                  <a:gd name="connsiteY0" fmla="*/ 463965 h 814328"/>
                  <a:gd name="connsiteX1" fmla="*/ 24581 w 337984"/>
                  <a:gd name="connsiteY1" fmla="*/ 230449 h 814328"/>
                  <a:gd name="connsiteX2" fmla="*/ 64524 w 337984"/>
                  <a:gd name="connsiteY2" fmla="*/ 5 h 814328"/>
                  <a:gd name="connsiteX3" fmla="*/ 92177 w 337984"/>
                  <a:gd name="connsiteY3" fmla="*/ 236594 h 814328"/>
                  <a:gd name="connsiteX4" fmla="*/ 104468 w 337984"/>
                  <a:gd name="connsiteY4" fmla="*/ 457820 h 814328"/>
                  <a:gd name="connsiteX5" fmla="*/ 107540 w 337984"/>
                  <a:gd name="connsiteY5" fmla="*/ 540780 h 814328"/>
                  <a:gd name="connsiteX6" fmla="*/ 165919 w 337984"/>
                  <a:gd name="connsiteY6" fmla="*/ 636030 h 814328"/>
                  <a:gd name="connsiteX7" fmla="*/ 199718 w 337984"/>
                  <a:gd name="connsiteY7" fmla="*/ 808094 h 814328"/>
                  <a:gd name="connsiteX8" fmla="*/ 301113 w 337984"/>
                  <a:gd name="connsiteY8" fmla="*/ 393296 h 814328"/>
                  <a:gd name="connsiteX9" fmla="*/ 337984 w 337984"/>
                  <a:gd name="connsiteY9" fmla="*/ 479328 h 814328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</a:cxnLst>
                <a:rect l="l" t="t" r="r" b="b"/>
                <a:pathLst>
                  <a:path w="337984" h="814328">
                    <a:moveTo>
                      <a:pt x="0" y="463965"/>
                    </a:moveTo>
                    <a:cubicBezTo>
                      <a:pt x="6913" y="385870"/>
                      <a:pt x="13827" y="307776"/>
                      <a:pt x="24581" y="230449"/>
                    </a:cubicBezTo>
                    <a:cubicBezTo>
                      <a:pt x="35335" y="153122"/>
                      <a:pt x="53258" y="-1019"/>
                      <a:pt x="64524" y="5"/>
                    </a:cubicBezTo>
                    <a:cubicBezTo>
                      <a:pt x="75790" y="1029"/>
                      <a:pt x="85520" y="160291"/>
                      <a:pt x="92177" y="236594"/>
                    </a:cubicBezTo>
                    <a:cubicBezTo>
                      <a:pt x="98834" y="312896"/>
                      <a:pt x="101908" y="407122"/>
                      <a:pt x="104468" y="457820"/>
                    </a:cubicBezTo>
                    <a:cubicBezTo>
                      <a:pt x="107028" y="508518"/>
                      <a:pt x="97298" y="511078"/>
                      <a:pt x="107540" y="540780"/>
                    </a:cubicBezTo>
                    <a:cubicBezTo>
                      <a:pt x="117782" y="570482"/>
                      <a:pt x="150556" y="591478"/>
                      <a:pt x="165919" y="636030"/>
                    </a:cubicBezTo>
                    <a:cubicBezTo>
                      <a:pt x="181282" y="680582"/>
                      <a:pt x="177186" y="848550"/>
                      <a:pt x="199718" y="808094"/>
                    </a:cubicBezTo>
                    <a:cubicBezTo>
                      <a:pt x="222250" y="767638"/>
                      <a:pt x="278069" y="448090"/>
                      <a:pt x="301113" y="393296"/>
                    </a:cubicBezTo>
                    <a:cubicBezTo>
                      <a:pt x="324157" y="338502"/>
                      <a:pt x="331070" y="408915"/>
                      <a:pt x="337984" y="479328"/>
                    </a:cubicBezTo>
                  </a:path>
                </a:pathLst>
              </a:cu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21" name="Straight Connector 20"/>
              <xdr:cNvCxnSpPr/>
            </xdr:nvCxnSpPr>
            <xdr:spPr>
              <a:xfrm>
                <a:off x="315516" y="11859476"/>
                <a:ext cx="618273" cy="5953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" name="Straight Connector 22"/>
              <xdr:cNvCxnSpPr/>
            </xdr:nvCxnSpPr>
            <xdr:spPr>
              <a:xfrm>
                <a:off x="1074963" y="11863161"/>
                <a:ext cx="618275" cy="5953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4" name="Straight Connector 23"/>
              <xdr:cNvCxnSpPr/>
            </xdr:nvCxnSpPr>
            <xdr:spPr>
              <a:xfrm>
                <a:off x="1900465" y="11863161"/>
                <a:ext cx="618274" cy="5953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5" name="Straight Connector 24"/>
              <xdr:cNvCxnSpPr/>
            </xdr:nvCxnSpPr>
            <xdr:spPr>
              <a:xfrm>
                <a:off x="2694213" y="11858625"/>
                <a:ext cx="618273" cy="5953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6" name="Straight Connector 25"/>
              <xdr:cNvCxnSpPr/>
            </xdr:nvCxnSpPr>
            <xdr:spPr>
              <a:xfrm>
                <a:off x="3506107" y="11858625"/>
                <a:ext cx="618275" cy="5953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7" name="Straight Connector 26"/>
              <xdr:cNvCxnSpPr/>
            </xdr:nvCxnSpPr>
            <xdr:spPr>
              <a:xfrm>
                <a:off x="4363356" y="11863162"/>
                <a:ext cx="618273" cy="5953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8" name="Straight Connector 27"/>
              <xdr:cNvCxnSpPr/>
            </xdr:nvCxnSpPr>
            <xdr:spPr>
              <a:xfrm>
                <a:off x="5143500" y="11849554"/>
                <a:ext cx="618275" cy="5953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" name="Rectangle 28"/>
              <xdr:cNvSpPr/>
            </xdr:nvSpPr>
            <xdr:spPr>
              <a:xfrm>
                <a:off x="230605" y="11316489"/>
                <a:ext cx="5626196" cy="952500"/>
              </a:xfrm>
              <a:prstGeom prst="rect">
                <a:avLst/>
              </a:prstGeom>
              <a:noFill/>
              <a:ln w="2222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grpSp>
          <xdr:nvGrpSpPr>
            <xdr:cNvPr id="41" name="Group 40"/>
            <xdr:cNvGrpSpPr/>
          </xdr:nvGrpSpPr>
          <xdr:grpSpPr>
            <a:xfrm>
              <a:off x="230607" y="10920448"/>
              <a:ext cx="5771576" cy="2065423"/>
              <a:chOff x="230607" y="10920448"/>
              <a:chExt cx="5771576" cy="2065423"/>
            </a:xfrm>
          </xdr:grpSpPr>
          <xdr:sp macro="" textlink="">
            <xdr:nvSpPr>
              <xdr:cNvPr id="30" name="TextBox 29"/>
              <xdr:cNvSpPr txBox="1"/>
            </xdr:nvSpPr>
            <xdr:spPr>
              <a:xfrm>
                <a:off x="275723" y="11316487"/>
                <a:ext cx="185487" cy="25065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/>
                <a:r>
                  <a:rPr lang="en-US" sz="2000"/>
                  <a:t>A.</a:t>
                </a:r>
              </a:p>
            </xdr:txBody>
          </xdr:sp>
          <xdr:sp macro="" textlink="">
            <xdr:nvSpPr>
              <xdr:cNvPr id="31" name="TextBox 30"/>
              <xdr:cNvSpPr txBox="1"/>
            </xdr:nvSpPr>
            <xdr:spPr>
              <a:xfrm>
                <a:off x="1023400" y="11316488"/>
                <a:ext cx="185487" cy="25065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/>
                <a:r>
                  <a:rPr lang="en-US" sz="2000"/>
                  <a:t>B.</a:t>
                </a:r>
              </a:p>
            </xdr:txBody>
          </xdr:sp>
          <xdr:sp macro="" textlink="">
            <xdr:nvSpPr>
              <xdr:cNvPr id="32" name="TextBox 31"/>
              <xdr:cNvSpPr txBox="1"/>
            </xdr:nvSpPr>
            <xdr:spPr>
              <a:xfrm>
                <a:off x="1836247" y="11301448"/>
                <a:ext cx="186203" cy="25065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/>
                <a:r>
                  <a:rPr lang="en-US" sz="2000"/>
                  <a:t>C</a:t>
                </a:r>
              </a:p>
            </xdr:txBody>
          </xdr:sp>
          <xdr:sp macro="" textlink="">
            <xdr:nvSpPr>
              <xdr:cNvPr id="33" name="TextBox 32"/>
              <xdr:cNvSpPr txBox="1"/>
            </xdr:nvSpPr>
            <xdr:spPr>
              <a:xfrm>
                <a:off x="2669865" y="11286410"/>
                <a:ext cx="185487" cy="25065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/>
                <a:r>
                  <a:rPr lang="en-US" sz="2000"/>
                  <a:t>D.</a:t>
                </a:r>
              </a:p>
            </xdr:txBody>
          </xdr:sp>
          <xdr:sp macro="" textlink="">
            <xdr:nvSpPr>
              <xdr:cNvPr id="34" name="TextBox 33"/>
              <xdr:cNvSpPr txBox="1"/>
            </xdr:nvSpPr>
            <xdr:spPr>
              <a:xfrm>
                <a:off x="3437594" y="11286409"/>
                <a:ext cx="185487" cy="25065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/>
                <a:r>
                  <a:rPr lang="en-US" sz="2000"/>
                  <a:t>E.</a:t>
                </a:r>
              </a:p>
            </xdr:txBody>
          </xdr:sp>
          <xdr:sp macro="" textlink="">
            <xdr:nvSpPr>
              <xdr:cNvPr id="35" name="TextBox 34"/>
              <xdr:cNvSpPr txBox="1"/>
            </xdr:nvSpPr>
            <xdr:spPr>
              <a:xfrm>
                <a:off x="4286250" y="11291422"/>
                <a:ext cx="185487" cy="25065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/>
                <a:r>
                  <a:rPr lang="en-US" sz="2000"/>
                  <a:t>F</a:t>
                </a:r>
              </a:p>
            </xdr:txBody>
          </xdr:sp>
          <xdr:sp macro="" textlink="">
            <xdr:nvSpPr>
              <xdr:cNvPr id="36" name="TextBox 35"/>
              <xdr:cNvSpPr txBox="1"/>
            </xdr:nvSpPr>
            <xdr:spPr>
              <a:xfrm>
                <a:off x="5084058" y="11286409"/>
                <a:ext cx="185487" cy="250659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pPr algn="ctr"/>
                <a:r>
                  <a:rPr lang="en-US" sz="2000"/>
                  <a:t>G.</a:t>
                </a:r>
              </a:p>
            </xdr:txBody>
          </xdr:sp>
          <xdr:sp macro="" textlink="">
            <xdr:nvSpPr>
              <xdr:cNvPr id="37" name="TextBox 36"/>
              <xdr:cNvSpPr txBox="1"/>
            </xdr:nvSpPr>
            <xdr:spPr>
              <a:xfrm>
                <a:off x="260685" y="10920448"/>
                <a:ext cx="5731471" cy="34089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r>
                  <a:rPr lang="en-US" sz="2000" b="1"/>
                  <a:t>Acceleration Plethysmogeam (APG)</a:t>
                </a:r>
                <a:r>
                  <a:rPr lang="en-US" sz="2000" b="1" baseline="0"/>
                  <a:t> Waveform Types</a:t>
                </a:r>
                <a:endParaRPr lang="en-US" sz="2000" b="1"/>
              </a:p>
            </xdr:txBody>
          </xdr:sp>
          <xdr:sp macro="" textlink="">
            <xdr:nvSpPr>
              <xdr:cNvPr id="38" name="TextBox 37"/>
              <xdr:cNvSpPr txBox="1"/>
            </xdr:nvSpPr>
            <xdr:spPr>
              <a:xfrm>
                <a:off x="230607" y="12349199"/>
                <a:ext cx="1846990" cy="63165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r>
                  <a:rPr lang="en-US" sz="1600">
                    <a:latin typeface="Arial Narrow" panose="020B0606020202030204" pitchFamily="34" charset="0"/>
                  </a:rPr>
                  <a:t>A: Good circulation</a:t>
                </a:r>
              </a:p>
              <a:p>
                <a:r>
                  <a:rPr lang="en-US" sz="1600">
                    <a:latin typeface="Arial Narrow" panose="020B0606020202030204" pitchFamily="34" charset="0"/>
                  </a:rPr>
                  <a:t>C:</a:t>
                </a:r>
                <a:r>
                  <a:rPr lang="en-US" sz="1600" baseline="0">
                    <a:latin typeface="Arial Narrow" panose="020B0606020202030204" pitchFamily="34" charset="0"/>
                  </a:rPr>
                  <a:t> Poor circulation</a:t>
                </a:r>
                <a:endParaRPr lang="en-US" sz="1600">
                  <a:latin typeface="Arial Narrow" panose="020B0606020202030204" pitchFamily="34" charset="0"/>
                </a:endParaRPr>
              </a:p>
            </xdr:txBody>
          </xdr:sp>
          <xdr:sp macro="" textlink="">
            <xdr:nvSpPr>
              <xdr:cNvPr id="39" name="TextBox 38"/>
              <xdr:cNvSpPr txBox="1"/>
            </xdr:nvSpPr>
            <xdr:spPr>
              <a:xfrm>
                <a:off x="2524484" y="12354213"/>
                <a:ext cx="3477699" cy="63165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tIns="0" rIns="0" bIns="0" rtlCol="0" anchor="t"/>
              <a:lstStyle/>
              <a:p>
                <a:r>
                  <a:rPr lang="en-US" sz="1600">
                    <a:latin typeface="Arial Narrow" panose="020B0606020202030204" pitchFamily="34" charset="0"/>
                  </a:rPr>
                  <a:t>B: Good circulation but deteriorating</a:t>
                </a:r>
              </a:p>
              <a:p>
                <a:r>
                  <a:rPr lang="en-US" sz="1600">
                    <a:latin typeface="Arial Narrow" panose="020B0606020202030204" pitchFamily="34" charset="0"/>
                  </a:rPr>
                  <a:t>D-G:</a:t>
                </a:r>
                <a:r>
                  <a:rPr lang="en-US" sz="1600" baseline="0">
                    <a:latin typeface="Arial Narrow" panose="020B0606020202030204" pitchFamily="34" charset="0"/>
                  </a:rPr>
                  <a:t> Distinctively bad circulation</a:t>
                </a:r>
                <a:endParaRPr lang="en-US" sz="1600">
                  <a:latin typeface="Arial Narrow" panose="020B0606020202030204" pitchFamily="34" charset="0"/>
                </a:endParaRPr>
              </a:p>
            </xdr:txBody>
          </xdr:sp>
        </xdr:grpSp>
      </xdr:grpSp>
    </xdr:grpSp>
    <xdr:clientData/>
  </xdr:twoCellAnchor>
  <xdr:twoCellAnchor>
    <xdr:from>
      <xdr:col>14</xdr:col>
      <xdr:colOff>408211</xdr:colOff>
      <xdr:row>56</xdr:row>
      <xdr:rowOff>190499</xdr:rowOff>
    </xdr:from>
    <xdr:to>
      <xdr:col>27</xdr:col>
      <xdr:colOff>555621</xdr:colOff>
      <xdr:row>68</xdr:row>
      <xdr:rowOff>142874</xdr:rowOff>
    </xdr:to>
    <xdr:sp macro="" textlink="">
      <xdr:nvSpPr>
        <xdr:cNvPr id="45" name="TextBox 44"/>
        <xdr:cNvSpPr txBox="1"/>
      </xdr:nvSpPr>
      <xdr:spPr>
        <a:xfrm>
          <a:off x="8980711" y="10996838"/>
          <a:ext cx="8107589" cy="226559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            -   Vascular Information from Acceleration Plethysmogram (APG) or PPG Second Derivative</a:t>
          </a:r>
        </a:p>
        <a:p>
          <a:endParaRPr lang="en-US" sz="1400" b="0"/>
        </a:p>
        <a:p>
          <a:r>
            <a:rPr lang="en-US" sz="1400" b="0" i="1"/>
            <a:t>                                                   Arterial Stiffness</a:t>
          </a:r>
          <a:r>
            <a:rPr lang="en-US" sz="1400" b="0" i="1" baseline="0"/>
            <a:t> Index</a:t>
          </a:r>
          <a:r>
            <a:rPr lang="en-US" sz="1400" b="0" baseline="0"/>
            <a:t>: </a:t>
          </a:r>
        </a:p>
        <a:p>
          <a:endParaRPr lang="en-US" sz="1400" b="0" baseline="0"/>
        </a:p>
        <a:p>
          <a:endParaRPr lang="en-US" sz="1400" b="0" baseline="0"/>
        </a:p>
        <a:p>
          <a:r>
            <a:rPr lang="en-US" sz="1400" b="0" i="1" baseline="0"/>
            <a:t>                                                     Vascular Aging Index</a:t>
          </a:r>
          <a:r>
            <a:rPr lang="en-US" sz="1400" b="0" baseline="0"/>
            <a:t>:</a:t>
          </a:r>
        </a:p>
        <a:p>
          <a:endParaRPr lang="en-US" sz="1400" b="0" baseline="0"/>
        </a:p>
        <a:p>
          <a:r>
            <a:rPr lang="en-US" sz="1400" b="0" baseline="0"/>
            <a:t>  </a:t>
          </a:r>
        </a:p>
        <a:p>
          <a:r>
            <a:rPr lang="en-US" sz="1400" b="0" i="1" baseline="0"/>
            <a:t>                                                      Vascular Age (years)</a:t>
          </a:r>
          <a:r>
            <a:rPr lang="en-US" sz="1400" b="0" baseline="0"/>
            <a:t>:</a:t>
          </a:r>
          <a:endParaRPr lang="en-US" sz="1400" b="0"/>
        </a:p>
      </xdr:txBody>
    </xdr:sp>
    <xdr:clientData/>
  </xdr:twoCellAnchor>
  <xdr:oneCellAnchor>
    <xdr:from>
      <xdr:col>17</xdr:col>
      <xdr:colOff>529318</xdr:colOff>
      <xdr:row>52</xdr:row>
      <xdr:rowOff>7710</xdr:rowOff>
    </xdr:from>
    <xdr:ext cx="65" cy="172227"/>
    <xdr:sp macro="" textlink="">
      <xdr:nvSpPr>
        <xdr:cNvPr id="46" name="TextBox 45"/>
        <xdr:cNvSpPr txBox="1"/>
      </xdr:nvSpPr>
      <xdr:spPr>
        <a:xfrm>
          <a:off x="10938782" y="99273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133350</xdr:colOff>
          <xdr:row>58</xdr:row>
          <xdr:rowOff>161925</xdr:rowOff>
        </xdr:from>
        <xdr:to>
          <xdr:col>22</xdr:col>
          <xdr:colOff>190500</xdr:colOff>
          <xdr:row>61</xdr:row>
          <xdr:rowOff>57150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104775</xdr:colOff>
          <xdr:row>62</xdr:row>
          <xdr:rowOff>66675</xdr:rowOff>
        </xdr:from>
        <xdr:to>
          <xdr:col>23</xdr:col>
          <xdr:colOff>304800</xdr:colOff>
          <xdr:row>64</xdr:row>
          <xdr:rowOff>161925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65</xdr:row>
          <xdr:rowOff>142875</xdr:rowOff>
        </xdr:from>
        <xdr:to>
          <xdr:col>24</xdr:col>
          <xdr:colOff>533400</xdr:colOff>
          <xdr:row>68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17973</xdr:colOff>
      <xdr:row>69</xdr:row>
      <xdr:rowOff>0</xdr:rowOff>
    </xdr:from>
    <xdr:to>
      <xdr:col>27</xdr:col>
      <xdr:colOff>578390</xdr:colOff>
      <xdr:row>78</xdr:row>
      <xdr:rowOff>158750</xdr:rowOff>
    </xdr:to>
    <xdr:sp macro="" textlink="">
      <xdr:nvSpPr>
        <xdr:cNvPr id="3" name="Rectangle 2"/>
        <xdr:cNvSpPr/>
      </xdr:nvSpPr>
      <xdr:spPr>
        <a:xfrm>
          <a:off x="4295237" y="13029481"/>
          <a:ext cx="12781172" cy="193794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7</xdr:col>
      <xdr:colOff>303069</xdr:colOff>
      <xdr:row>71</xdr:row>
      <xdr:rowOff>184079</xdr:rowOff>
    </xdr:from>
    <xdr:ext cx="12126718" cy="3174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7" name="TextBox 46"/>
            <xdr:cNvSpPr txBox="1"/>
          </xdr:nvSpPr>
          <xdr:spPr>
            <a:xfrm>
              <a:off x="4589319" y="14043926"/>
              <a:ext cx="12126718" cy="317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600" b="0" i="1">
                        <a:latin typeface="Cambria Math" panose="02040503050406030204" pitchFamily="18" charset="0"/>
                      </a:rPr>
                      <m:t>𝐹</m:t>
                    </m:r>
                    <m:d>
                      <m:dPr>
                        <m:ctrlPr>
                          <a:rPr lang="en-US" sz="16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en-US" sz="1600" b="0" i="1">
                        <a:latin typeface="Cambria Math" panose="02040503050406030204" pitchFamily="18" charset="0"/>
                      </a:rPr>
                      <m:t>={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𝑤𝑟𝑖𝑡𝑒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𝑦𝑜𝑢𝑟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𝑓𝑢𝑛𝑐𝑡𝑖𝑜𝑛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h𝑒𝑟𝑒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}</m:t>
                    </m:r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47" name="TextBox 46"/>
            <xdr:cNvSpPr txBox="1"/>
          </xdr:nvSpPr>
          <xdr:spPr>
            <a:xfrm>
              <a:off x="4589319" y="14043926"/>
              <a:ext cx="12126718" cy="317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1600" b="0" i="0">
                  <a:latin typeface="Cambria Math" panose="02040503050406030204" pitchFamily="18" charset="0"/>
                </a:rPr>
                <a:t>𝐹(𝑡)={𝑤𝑟𝑖𝑡𝑒 𝑦𝑜𝑢𝑟 𝑓𝑢𝑛𝑐𝑡𝑖𝑜𝑛 ℎ𝑒𝑟𝑒}</a:t>
              </a:r>
              <a:endParaRPr lang="en-US" sz="1600"/>
            </a:p>
          </xdr:txBody>
        </xdr:sp>
      </mc:Fallback>
    </mc:AlternateContent>
    <xdr:clientData/>
  </xdr:oneCellAnchor>
  <xdr:oneCellAnchor>
    <xdr:from>
      <xdr:col>7</xdr:col>
      <xdr:colOff>274204</xdr:colOff>
      <xdr:row>74</xdr:row>
      <xdr:rowOff>101308</xdr:rowOff>
    </xdr:from>
    <xdr:ext cx="12126718" cy="3174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8" name="TextBox 47"/>
            <xdr:cNvSpPr txBox="1"/>
          </xdr:nvSpPr>
          <xdr:spPr>
            <a:xfrm>
              <a:off x="4560454" y="14554038"/>
              <a:ext cx="12126718" cy="317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6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′</m:t>
                        </m:r>
                        <m:d>
                          <m:d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e>
                        </m:d>
                      </m:sup>
                    </m:sSup>
                    <m:r>
                      <a:rPr lang="en-US" sz="1600" b="0" i="1">
                        <a:latin typeface="Cambria Math" panose="02040503050406030204" pitchFamily="18" charset="0"/>
                      </a:rPr>
                      <m:t>={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𝑊𝑟𝑖𝑡𝑒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𝑦𝑜𝑢𝑟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𝑓𝑢𝑛𝑐𝑡𝑖𝑜𝑛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h𝑒𝑟𝑒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}</m:t>
                    </m:r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48" name="TextBox 47"/>
            <xdr:cNvSpPr txBox="1"/>
          </xdr:nvSpPr>
          <xdr:spPr>
            <a:xfrm>
              <a:off x="4560454" y="14554038"/>
              <a:ext cx="12126718" cy="317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1600" b="0" i="0">
                  <a:latin typeface="Cambria Math" panose="02040503050406030204" pitchFamily="18" charset="0"/>
                </a:rPr>
                <a:t>𝐹^′(𝑡) ={𝑊𝑟𝑖𝑡𝑒 𝑦𝑜𝑢𝑟 𝑓𝑢𝑛𝑐𝑡𝑖𝑜𝑛 ℎ𝑒𝑟𝑒}</a:t>
              </a:r>
              <a:endParaRPr lang="en-US" sz="1600"/>
            </a:p>
          </xdr:txBody>
        </xdr:sp>
      </mc:Fallback>
    </mc:AlternateContent>
    <xdr:clientData/>
  </xdr:oneCellAnchor>
  <xdr:oneCellAnchor>
    <xdr:from>
      <xdr:col>7</xdr:col>
      <xdr:colOff>245340</xdr:colOff>
      <xdr:row>77</xdr:row>
      <xdr:rowOff>12957</xdr:rowOff>
    </xdr:from>
    <xdr:ext cx="12126718" cy="31749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9" name="TextBox 48"/>
            <xdr:cNvSpPr txBox="1"/>
          </xdr:nvSpPr>
          <xdr:spPr>
            <a:xfrm>
              <a:off x="4531590" y="15068289"/>
              <a:ext cx="12126718" cy="317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6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𝐹</m:t>
                        </m:r>
                      </m:e>
                      <m:sup>
                        <m:r>
                          <a:rPr lang="en-US" sz="1600" b="0" i="1">
                            <a:latin typeface="Cambria Math" panose="02040503050406030204" pitchFamily="18" charset="0"/>
                          </a:rPr>
                          <m:t>′′</m:t>
                        </m:r>
                        <m:d>
                          <m:dPr>
                            <m:ctrlPr>
                              <a:rPr lang="en-US" sz="16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sz="1600" b="0" i="1">
                                <a:latin typeface="Cambria Math" panose="02040503050406030204" pitchFamily="18" charset="0"/>
                              </a:rPr>
                              <m:t>𝑡</m:t>
                            </m:r>
                          </m:e>
                        </m:d>
                      </m:sup>
                    </m:sSup>
                    <m:r>
                      <a:rPr lang="en-US" sz="1600" b="0" i="1">
                        <a:latin typeface="Cambria Math" panose="02040503050406030204" pitchFamily="18" charset="0"/>
                      </a:rPr>
                      <m:t>={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𝑊𝑟𝑖𝑡𝑒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𝑦𝑜𝑢𝑟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𝑓𝑢𝑛𝑐𝑡𝑖𝑜𝑛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h𝑒𝑟𝑒</m:t>
                    </m:r>
                    <m:r>
                      <a:rPr lang="en-US" sz="1600" b="0" i="1">
                        <a:latin typeface="Cambria Math" panose="02040503050406030204" pitchFamily="18" charset="0"/>
                      </a:rPr>
                      <m:t>}</m:t>
                    </m:r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49" name="TextBox 48"/>
            <xdr:cNvSpPr txBox="1"/>
          </xdr:nvSpPr>
          <xdr:spPr>
            <a:xfrm>
              <a:off x="4531590" y="15068289"/>
              <a:ext cx="12126718" cy="31749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n-US" sz="1600" b="0" i="0">
                  <a:latin typeface="Cambria Math" panose="02040503050406030204" pitchFamily="18" charset="0"/>
                </a:rPr>
                <a:t>𝐹^′′(𝑡) ={𝑊𝑟𝑖𝑡𝑒 𝑦𝑜𝑢𝑟 𝑓𝑢𝑛𝑐𝑡𝑖𝑜𝑛 ℎ𝑒𝑟𝑒}</a:t>
              </a:r>
              <a:endParaRPr lang="en-US" sz="1600"/>
            </a:p>
          </xdr:txBody>
        </xdr:sp>
      </mc:Fallback>
    </mc:AlternateContent>
    <xdr:clientData/>
  </xdr:oneCellAnchor>
  <xdr:twoCellAnchor>
    <xdr:from>
      <xdr:col>14</xdr:col>
      <xdr:colOff>38878</xdr:colOff>
      <xdr:row>69</xdr:row>
      <xdr:rowOff>77758</xdr:rowOff>
    </xdr:from>
    <xdr:to>
      <xdr:col>20</xdr:col>
      <xdr:colOff>87475</xdr:colOff>
      <xdr:row>70</xdr:row>
      <xdr:rowOff>233268</xdr:rowOff>
    </xdr:to>
    <xdr:sp macro="" textlink="">
      <xdr:nvSpPr>
        <xdr:cNvPr id="8" name="TextBox 7"/>
        <xdr:cNvSpPr txBox="1"/>
      </xdr:nvSpPr>
      <xdr:spPr>
        <a:xfrm>
          <a:off x="8611378" y="13500232"/>
          <a:ext cx="3722526" cy="34989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/>
            <a:t>The Trigonometric Functions in My Heart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4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tabSelected="1" zoomScale="80" zoomScaleNormal="80" workbookViewId="0">
      <selection activeCell="B15" sqref="B15"/>
    </sheetView>
  </sheetViews>
  <sheetFormatPr defaultRowHeight="15" x14ac:dyDescent="0.25"/>
  <sheetData>
    <row r="1" spans="1:3" x14ac:dyDescent="0.25">
      <c r="A1" s="37" t="s">
        <v>23</v>
      </c>
      <c r="B1" s="37"/>
      <c r="C1" s="37"/>
    </row>
    <row r="2" spans="1:3" x14ac:dyDescent="0.25">
      <c r="A2" s="7" t="s">
        <v>3</v>
      </c>
      <c r="B2" s="35">
        <v>1</v>
      </c>
      <c r="C2" s="8" t="s">
        <v>65</v>
      </c>
    </row>
    <row r="3" spans="1:3" x14ac:dyDescent="0.25">
      <c r="A3" s="37" t="s">
        <v>24</v>
      </c>
      <c r="B3" s="37"/>
      <c r="C3" s="37"/>
    </row>
    <row r="4" spans="1:3" x14ac:dyDescent="0.25">
      <c r="A4" s="7" t="s">
        <v>4</v>
      </c>
      <c r="B4" s="36">
        <v>170</v>
      </c>
      <c r="C4" s="8" t="s">
        <v>28</v>
      </c>
    </row>
    <row r="5" spans="1:3" x14ac:dyDescent="0.25">
      <c r="A5" s="1"/>
    </row>
    <row r="6" spans="1:3" x14ac:dyDescent="0.25">
      <c r="A6" s="37" t="s">
        <v>58</v>
      </c>
      <c r="B6" s="37"/>
      <c r="C6" s="37"/>
    </row>
    <row r="7" spans="1:3" x14ac:dyDescent="0.25">
      <c r="A7" s="13" t="s">
        <v>18</v>
      </c>
    </row>
    <row r="8" spans="1:3" x14ac:dyDescent="0.25">
      <c r="A8" s="3" t="s">
        <v>2</v>
      </c>
      <c r="B8" s="36">
        <v>20</v>
      </c>
      <c r="C8" s="4" t="s">
        <v>28</v>
      </c>
    </row>
    <row r="9" spans="1:3" x14ac:dyDescent="0.25">
      <c r="A9" s="5" t="s">
        <v>5</v>
      </c>
      <c r="B9" s="36">
        <v>0</v>
      </c>
      <c r="C9" s="6"/>
    </row>
    <row r="10" spans="1:3" x14ac:dyDescent="0.25">
      <c r="A10" s="13" t="s">
        <v>19</v>
      </c>
    </row>
    <row r="11" spans="1:3" x14ac:dyDescent="0.25">
      <c r="A11" s="3" t="s">
        <v>6</v>
      </c>
      <c r="B11" s="36">
        <v>0</v>
      </c>
      <c r="C11" s="4" t="s">
        <v>28</v>
      </c>
    </row>
    <row r="12" spans="1:3" x14ac:dyDescent="0.25">
      <c r="A12" s="5" t="s">
        <v>7</v>
      </c>
      <c r="B12" s="36">
        <v>0</v>
      </c>
      <c r="C12" s="6"/>
    </row>
    <row r="13" spans="1:3" x14ac:dyDescent="0.25">
      <c r="A13" t="s">
        <v>20</v>
      </c>
    </row>
    <row r="14" spans="1:3" x14ac:dyDescent="0.25">
      <c r="A14" s="3" t="s">
        <v>8</v>
      </c>
      <c r="B14" s="36">
        <v>0</v>
      </c>
      <c r="C14" s="4" t="s">
        <v>28</v>
      </c>
    </row>
    <row r="15" spans="1:3" x14ac:dyDescent="0.25">
      <c r="A15" s="5" t="s">
        <v>9</v>
      </c>
      <c r="B15" s="36">
        <v>0</v>
      </c>
      <c r="C15" s="6"/>
    </row>
    <row r="16" spans="1:3" x14ac:dyDescent="0.25">
      <c r="A16" t="s">
        <v>21</v>
      </c>
    </row>
    <row r="17" spans="1:24" x14ac:dyDescent="0.25">
      <c r="A17" s="3" t="s">
        <v>14</v>
      </c>
      <c r="B17" s="12">
        <v>0</v>
      </c>
      <c r="C17" s="4" t="s">
        <v>28</v>
      </c>
    </row>
    <row r="18" spans="1:24" x14ac:dyDescent="0.25">
      <c r="A18" s="5" t="s">
        <v>15</v>
      </c>
      <c r="B18" s="12">
        <v>0</v>
      </c>
      <c r="C18" s="6"/>
    </row>
    <row r="19" spans="1:24" x14ac:dyDescent="0.25">
      <c r="A19" t="s">
        <v>22</v>
      </c>
    </row>
    <row r="20" spans="1:24" x14ac:dyDescent="0.25">
      <c r="A20" s="3" t="s">
        <v>16</v>
      </c>
      <c r="B20" s="12">
        <v>0</v>
      </c>
      <c r="C20" s="4" t="s">
        <v>28</v>
      </c>
    </row>
    <row r="21" spans="1:24" x14ac:dyDescent="0.25">
      <c r="A21" s="5" t="s">
        <v>17</v>
      </c>
      <c r="B21" s="12">
        <v>0</v>
      </c>
      <c r="C21" s="6"/>
    </row>
    <row r="26" spans="1:24" x14ac:dyDescent="0.25">
      <c r="X26" s="28"/>
    </row>
    <row r="27" spans="1:24" x14ac:dyDescent="0.25">
      <c r="X27" s="28"/>
    </row>
    <row r="28" spans="1:24" x14ac:dyDescent="0.25">
      <c r="X28" s="28"/>
    </row>
    <row r="29" spans="1:24" x14ac:dyDescent="0.25">
      <c r="X29" s="28"/>
    </row>
    <row r="30" spans="1:24" x14ac:dyDescent="0.25">
      <c r="X30" s="28"/>
    </row>
    <row r="38" spans="14:22" ht="18.75" x14ac:dyDescent="0.3">
      <c r="N38" s="31" t="s">
        <v>66</v>
      </c>
      <c r="O38" s="39" t="s">
        <v>70</v>
      </c>
      <c r="P38" s="39"/>
      <c r="Q38" s="39"/>
      <c r="R38" s="39"/>
      <c r="S38" s="32"/>
      <c r="T38" s="32" t="s">
        <v>67</v>
      </c>
      <c r="U38" s="38" t="s">
        <v>71</v>
      </c>
      <c r="V38" s="38"/>
    </row>
  </sheetData>
  <mergeCells count="5">
    <mergeCell ref="A6:C6"/>
    <mergeCell ref="A1:C1"/>
    <mergeCell ref="A3:C3"/>
    <mergeCell ref="U38:V38"/>
    <mergeCell ref="O38:R38"/>
  </mergeCells>
  <printOptions horizontalCentered="1" verticalCentered="1"/>
  <pageMargins left="0.5" right="0.5" top="0.5" bottom="0.5" header="0.3" footer="0.3"/>
  <pageSetup scale="6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0:U31"/>
  <sheetViews>
    <sheetView zoomScaleNormal="100" workbookViewId="0">
      <selection activeCell="L31" sqref="L31:P31"/>
    </sheetView>
  </sheetViews>
  <sheetFormatPr defaultRowHeight="15" x14ac:dyDescent="0.25"/>
  <sheetData>
    <row r="20" spans="1:21" ht="15.75" x14ac:dyDescent="0.25">
      <c r="A20" s="14" t="s">
        <v>26</v>
      </c>
    </row>
    <row r="22" spans="1:21" ht="15.75" x14ac:dyDescent="0.25">
      <c r="A22" s="15"/>
      <c r="B22" s="15"/>
      <c r="C22" s="16" t="s">
        <v>27</v>
      </c>
      <c r="D22" s="12"/>
      <c r="E22" s="15" t="s">
        <v>28</v>
      </c>
      <c r="F22" s="17"/>
      <c r="G22" s="15"/>
      <c r="H22" s="18" t="s">
        <v>29</v>
      </c>
      <c r="I22" s="12"/>
      <c r="J22" s="15" t="s">
        <v>30</v>
      </c>
      <c r="L22" s="15"/>
      <c r="M22" s="15"/>
      <c r="N22" s="18" t="s">
        <v>31</v>
      </c>
      <c r="O22" s="12"/>
      <c r="P22" s="15" t="s">
        <v>30</v>
      </c>
    </row>
    <row r="23" spans="1:21" x14ac:dyDescent="0.25">
      <c r="F23" s="17"/>
      <c r="H23" s="1"/>
    </row>
    <row r="24" spans="1:21" ht="15.75" x14ac:dyDescent="0.25">
      <c r="A24" s="15"/>
      <c r="B24" s="15"/>
      <c r="C24" s="16" t="s">
        <v>32</v>
      </c>
      <c r="D24" s="12"/>
      <c r="E24" s="15" t="s">
        <v>28</v>
      </c>
      <c r="F24" s="17"/>
      <c r="G24" s="15"/>
      <c r="H24" s="18" t="s">
        <v>33</v>
      </c>
      <c r="I24" s="12"/>
      <c r="J24" s="15" t="s">
        <v>30</v>
      </c>
      <c r="L24" s="15"/>
      <c r="M24" s="15"/>
      <c r="N24" s="18" t="s">
        <v>34</v>
      </c>
      <c r="O24" s="12"/>
      <c r="P24" s="15" t="s">
        <v>30</v>
      </c>
    </row>
    <row r="25" spans="1:21" x14ac:dyDescent="0.25">
      <c r="F25" s="17"/>
      <c r="H25" s="1"/>
      <c r="N25" s="19"/>
    </row>
    <row r="26" spans="1:21" ht="15.75" x14ac:dyDescent="0.25">
      <c r="A26" s="15"/>
      <c r="B26" s="15"/>
      <c r="C26" s="16" t="s">
        <v>35</v>
      </c>
      <c r="D26" s="12"/>
      <c r="E26" s="15" t="s">
        <v>30</v>
      </c>
      <c r="F26" s="17"/>
      <c r="G26" s="15"/>
      <c r="H26" s="18" t="s">
        <v>36</v>
      </c>
      <c r="I26" s="12"/>
      <c r="J26" s="15" t="s">
        <v>30</v>
      </c>
      <c r="L26" s="15"/>
      <c r="M26" s="15"/>
      <c r="N26" s="18" t="s">
        <v>37</v>
      </c>
      <c r="O26" s="12"/>
      <c r="P26" s="15" t="s">
        <v>30</v>
      </c>
    </row>
    <row r="27" spans="1:21" x14ac:dyDescent="0.25">
      <c r="F27" s="17"/>
      <c r="H27" s="1"/>
      <c r="N27" s="19"/>
    </row>
    <row r="28" spans="1:21" x14ac:dyDescent="0.25">
      <c r="A28" s="15"/>
      <c r="B28" s="15"/>
      <c r="C28" s="18" t="s">
        <v>38</v>
      </c>
      <c r="D28" s="12"/>
      <c r="E28" s="15" t="s">
        <v>30</v>
      </c>
      <c r="F28" s="17"/>
      <c r="G28" s="15"/>
      <c r="H28" s="18" t="s">
        <v>39</v>
      </c>
      <c r="I28" s="12"/>
      <c r="J28" s="15" t="s">
        <v>30</v>
      </c>
      <c r="L28" s="15"/>
      <c r="M28" s="15"/>
      <c r="N28" s="18" t="s">
        <v>40</v>
      </c>
      <c r="O28" s="12"/>
      <c r="P28" s="15" t="s">
        <v>30</v>
      </c>
    </row>
    <row r="31" spans="1:21" ht="18.75" x14ac:dyDescent="0.3">
      <c r="K31" s="30" t="s">
        <v>69</v>
      </c>
      <c r="L31" s="39" t="s">
        <v>70</v>
      </c>
      <c r="M31" s="39"/>
      <c r="N31" s="39"/>
      <c r="O31" s="39"/>
      <c r="P31" s="39"/>
      <c r="R31" s="30" t="s">
        <v>68</v>
      </c>
      <c r="S31" s="38" t="s">
        <v>72</v>
      </c>
      <c r="T31" s="38"/>
      <c r="U31" s="38"/>
    </row>
  </sheetData>
  <mergeCells count="2">
    <mergeCell ref="S31:U31"/>
    <mergeCell ref="L31:P31"/>
  </mergeCells>
  <printOptions horizontalCentered="1" verticalCentered="1"/>
  <pageMargins left="0.5" right="0.5" top="0.5" bottom="0.5" header="0.3" footer="0.3"/>
  <pageSetup scale="66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AA81"/>
  <sheetViews>
    <sheetView zoomScale="70" zoomScaleNormal="70" workbookViewId="0">
      <selection activeCell="E73" sqref="E73"/>
    </sheetView>
  </sheetViews>
  <sheetFormatPr defaultRowHeight="15" x14ac:dyDescent="0.25"/>
  <sheetData>
    <row r="1" spans="16:16" ht="15.75" x14ac:dyDescent="0.25">
      <c r="P1" s="24"/>
    </row>
    <row r="71" spans="2:16" ht="18.75" x14ac:dyDescent="0.3">
      <c r="B71" s="25" t="s">
        <v>56</v>
      </c>
    </row>
    <row r="72" spans="2:16" x14ac:dyDescent="0.25">
      <c r="P72" t="s">
        <v>51</v>
      </c>
    </row>
    <row r="73" spans="2:16" ht="15.75" x14ac:dyDescent="0.25">
      <c r="B73" s="15"/>
      <c r="C73" s="15"/>
      <c r="D73" s="16" t="s">
        <v>52</v>
      </c>
      <c r="E73" s="26"/>
      <c r="F73" s="15"/>
    </row>
    <row r="74" spans="2:16" x14ac:dyDescent="0.25">
      <c r="E74" s="27"/>
    </row>
    <row r="75" spans="2:16" ht="15.75" x14ac:dyDescent="0.25">
      <c r="B75" s="15"/>
      <c r="C75" s="15"/>
      <c r="D75" s="16" t="s">
        <v>53</v>
      </c>
      <c r="E75" s="26"/>
      <c r="F75" s="15"/>
    </row>
    <row r="76" spans="2:16" x14ac:dyDescent="0.25">
      <c r="E76" s="27"/>
    </row>
    <row r="77" spans="2:16" ht="15.75" x14ac:dyDescent="0.25">
      <c r="B77" s="15"/>
      <c r="C77" s="15"/>
      <c r="D77" s="16" t="s">
        <v>54</v>
      </c>
      <c r="E77" s="26"/>
      <c r="F77" s="15" t="s">
        <v>55</v>
      </c>
    </row>
    <row r="78" spans="2:16" x14ac:dyDescent="0.25">
      <c r="E78" s="27"/>
    </row>
    <row r="81" spans="2:27" ht="21.75" customHeight="1" x14ac:dyDescent="0.4">
      <c r="B81" s="17"/>
      <c r="M81" s="29"/>
      <c r="Q81" s="33" t="s">
        <v>66</v>
      </c>
      <c r="R81" s="41" t="s">
        <v>70</v>
      </c>
      <c r="S81" s="41"/>
      <c r="T81" s="41"/>
      <c r="U81" s="41"/>
      <c r="V81" s="41"/>
      <c r="X81" s="34" t="s">
        <v>67</v>
      </c>
      <c r="Y81" s="40" t="s">
        <v>72</v>
      </c>
      <c r="Z81" s="40"/>
      <c r="AA81" s="40"/>
    </row>
  </sheetData>
  <mergeCells count="2">
    <mergeCell ref="Y81:AA81"/>
    <mergeCell ref="R81:V81"/>
  </mergeCells>
  <printOptions horizontalCentered="1" verticalCentered="1"/>
  <pageMargins left="0.5" right="0.5" top="0.5" bottom="0.5" header="0.3" footer="0.3"/>
  <pageSetup scale="45" orientation="landscape" verticalDpi="0" r:id="rId1"/>
  <drawing r:id="rId2"/>
  <legacyDrawing r:id="rId3"/>
  <oleObjects>
    <mc:AlternateContent xmlns:mc="http://schemas.openxmlformats.org/markup-compatibility/2006">
      <mc:Choice Requires="x14">
        <oleObject progId="Equation.3" shapeId="3073" r:id="rId4">
          <objectPr defaultSize="0" autoPict="0" r:id="rId5">
            <anchor moveWithCells="1">
              <from>
                <xdr:col>21</xdr:col>
                <xdr:colOff>133350</xdr:colOff>
                <xdr:row>58</xdr:row>
                <xdr:rowOff>161925</xdr:rowOff>
              </from>
              <to>
                <xdr:col>22</xdr:col>
                <xdr:colOff>190500</xdr:colOff>
                <xdr:row>61</xdr:row>
                <xdr:rowOff>57150</xdr:rowOff>
              </to>
            </anchor>
          </objectPr>
        </oleObject>
      </mc:Choice>
      <mc:Fallback>
        <oleObject progId="Equation.3" shapeId="3073" r:id="rId4"/>
      </mc:Fallback>
    </mc:AlternateContent>
    <mc:AlternateContent xmlns:mc="http://schemas.openxmlformats.org/markup-compatibility/2006">
      <mc:Choice Requires="x14">
        <oleObject progId="Equation.3" shapeId="3076" r:id="rId6">
          <objectPr defaultSize="0" autoPict="0" r:id="rId7">
            <anchor moveWithCells="1">
              <from>
                <xdr:col>21</xdr:col>
                <xdr:colOff>104775</xdr:colOff>
                <xdr:row>62</xdr:row>
                <xdr:rowOff>66675</xdr:rowOff>
              </from>
              <to>
                <xdr:col>23</xdr:col>
                <xdr:colOff>304800</xdr:colOff>
                <xdr:row>64</xdr:row>
                <xdr:rowOff>161925</xdr:rowOff>
              </to>
            </anchor>
          </objectPr>
        </oleObject>
      </mc:Choice>
      <mc:Fallback>
        <oleObject progId="Equation.3" shapeId="3076" r:id="rId6"/>
      </mc:Fallback>
    </mc:AlternateContent>
    <mc:AlternateContent xmlns:mc="http://schemas.openxmlformats.org/markup-compatibility/2006">
      <mc:Choice Requires="x14">
        <oleObject progId="Equation.3" shapeId="3077" r:id="rId8">
          <objectPr defaultSize="0" autoPict="0" r:id="rId9">
            <anchor moveWithCells="1">
              <from>
                <xdr:col>21</xdr:col>
                <xdr:colOff>171450</xdr:colOff>
                <xdr:row>65</xdr:row>
                <xdr:rowOff>142875</xdr:rowOff>
              </from>
              <to>
                <xdr:col>24</xdr:col>
                <xdr:colOff>533400</xdr:colOff>
                <xdr:row>68</xdr:row>
                <xdr:rowOff>38100</xdr:rowOff>
              </to>
            </anchor>
          </objectPr>
        </oleObject>
      </mc:Choice>
      <mc:Fallback>
        <oleObject progId="Equation.3" shapeId="3077" r:id="rId8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4"/>
  <sheetViews>
    <sheetView zoomScale="87" zoomScaleNormal="87" workbookViewId="0">
      <selection sqref="A1:H1"/>
    </sheetView>
  </sheetViews>
  <sheetFormatPr defaultRowHeight="15" x14ac:dyDescent="0.25"/>
  <cols>
    <col min="1" max="1" width="15.85546875" customWidth="1"/>
    <col min="2" max="2" width="3.7109375" customWidth="1"/>
    <col min="3" max="8" width="15.7109375" customWidth="1"/>
    <col min="10" max="10" width="15.7109375" customWidth="1"/>
    <col min="11" max="15" width="21.7109375" customWidth="1"/>
    <col min="17" max="17" width="15.7109375" customWidth="1"/>
    <col min="18" max="22" width="24.7109375" customWidth="1"/>
  </cols>
  <sheetData>
    <row r="1" spans="1:22" ht="25.5" customHeight="1" x14ac:dyDescent="0.5">
      <c r="A1" s="42" t="s">
        <v>25</v>
      </c>
      <c r="B1" s="42"/>
      <c r="C1" s="42"/>
      <c r="D1" s="42"/>
      <c r="E1" s="42"/>
      <c r="F1" s="42"/>
      <c r="G1" s="42"/>
      <c r="H1" s="42"/>
      <c r="J1" s="43" t="s">
        <v>49</v>
      </c>
      <c r="K1" s="43"/>
      <c r="L1" s="43"/>
      <c r="M1" s="43"/>
      <c r="N1" s="43"/>
      <c r="O1" s="43"/>
      <c r="Q1" s="43" t="s">
        <v>50</v>
      </c>
      <c r="R1" s="43"/>
      <c r="S1" s="43"/>
      <c r="T1" s="43"/>
      <c r="U1" s="43"/>
      <c r="V1" s="43"/>
    </row>
    <row r="2" spans="1:22" x14ac:dyDescent="0.25">
      <c r="A2" s="11" t="s">
        <v>57</v>
      </c>
      <c r="C2" s="21" t="s">
        <v>10</v>
      </c>
      <c r="D2" s="11">
        <v>1</v>
      </c>
      <c r="E2" s="11">
        <v>2</v>
      </c>
      <c r="F2" s="11">
        <v>3</v>
      </c>
      <c r="G2" s="11">
        <v>4</v>
      </c>
      <c r="H2" s="11">
        <v>5</v>
      </c>
      <c r="J2" s="21" t="s">
        <v>10</v>
      </c>
      <c r="K2" s="11">
        <v>1</v>
      </c>
      <c r="L2" s="11">
        <v>2</v>
      </c>
      <c r="M2" s="11">
        <v>3</v>
      </c>
      <c r="N2" s="11">
        <v>4</v>
      </c>
      <c r="O2" s="11">
        <v>5</v>
      </c>
      <c r="Q2" s="21" t="s">
        <v>10</v>
      </c>
      <c r="R2" s="11">
        <v>1</v>
      </c>
      <c r="S2" s="11">
        <v>2</v>
      </c>
      <c r="T2" s="11">
        <v>3</v>
      </c>
      <c r="U2" s="11">
        <v>4</v>
      </c>
      <c r="V2" s="11">
        <v>5</v>
      </c>
    </row>
    <row r="3" spans="1:22" x14ac:dyDescent="0.25">
      <c r="A3" s="9" t="s">
        <v>0</v>
      </c>
      <c r="B3" s="2"/>
      <c r="C3" s="23" t="s">
        <v>1</v>
      </c>
      <c r="D3" s="10" t="s">
        <v>11</v>
      </c>
      <c r="E3" s="10" t="s">
        <v>12</v>
      </c>
      <c r="F3" s="10" t="s">
        <v>13</v>
      </c>
      <c r="G3" s="10" t="s">
        <v>59</v>
      </c>
      <c r="H3" s="10" t="s">
        <v>60</v>
      </c>
      <c r="J3" s="22" t="s">
        <v>41</v>
      </c>
      <c r="K3" s="10" t="s">
        <v>42</v>
      </c>
      <c r="L3" s="10" t="s">
        <v>43</v>
      </c>
      <c r="M3" s="10" t="s">
        <v>44</v>
      </c>
      <c r="N3" s="10" t="s">
        <v>61</v>
      </c>
      <c r="O3" s="10" t="s">
        <v>62</v>
      </c>
      <c r="Q3" s="22" t="s">
        <v>45</v>
      </c>
      <c r="R3" s="20" t="s">
        <v>48</v>
      </c>
      <c r="S3" s="20" t="s">
        <v>46</v>
      </c>
      <c r="T3" s="20" t="s">
        <v>47</v>
      </c>
      <c r="U3" s="20" t="s">
        <v>63</v>
      </c>
      <c r="V3" s="20" t="s">
        <v>64</v>
      </c>
    </row>
    <row r="4" spans="1:22" x14ac:dyDescent="0.25">
      <c r="A4">
        <v>0</v>
      </c>
      <c r="C4">
        <f>D4+E4++F4+G4+H4+'PPG-Graph'!$B$4</f>
        <v>170</v>
      </c>
      <c r="D4">
        <f>'PPG-Graph'!$B$8*SIN(2*PI()*'PPG-Graph'!$B$2*A4+'PPG-Graph'!$B$9)</f>
        <v>0</v>
      </c>
      <c r="E4">
        <f>'PPG-Graph'!$B$11*SIN(2*PI()*2*'PPG-Graph'!$B$2*A4+'PPG-Graph'!$B$12)</f>
        <v>0</v>
      </c>
      <c r="F4">
        <f>'PPG-Graph'!$B$14*SIN(2*PI()*3*'PPG-Graph'!$B$2*A4+'PPG-Graph'!$B$15)</f>
        <v>0</v>
      </c>
      <c r="G4">
        <f>'PPG-Graph'!$B$17*SIN(2*PI()*4*'PPG-Graph'!$B$2*A4+'PPG-Graph'!$B$18)</f>
        <v>0</v>
      </c>
      <c r="H4">
        <f>'PPG-Graph'!$B$20*SIN(2*PI()*5*'PPG-Graph'!$B$2*A4+'PPG-Graph'!$B$21)</f>
        <v>0</v>
      </c>
      <c r="J4">
        <f>K4+L4++M4+N4+O4+'PPG-Graph'!$B$4</f>
        <v>295.66370614359175</v>
      </c>
      <c r="K4">
        <f>'PPG-Graph'!$B$8*COS(2*PI()*'PPG-Graph'!$B$2*A4+'PPG-Graph'!$B$9)*2*PI()*'PPG-Graph'!$B$2</f>
        <v>125.66370614359172</v>
      </c>
      <c r="L4">
        <f>'PPG-Graph'!$B$11*COS(2*PI()*2*'PPG-Graph'!$B$2*A4+'PPG-Graph'!$B$12)*2*PI()*2*'PPG-Graph'!$B$2</f>
        <v>0</v>
      </c>
      <c r="M4">
        <f>'PPG-Graph'!$B$14*COS(2*PI()*3*'PPG-Graph'!$B$2*A4+'PPG-Graph'!$B$15)*2*PI()*3*'PPG-Graph'!$B$2</f>
        <v>0</v>
      </c>
      <c r="N4">
        <f>'PPG-Graph'!$B$17*COS(2*PI()*4*'PPG-Graph'!$B$2*A4+'PPG-Graph'!$B$18)*2*PI()*4*'PPG-Graph'!$B$2</f>
        <v>0</v>
      </c>
      <c r="O4">
        <f>'PPG-Graph'!$B$20*COS(2*PI()*5*'PPG-Graph'!$B$2*A4+'PPG-Graph'!$B$21)*2*PI()*5*'PPG-Graph'!$B$2</f>
        <v>0</v>
      </c>
      <c r="Q4">
        <f>R4+S4++T4+U4+V4+'PPG-Graph'!$B$4</f>
        <v>170</v>
      </c>
      <c r="R4">
        <f>-'PPG-Graph'!$B$8*SIN(2*PI()*'PPG-Graph'!$B$2*A4+'PPG-Graph'!$B$9)*(2*PI()*'PPG-Graph'!$B$2)^2</f>
        <v>0</v>
      </c>
      <c r="S4">
        <f>-'PPG-Graph'!$B$11*SIN(2*PI()*2*'PPG-Graph'!$B$2*A4+'PPG-Graph'!$B$12)*(2*PI()*2*'PPG-Graph'!$B$2)^2</f>
        <v>0</v>
      </c>
      <c r="T4">
        <f>-'PPG-Graph'!$B$14*SIN(2*PI()*3*'PPG-Graph'!$B$2*A4+'PPG-Graph'!$B$15)*(2*PI()*3*'PPG-Graph'!$B$2)^2</f>
        <v>0</v>
      </c>
      <c r="U4">
        <f>-'PPG-Graph'!$B$17*SIN(2*PI()*4*'PPG-Graph'!$B$2*A4+'PPG-Graph'!$B$18)*(2*PI()*4*'PPG-Graph'!$B$2)^2</f>
        <v>0</v>
      </c>
      <c r="V4">
        <f>-'PPG-Graph'!$B$20*SIN(2*PI()*5*'PPG-Graph'!$B$2*A4+'PPG-Graph'!$B$21)*(2*PI()*5*'PPG-Graph'!$B$2)^2</f>
        <v>0</v>
      </c>
    </row>
    <row r="5" spans="1:22" x14ac:dyDescent="0.25">
      <c r="A5">
        <v>3.333333E-3</v>
      </c>
      <c r="C5">
        <f>D5+E5++F5+G5+H5+'PPG-Graph'!$B$4</f>
        <v>170.41884835578841</v>
      </c>
      <c r="D5">
        <f>'PPG-Graph'!$B$8*SIN(2*PI()*'PPG-Graph'!$B$2*A5+'PPG-Graph'!$B$9)</f>
        <v>0.41884835578842378</v>
      </c>
      <c r="E5">
        <f>'PPG-Graph'!$B$11*SIN(2*PI()*2*'PPG-Graph'!$B$2*A5+'PPG-Graph'!$B$12)</f>
        <v>0</v>
      </c>
      <c r="F5">
        <f>'PPG-Graph'!$B$14*SIN(2*PI()*3*'PPG-Graph'!$B$2*A5+'PPG-Graph'!$B$15)</f>
        <v>0</v>
      </c>
      <c r="G5">
        <f>'PPG-Graph'!$B$17*SIN(2*PI()*4*'PPG-Graph'!$B$2*A5+'PPG-Graph'!$B$18)</f>
        <v>0</v>
      </c>
      <c r="H5">
        <f>'PPG-Graph'!$B$20*SIN(2*PI()*5*'PPG-Graph'!$B$2*A5+'PPG-Graph'!$B$21)</f>
        <v>0</v>
      </c>
      <c r="J5">
        <f>K5+L5++M5+N5+O5+'PPG-Graph'!$B$4</f>
        <v>295.63614602173413</v>
      </c>
      <c r="K5">
        <f>'PPG-Graph'!$B$8*COS(2*PI()*'PPG-Graph'!$B$2*A5+'PPG-Graph'!$B$9)*2*PI()*'PPG-Graph'!$B$2</f>
        <v>125.63614602173411</v>
      </c>
      <c r="L5">
        <f>'PPG-Graph'!$B$11*COS(2*PI()*2*'PPG-Graph'!$B$2*A5+'PPG-Graph'!$B$12)*2*PI()*2*'PPG-Graph'!$B$2</f>
        <v>0</v>
      </c>
      <c r="M5">
        <f>'PPG-Graph'!$B$14*COS(2*PI()*3*'PPG-Graph'!$B$2*A5+'PPG-Graph'!$B$15)*2*PI()*3*'PPG-Graph'!$B$2</f>
        <v>0</v>
      </c>
      <c r="N5">
        <f>'PPG-Graph'!$B$17*COS(2*PI()*4*'PPG-Graph'!$B$2*A5+'PPG-Graph'!$B$18)*2*PI()*4*'PPG-Graph'!$B$2</f>
        <v>0</v>
      </c>
      <c r="O5">
        <f>'PPG-Graph'!$B$20*COS(2*PI()*5*'PPG-Graph'!$B$2*A5+'PPG-Graph'!$B$21)*2*PI()*5*'PPG-Graph'!$B$2</f>
        <v>0</v>
      </c>
      <c r="Q5">
        <f>R5+S5++T5+U5+V5+'PPG-Graph'!$B$4</f>
        <v>153.46452969728614</v>
      </c>
      <c r="R5">
        <f>-'PPG-Graph'!$B$8*SIN(2*PI()*'PPG-Graph'!$B$2*A5+'PPG-Graph'!$B$9)*(2*PI()*'PPG-Graph'!$B$2)^2</f>
        <v>-16.535470302713875</v>
      </c>
      <c r="S5">
        <f>-'PPG-Graph'!$B$11*SIN(2*PI()*2*'PPG-Graph'!$B$2*A5+'PPG-Graph'!$B$12)*(2*PI()*2*'PPG-Graph'!$B$2)^2</f>
        <v>0</v>
      </c>
      <c r="T5">
        <f>-'PPG-Graph'!$B$14*SIN(2*PI()*3*'PPG-Graph'!$B$2*A5+'PPG-Graph'!$B$15)*(2*PI()*3*'PPG-Graph'!$B$2)^2</f>
        <v>0</v>
      </c>
      <c r="U5">
        <f>-'PPG-Graph'!$B$17*SIN(2*PI()*4*'PPG-Graph'!$B$2*A5+'PPG-Graph'!$B$18)*(2*PI()*4*'PPG-Graph'!$B$2)^2</f>
        <v>0</v>
      </c>
      <c r="V5">
        <f>-'PPG-Graph'!$B$20*SIN(2*PI()*5*'PPG-Graph'!$B$2*A5+'PPG-Graph'!$B$21)*(2*PI()*5*'PPG-Graph'!$B$2)^2</f>
        <v>0</v>
      </c>
    </row>
    <row r="6" spans="1:22" x14ac:dyDescent="0.25">
      <c r="A6">
        <v>6.6666670000000003E-3</v>
      </c>
      <c r="C6">
        <f>D6+E6++F6+G6+H6+'PPG-Graph'!$B$4</f>
        <v>170.83751311643516</v>
      </c>
      <c r="D6">
        <f>'PPG-Graph'!$B$8*SIN(2*PI()*'PPG-Graph'!$B$2*A6+'PPG-Graph'!$B$9)</f>
        <v>0.83751311643515181</v>
      </c>
      <c r="E6">
        <f>'PPG-Graph'!$B$11*SIN(2*PI()*2*'PPG-Graph'!$B$2*A6+'PPG-Graph'!$B$12)</f>
        <v>0</v>
      </c>
      <c r="F6">
        <f>'PPG-Graph'!$B$14*SIN(2*PI()*3*'PPG-Graph'!$B$2*A6+'PPG-Graph'!$B$15)</f>
        <v>0</v>
      </c>
      <c r="G6">
        <f>'PPG-Graph'!$B$17*SIN(2*PI()*4*'PPG-Graph'!$B$2*A6+'PPG-Graph'!$B$18)</f>
        <v>0</v>
      </c>
      <c r="H6">
        <f>'PPG-Graph'!$B$20*SIN(2*PI()*5*'PPG-Graph'!$B$2*A6+'PPG-Graph'!$B$21)</f>
        <v>0</v>
      </c>
      <c r="J6">
        <f>K6+L6++M6+N6+O6+'PPG-Graph'!$B$4</f>
        <v>295.55347771187542</v>
      </c>
      <c r="K6">
        <f>'PPG-Graph'!$B$8*COS(2*PI()*'PPG-Graph'!$B$2*A6+'PPG-Graph'!$B$9)*2*PI()*'PPG-Graph'!$B$2</f>
        <v>125.55347771187543</v>
      </c>
      <c r="L6">
        <f>'PPG-Graph'!$B$11*COS(2*PI()*2*'PPG-Graph'!$B$2*A6+'PPG-Graph'!$B$12)*2*PI()*2*'PPG-Graph'!$B$2</f>
        <v>0</v>
      </c>
      <c r="M6">
        <f>'PPG-Graph'!$B$14*COS(2*PI()*3*'PPG-Graph'!$B$2*A6+'PPG-Graph'!$B$15)*2*PI()*3*'PPG-Graph'!$B$2</f>
        <v>0</v>
      </c>
      <c r="N6">
        <f>'PPG-Graph'!$B$17*COS(2*PI()*4*'PPG-Graph'!$B$2*A6+'PPG-Graph'!$B$18)*2*PI()*4*'PPG-Graph'!$B$2</f>
        <v>0</v>
      </c>
      <c r="O6">
        <f>'PPG-Graph'!$B$20*COS(2*PI()*5*'PPG-Graph'!$B$2*A6+'PPG-Graph'!$B$21)*2*PI()*5*'PPG-Graph'!$B$2</f>
        <v>0</v>
      </c>
      <c r="Q6">
        <f>R6+S6++T6+U6+V6+'PPG-Graph'!$B$4</f>
        <v>136.93630744024625</v>
      </c>
      <c r="R6">
        <f>-'PPG-Graph'!$B$8*SIN(2*PI()*'PPG-Graph'!$B$2*A6+'PPG-Graph'!$B$9)*(2*PI()*'PPG-Graph'!$B$2)^2</f>
        <v>-33.063692559753754</v>
      </c>
      <c r="S6">
        <f>-'PPG-Graph'!$B$11*SIN(2*PI()*2*'PPG-Graph'!$B$2*A6+'PPG-Graph'!$B$12)*(2*PI()*2*'PPG-Graph'!$B$2)^2</f>
        <v>0</v>
      </c>
      <c r="T6">
        <f>-'PPG-Graph'!$B$14*SIN(2*PI()*3*'PPG-Graph'!$B$2*A6+'PPG-Graph'!$B$15)*(2*PI()*3*'PPG-Graph'!$B$2)^2</f>
        <v>0</v>
      </c>
      <c r="U6">
        <f>-'PPG-Graph'!$B$17*SIN(2*PI()*4*'PPG-Graph'!$B$2*A6+'PPG-Graph'!$B$18)*(2*PI()*4*'PPG-Graph'!$B$2)^2</f>
        <v>0</v>
      </c>
      <c r="V6">
        <f>-'PPG-Graph'!$B$20*SIN(2*PI()*5*'PPG-Graph'!$B$2*A6+'PPG-Graph'!$B$21)*(2*PI()*5*'PPG-Graph'!$B$2)^2</f>
        <v>0</v>
      </c>
    </row>
    <row r="7" spans="1:22" x14ac:dyDescent="0.25">
      <c r="A7">
        <v>0.01</v>
      </c>
      <c r="C7">
        <f>D7+E7++F7+G7+H7+'PPG-Graph'!$B$4</f>
        <v>171.25581039058628</v>
      </c>
      <c r="D7">
        <f>'PPG-Graph'!$B$8*SIN(2*PI()*'PPG-Graph'!$B$2*A7+'PPG-Graph'!$B$9)</f>
        <v>1.2558103905862674</v>
      </c>
      <c r="E7">
        <f>'PPG-Graph'!$B$11*SIN(2*PI()*2*'PPG-Graph'!$B$2*A7+'PPG-Graph'!$B$12)</f>
        <v>0</v>
      </c>
      <c r="F7">
        <f>'PPG-Graph'!$B$14*SIN(2*PI()*3*'PPG-Graph'!$B$2*A7+'PPG-Graph'!$B$15)</f>
        <v>0</v>
      </c>
      <c r="G7">
        <f>'PPG-Graph'!$B$17*SIN(2*PI()*4*'PPG-Graph'!$B$2*A7+'PPG-Graph'!$B$18)</f>
        <v>0</v>
      </c>
      <c r="H7">
        <f>'PPG-Graph'!$B$20*SIN(2*PI()*5*'PPG-Graph'!$B$2*A7+'PPG-Graph'!$B$21)</f>
        <v>0</v>
      </c>
      <c r="J7">
        <f>K7+L7++M7+N7+O7+'PPG-Graph'!$B$4</f>
        <v>295.41573752466053</v>
      </c>
      <c r="K7">
        <f>'PPG-Graph'!$B$8*COS(2*PI()*'PPG-Graph'!$B$2*A7+'PPG-Graph'!$B$9)*2*PI()*'PPG-Graph'!$B$2</f>
        <v>125.41573752466054</v>
      </c>
      <c r="L7">
        <f>'PPG-Graph'!$B$11*COS(2*PI()*2*'PPG-Graph'!$B$2*A7+'PPG-Graph'!$B$12)*2*PI()*2*'PPG-Graph'!$B$2</f>
        <v>0</v>
      </c>
      <c r="M7">
        <f>'PPG-Graph'!$B$14*COS(2*PI()*3*'PPG-Graph'!$B$2*A7+'PPG-Graph'!$B$15)*2*PI()*3*'PPG-Graph'!$B$2</f>
        <v>0</v>
      </c>
      <c r="N7">
        <f>'PPG-Graph'!$B$17*COS(2*PI()*4*'PPG-Graph'!$B$2*A7+'PPG-Graph'!$B$18)*2*PI()*4*'PPG-Graph'!$B$2</f>
        <v>0</v>
      </c>
      <c r="O7">
        <f>'PPG-Graph'!$B$20*COS(2*PI()*5*'PPG-Graph'!$B$2*A7+'PPG-Graph'!$B$21)*2*PI()*5*'PPG-Graph'!$B$2</f>
        <v>0</v>
      </c>
      <c r="Q7">
        <f>R7+S7++T7+U7+V7+'PPG-Graph'!$B$4</f>
        <v>120.42259296854411</v>
      </c>
      <c r="R7">
        <f>-'PPG-Graph'!$B$8*SIN(2*PI()*'PPG-Graph'!$B$2*A7+'PPG-Graph'!$B$9)*(2*PI()*'PPG-Graph'!$B$2)^2</f>
        <v>-49.577407031455884</v>
      </c>
      <c r="S7">
        <f>-'PPG-Graph'!$B$11*SIN(2*PI()*2*'PPG-Graph'!$B$2*A7+'PPG-Graph'!$B$12)*(2*PI()*2*'PPG-Graph'!$B$2)^2</f>
        <v>0</v>
      </c>
      <c r="T7">
        <f>-'PPG-Graph'!$B$14*SIN(2*PI()*3*'PPG-Graph'!$B$2*A7+'PPG-Graph'!$B$15)*(2*PI()*3*'PPG-Graph'!$B$2)^2</f>
        <v>0</v>
      </c>
      <c r="U7">
        <f>-'PPG-Graph'!$B$17*SIN(2*PI()*4*'PPG-Graph'!$B$2*A7+'PPG-Graph'!$B$18)*(2*PI()*4*'PPG-Graph'!$B$2)^2</f>
        <v>0</v>
      </c>
      <c r="V7">
        <f>-'PPG-Graph'!$B$20*SIN(2*PI()*5*'PPG-Graph'!$B$2*A7+'PPG-Graph'!$B$21)*(2*PI()*5*'PPG-Graph'!$B$2)^2</f>
        <v>0</v>
      </c>
    </row>
    <row r="8" spans="1:22" x14ac:dyDescent="0.25">
      <c r="A8">
        <v>1.3333332999999999E-2</v>
      </c>
      <c r="C8">
        <f>D8+E8++F8+G8+H8+'PPG-Graph'!$B$4</f>
        <v>171.67355682490532</v>
      </c>
      <c r="D8">
        <f>'PPG-Graph'!$B$8*SIN(2*PI()*'PPG-Graph'!$B$2*A8+'PPG-Graph'!$B$9)</f>
        <v>1.6735568249053143</v>
      </c>
      <c r="E8">
        <f>'PPG-Graph'!$B$11*SIN(2*PI()*2*'PPG-Graph'!$B$2*A8+'PPG-Graph'!$B$12)</f>
        <v>0</v>
      </c>
      <c r="F8">
        <f>'PPG-Graph'!$B$14*SIN(2*PI()*3*'PPG-Graph'!$B$2*A8+'PPG-Graph'!$B$15)</f>
        <v>0</v>
      </c>
      <c r="G8">
        <f>'PPG-Graph'!$B$17*SIN(2*PI()*4*'PPG-Graph'!$B$2*A8+'PPG-Graph'!$B$18)</f>
        <v>0</v>
      </c>
      <c r="H8">
        <f>'PPG-Graph'!$B$20*SIN(2*PI()*5*'PPG-Graph'!$B$2*A8+'PPG-Graph'!$B$21)</f>
        <v>0</v>
      </c>
      <c r="J8">
        <f>K8+L8++M8+N8+O8+'PPG-Graph'!$B$4</f>
        <v>295.22298586094035</v>
      </c>
      <c r="K8">
        <f>'PPG-Graph'!$B$8*COS(2*PI()*'PPG-Graph'!$B$2*A8+'PPG-Graph'!$B$9)*2*PI()*'PPG-Graph'!$B$2</f>
        <v>125.22298586094035</v>
      </c>
      <c r="L8">
        <f>'PPG-Graph'!$B$11*COS(2*PI()*2*'PPG-Graph'!$B$2*A8+'PPG-Graph'!$B$12)*2*PI()*2*'PPG-Graph'!$B$2</f>
        <v>0</v>
      </c>
      <c r="M8">
        <f>'PPG-Graph'!$B$14*COS(2*PI()*3*'PPG-Graph'!$B$2*A8+'PPG-Graph'!$B$15)*2*PI()*3*'PPG-Graph'!$B$2</f>
        <v>0</v>
      </c>
      <c r="N8">
        <f>'PPG-Graph'!$B$17*COS(2*PI()*4*'PPG-Graph'!$B$2*A8+'PPG-Graph'!$B$18)*2*PI()*4*'PPG-Graph'!$B$2</f>
        <v>0</v>
      </c>
      <c r="O8">
        <f>'PPG-Graph'!$B$20*COS(2*PI()*5*'PPG-Graph'!$B$2*A8+'PPG-Graph'!$B$21)*2*PI()*5*'PPG-Graph'!$B$2</f>
        <v>0</v>
      </c>
      <c r="Q8">
        <f>R8+S8++T8+U8+V8+'PPG-Graph'!$B$4</f>
        <v>103.93062478176552</v>
      </c>
      <c r="R8">
        <f>-'PPG-Graph'!$B$8*SIN(2*PI()*'PPG-Graph'!$B$2*A8+'PPG-Graph'!$B$9)*(2*PI()*'PPG-Graph'!$B$2)^2</f>
        <v>-66.069375218234484</v>
      </c>
      <c r="S8">
        <f>-'PPG-Graph'!$B$11*SIN(2*PI()*2*'PPG-Graph'!$B$2*A8+'PPG-Graph'!$B$12)*(2*PI()*2*'PPG-Graph'!$B$2)^2</f>
        <v>0</v>
      </c>
      <c r="T8">
        <f>-'PPG-Graph'!$B$14*SIN(2*PI()*3*'PPG-Graph'!$B$2*A8+'PPG-Graph'!$B$15)*(2*PI()*3*'PPG-Graph'!$B$2)^2</f>
        <v>0</v>
      </c>
      <c r="U8">
        <f>-'PPG-Graph'!$B$17*SIN(2*PI()*4*'PPG-Graph'!$B$2*A8+'PPG-Graph'!$B$18)*(2*PI()*4*'PPG-Graph'!$B$2)^2</f>
        <v>0</v>
      </c>
      <c r="V8">
        <f>-'PPG-Graph'!$B$20*SIN(2*PI()*5*'PPG-Graph'!$B$2*A8+'PPG-Graph'!$B$21)*(2*PI()*5*'PPG-Graph'!$B$2)^2</f>
        <v>0</v>
      </c>
    </row>
    <row r="9" spans="1:22" x14ac:dyDescent="0.25">
      <c r="A9">
        <v>1.6666667E-2</v>
      </c>
      <c r="C9">
        <f>D9+E9++F9+G9+H9+'PPG-Graph'!$B$4</f>
        <v>172.09056930701149</v>
      </c>
      <c r="D9">
        <f>'PPG-Graph'!$B$8*SIN(2*PI()*'PPG-Graph'!$B$2*A9+'PPG-Graph'!$B$9)</f>
        <v>2.090569307011505</v>
      </c>
      <c r="E9">
        <f>'PPG-Graph'!$B$11*SIN(2*PI()*2*'PPG-Graph'!$B$2*A9+'PPG-Graph'!$B$12)</f>
        <v>0</v>
      </c>
      <c r="F9">
        <f>'PPG-Graph'!$B$14*SIN(2*PI()*3*'PPG-Graph'!$B$2*A9+'PPG-Graph'!$B$15)</f>
        <v>0</v>
      </c>
      <c r="G9">
        <f>'PPG-Graph'!$B$17*SIN(2*PI()*4*'PPG-Graph'!$B$2*A9+'PPG-Graph'!$B$18)</f>
        <v>0</v>
      </c>
      <c r="H9">
        <f>'PPG-Graph'!$B$20*SIN(2*PI()*5*'PPG-Graph'!$B$2*A9+'PPG-Graph'!$B$21)</f>
        <v>0</v>
      </c>
      <c r="J9">
        <f>K9+L9++M9+N9+O9+'PPG-Graph'!$B$4</f>
        <v>294.97530718541577</v>
      </c>
      <c r="K9">
        <f>'PPG-Graph'!$B$8*COS(2*PI()*'PPG-Graph'!$B$2*A9+'PPG-Graph'!$B$9)*2*PI()*'PPG-Graph'!$B$2</f>
        <v>124.97530718541579</v>
      </c>
      <c r="L9">
        <f>'PPG-Graph'!$B$11*COS(2*PI()*2*'PPG-Graph'!$B$2*A9+'PPG-Graph'!$B$12)*2*PI()*2*'PPG-Graph'!$B$2</f>
        <v>0</v>
      </c>
      <c r="M9">
        <f>'PPG-Graph'!$B$14*COS(2*PI()*3*'PPG-Graph'!$B$2*A9+'PPG-Graph'!$B$15)*2*PI()*3*'PPG-Graph'!$B$2</f>
        <v>0</v>
      </c>
      <c r="N9">
        <f>'PPG-Graph'!$B$17*COS(2*PI()*4*'PPG-Graph'!$B$2*A9+'PPG-Graph'!$B$18)*2*PI()*4*'PPG-Graph'!$B$2</f>
        <v>0</v>
      </c>
      <c r="O9">
        <f>'PPG-Graph'!$B$20*COS(2*PI()*5*'PPG-Graph'!$B$2*A9+'PPG-Graph'!$B$21)*2*PI()*5*'PPG-Graph'!$B$2</f>
        <v>0</v>
      </c>
      <c r="Q9">
        <f>R9+S9++T9+U9+V9+'PPG-Graph'!$B$4</f>
        <v>87.467631866947684</v>
      </c>
      <c r="R9">
        <f>-'PPG-Graph'!$B$8*SIN(2*PI()*'PPG-Graph'!$B$2*A9+'PPG-Graph'!$B$9)*(2*PI()*'PPG-Graph'!$B$2)^2</f>
        <v>-82.532368133052316</v>
      </c>
      <c r="S9">
        <f>-'PPG-Graph'!$B$11*SIN(2*PI()*2*'PPG-Graph'!$B$2*A9+'PPG-Graph'!$B$12)*(2*PI()*2*'PPG-Graph'!$B$2)^2</f>
        <v>0</v>
      </c>
      <c r="T9">
        <f>-'PPG-Graph'!$B$14*SIN(2*PI()*3*'PPG-Graph'!$B$2*A9+'PPG-Graph'!$B$15)*(2*PI()*3*'PPG-Graph'!$B$2)^2</f>
        <v>0</v>
      </c>
      <c r="U9">
        <f>-'PPG-Graph'!$B$17*SIN(2*PI()*4*'PPG-Graph'!$B$2*A9+'PPG-Graph'!$B$18)*(2*PI()*4*'PPG-Graph'!$B$2)^2</f>
        <v>0</v>
      </c>
      <c r="V9">
        <f>-'PPG-Graph'!$B$20*SIN(2*PI()*5*'PPG-Graph'!$B$2*A9+'PPG-Graph'!$B$21)*(2*PI()*5*'PPG-Graph'!$B$2)^2</f>
        <v>0</v>
      </c>
    </row>
    <row r="10" spans="1:22" x14ac:dyDescent="0.25">
      <c r="A10">
        <v>0.02</v>
      </c>
      <c r="C10">
        <f>D10+E10++F10+G10+H10+'PPG-Graph'!$B$4</f>
        <v>172.50666467128607</v>
      </c>
      <c r="D10">
        <f>'PPG-Graph'!$B$8*SIN(2*PI()*'PPG-Graph'!$B$2*A10+'PPG-Graph'!$B$9)</f>
        <v>2.5066646712860852</v>
      </c>
      <c r="E10">
        <f>'PPG-Graph'!$B$11*SIN(2*PI()*2*'PPG-Graph'!$B$2*A10+'PPG-Graph'!$B$12)</f>
        <v>0</v>
      </c>
      <c r="F10">
        <f>'PPG-Graph'!$B$14*SIN(2*PI()*3*'PPG-Graph'!$B$2*A10+'PPG-Graph'!$B$15)</f>
        <v>0</v>
      </c>
      <c r="G10">
        <f>'PPG-Graph'!$B$17*SIN(2*PI()*4*'PPG-Graph'!$B$2*A10+'PPG-Graph'!$B$18)</f>
        <v>0</v>
      </c>
      <c r="H10">
        <f>'PPG-Graph'!$B$20*SIN(2*PI()*5*'PPG-Graph'!$B$2*A10+'PPG-Graph'!$B$21)</f>
        <v>0</v>
      </c>
      <c r="J10">
        <f>K10+L10++M10+N10+O10+'PPG-Graph'!$B$4</f>
        <v>294.67281028671982</v>
      </c>
      <c r="K10">
        <f>'PPG-Graph'!$B$8*COS(2*PI()*'PPG-Graph'!$B$2*A10+'PPG-Graph'!$B$9)*2*PI()*'PPG-Graph'!$B$2</f>
        <v>124.67281028671982</v>
      </c>
      <c r="L10">
        <f>'PPG-Graph'!$B$11*COS(2*PI()*2*'PPG-Graph'!$B$2*A10+'PPG-Graph'!$B$12)*2*PI()*2*'PPG-Graph'!$B$2</f>
        <v>0</v>
      </c>
      <c r="M10">
        <f>'PPG-Graph'!$B$14*COS(2*PI()*3*'PPG-Graph'!$B$2*A10+'PPG-Graph'!$B$15)*2*PI()*3*'PPG-Graph'!$B$2</f>
        <v>0</v>
      </c>
      <c r="N10">
        <f>'PPG-Graph'!$B$17*COS(2*PI()*4*'PPG-Graph'!$B$2*A10+'PPG-Graph'!$B$18)*2*PI()*4*'PPG-Graph'!$B$2</f>
        <v>0</v>
      </c>
      <c r="O10">
        <f>'PPG-Graph'!$B$20*COS(2*PI()*5*'PPG-Graph'!$B$2*A10+'PPG-Graph'!$B$21)*2*PI()*5*'PPG-Graph'!$B$2</f>
        <v>0</v>
      </c>
      <c r="Q10">
        <f>R10+S10++T10+U10+V10+'PPG-Graph'!$B$4</f>
        <v>71.040845312878574</v>
      </c>
      <c r="R10">
        <f>-'PPG-Graph'!$B$8*SIN(2*PI()*'PPG-Graph'!$B$2*A10+'PPG-Graph'!$B$9)*(2*PI()*'PPG-Graph'!$B$2)^2</f>
        <v>-98.959154687121426</v>
      </c>
      <c r="S10">
        <f>-'PPG-Graph'!$B$11*SIN(2*PI()*2*'PPG-Graph'!$B$2*A10+'PPG-Graph'!$B$12)*(2*PI()*2*'PPG-Graph'!$B$2)^2</f>
        <v>0</v>
      </c>
      <c r="T10">
        <f>-'PPG-Graph'!$B$14*SIN(2*PI()*3*'PPG-Graph'!$B$2*A10+'PPG-Graph'!$B$15)*(2*PI()*3*'PPG-Graph'!$B$2)^2</f>
        <v>0</v>
      </c>
      <c r="U10">
        <f>-'PPG-Graph'!$B$17*SIN(2*PI()*4*'PPG-Graph'!$B$2*A10+'PPG-Graph'!$B$18)*(2*PI()*4*'PPG-Graph'!$B$2)^2</f>
        <v>0</v>
      </c>
      <c r="V10">
        <f>-'PPG-Graph'!$B$20*SIN(2*PI()*5*'PPG-Graph'!$B$2*A10+'PPG-Graph'!$B$21)*(2*PI()*5*'PPG-Graph'!$B$2)^2</f>
        <v>0</v>
      </c>
    </row>
    <row r="11" spans="1:22" x14ac:dyDescent="0.25">
      <c r="A11">
        <v>2.3333333000000001E-2</v>
      </c>
      <c r="C11">
        <f>D11+E11++F11+G11+H11+'PPG-Graph'!$B$4</f>
        <v>172.92166052980969</v>
      </c>
      <c r="D11">
        <f>'PPG-Graph'!$B$8*SIN(2*PI()*'PPG-Graph'!$B$2*A11+'PPG-Graph'!$B$9)</f>
        <v>2.9216605298096896</v>
      </c>
      <c r="E11">
        <f>'PPG-Graph'!$B$11*SIN(2*PI()*2*'PPG-Graph'!$B$2*A11+'PPG-Graph'!$B$12)</f>
        <v>0</v>
      </c>
      <c r="F11">
        <f>'PPG-Graph'!$B$14*SIN(2*PI()*3*'PPG-Graph'!$B$2*A11+'PPG-Graph'!$B$15)</f>
        <v>0</v>
      </c>
      <c r="G11">
        <f>'PPG-Graph'!$B$17*SIN(2*PI()*4*'PPG-Graph'!$B$2*A11+'PPG-Graph'!$B$18)</f>
        <v>0</v>
      </c>
      <c r="H11">
        <f>'PPG-Graph'!$B$20*SIN(2*PI()*5*'PPG-Graph'!$B$2*A11+'PPG-Graph'!$B$21)</f>
        <v>0</v>
      </c>
      <c r="J11">
        <f>K11+L11++M11+N11+O11+'PPG-Graph'!$B$4</f>
        <v>294.31562778389389</v>
      </c>
      <c r="K11">
        <f>'PPG-Graph'!$B$8*COS(2*PI()*'PPG-Graph'!$B$2*A11+'PPG-Graph'!$B$9)*2*PI()*'PPG-Graph'!$B$2</f>
        <v>124.3156277838939</v>
      </c>
      <c r="L11">
        <f>'PPG-Graph'!$B$11*COS(2*PI()*2*'PPG-Graph'!$B$2*A11+'PPG-Graph'!$B$12)*2*PI()*2*'PPG-Graph'!$B$2</f>
        <v>0</v>
      </c>
      <c r="M11">
        <f>'PPG-Graph'!$B$14*COS(2*PI()*3*'PPG-Graph'!$B$2*A11+'PPG-Graph'!$B$15)*2*PI()*3*'PPG-Graph'!$B$2</f>
        <v>0</v>
      </c>
      <c r="N11">
        <f>'PPG-Graph'!$B$17*COS(2*PI()*4*'PPG-Graph'!$B$2*A11+'PPG-Graph'!$B$18)*2*PI()*4*'PPG-Graph'!$B$2</f>
        <v>0</v>
      </c>
      <c r="O11">
        <f>'PPG-Graph'!$B$20*COS(2*PI()*5*'PPG-Graph'!$B$2*A11+'PPG-Graph'!$B$21)*2*PI()*5*'PPG-Graph'!$B$2</f>
        <v>0</v>
      </c>
      <c r="Q11">
        <f>R11+S11++T11+U11+V11+'PPG-Graph'!$B$4</f>
        <v>54.657465506004883</v>
      </c>
      <c r="R11">
        <f>-'PPG-Graph'!$B$8*SIN(2*PI()*'PPG-Graph'!$B$2*A11+'PPG-Graph'!$B$9)*(2*PI()*'PPG-Graph'!$B$2)^2</f>
        <v>-115.34253449399512</v>
      </c>
      <c r="S11">
        <f>-'PPG-Graph'!$B$11*SIN(2*PI()*2*'PPG-Graph'!$B$2*A11+'PPG-Graph'!$B$12)*(2*PI()*2*'PPG-Graph'!$B$2)^2</f>
        <v>0</v>
      </c>
      <c r="T11">
        <f>-'PPG-Graph'!$B$14*SIN(2*PI()*3*'PPG-Graph'!$B$2*A11+'PPG-Graph'!$B$15)*(2*PI()*3*'PPG-Graph'!$B$2)^2</f>
        <v>0</v>
      </c>
      <c r="U11">
        <f>-'PPG-Graph'!$B$17*SIN(2*PI()*4*'PPG-Graph'!$B$2*A11+'PPG-Graph'!$B$18)*(2*PI()*4*'PPG-Graph'!$B$2)^2</f>
        <v>0</v>
      </c>
      <c r="V11">
        <f>-'PPG-Graph'!$B$20*SIN(2*PI()*5*'PPG-Graph'!$B$2*A11+'PPG-Graph'!$B$21)*(2*PI()*5*'PPG-Graph'!$B$2)^2</f>
        <v>0</v>
      </c>
    </row>
    <row r="12" spans="1:22" x14ac:dyDescent="0.25">
      <c r="A12">
        <v>2.6666667000000002E-2</v>
      </c>
      <c r="C12">
        <f>D12+E12++F12+G12+H12+'PPG-Graph'!$B$4</f>
        <v>173.33537497562335</v>
      </c>
      <c r="D12">
        <f>'PPG-Graph'!$B$8*SIN(2*PI()*'PPG-Graph'!$B$2*A12+'PPG-Graph'!$B$9)</f>
        <v>3.3353749756233508</v>
      </c>
      <c r="E12">
        <f>'PPG-Graph'!$B$11*SIN(2*PI()*2*'PPG-Graph'!$B$2*A12+'PPG-Graph'!$B$12)</f>
        <v>0</v>
      </c>
      <c r="F12">
        <f>'PPG-Graph'!$B$14*SIN(2*PI()*3*'PPG-Graph'!$B$2*A12+'PPG-Graph'!$B$15)</f>
        <v>0</v>
      </c>
      <c r="G12">
        <f>'PPG-Graph'!$B$17*SIN(2*PI()*4*'PPG-Graph'!$B$2*A12+'PPG-Graph'!$B$18)</f>
        <v>0</v>
      </c>
      <c r="H12">
        <f>'PPG-Graph'!$B$20*SIN(2*PI()*5*'PPG-Graph'!$B$2*A12+'PPG-Graph'!$B$21)</f>
        <v>0</v>
      </c>
      <c r="J12">
        <f>K12+L12++M12+N12+O12+'PPG-Graph'!$B$4</f>
        <v>293.90391621728213</v>
      </c>
      <c r="K12">
        <f>'PPG-Graph'!$B$8*COS(2*PI()*'PPG-Graph'!$B$2*A12+'PPG-Graph'!$B$9)*2*PI()*'PPG-Graph'!$B$2</f>
        <v>123.90391621728213</v>
      </c>
      <c r="L12">
        <f>'PPG-Graph'!$B$11*COS(2*PI()*2*'PPG-Graph'!$B$2*A12+'PPG-Graph'!$B$12)*2*PI()*2*'PPG-Graph'!$B$2</f>
        <v>0</v>
      </c>
      <c r="M12">
        <f>'PPG-Graph'!$B$14*COS(2*PI()*3*'PPG-Graph'!$B$2*A12+'PPG-Graph'!$B$15)*2*PI()*3*'PPG-Graph'!$B$2</f>
        <v>0</v>
      </c>
      <c r="N12">
        <f>'PPG-Graph'!$B$17*COS(2*PI()*4*'PPG-Graph'!$B$2*A12+'PPG-Graph'!$B$18)*2*PI()*4*'PPG-Graph'!$B$2</f>
        <v>0</v>
      </c>
      <c r="O12">
        <f>'PPG-Graph'!$B$20*COS(2*PI()*5*'PPG-Graph'!$B$2*A12+'PPG-Graph'!$B$21)*2*PI()*5*'PPG-Graph'!$B$2</f>
        <v>0</v>
      </c>
      <c r="Q12">
        <f>R12+S12++T12+U12+V12+'PPG-Graph'!$B$4</f>
        <v>38.324673845217859</v>
      </c>
      <c r="R12">
        <f>-'PPG-Graph'!$B$8*SIN(2*PI()*'PPG-Graph'!$B$2*A12+'PPG-Graph'!$B$9)*(2*PI()*'PPG-Graph'!$B$2)^2</f>
        <v>-131.67532615478214</v>
      </c>
      <c r="S12">
        <f>-'PPG-Graph'!$B$11*SIN(2*PI()*2*'PPG-Graph'!$B$2*A12+'PPG-Graph'!$B$12)*(2*PI()*2*'PPG-Graph'!$B$2)^2</f>
        <v>0</v>
      </c>
      <c r="T12">
        <f>-'PPG-Graph'!$B$14*SIN(2*PI()*3*'PPG-Graph'!$B$2*A12+'PPG-Graph'!$B$15)*(2*PI()*3*'PPG-Graph'!$B$2)^2</f>
        <v>0</v>
      </c>
      <c r="U12">
        <f>-'PPG-Graph'!$B$17*SIN(2*PI()*4*'PPG-Graph'!$B$2*A12+'PPG-Graph'!$B$18)*(2*PI()*4*'PPG-Graph'!$B$2)^2</f>
        <v>0</v>
      </c>
      <c r="V12">
        <f>-'PPG-Graph'!$B$20*SIN(2*PI()*5*'PPG-Graph'!$B$2*A12+'PPG-Graph'!$B$21)*(2*PI()*5*'PPG-Graph'!$B$2)^2</f>
        <v>0</v>
      </c>
    </row>
    <row r="13" spans="1:22" x14ac:dyDescent="0.25">
      <c r="A13">
        <v>0.03</v>
      </c>
      <c r="C13">
        <f>D13+E13++F13+G13+H13+'PPG-Graph'!$B$4</f>
        <v>173.74762629171448</v>
      </c>
      <c r="D13">
        <f>'PPG-Graph'!$B$8*SIN(2*PI()*'PPG-Graph'!$B$2*A13+'PPG-Graph'!$B$9)</f>
        <v>3.747626291714492</v>
      </c>
      <c r="E13">
        <f>'PPG-Graph'!$B$11*SIN(2*PI()*2*'PPG-Graph'!$B$2*A13+'PPG-Graph'!$B$12)</f>
        <v>0</v>
      </c>
      <c r="F13">
        <f>'PPG-Graph'!$B$14*SIN(2*PI()*3*'PPG-Graph'!$B$2*A13+'PPG-Graph'!$B$15)</f>
        <v>0</v>
      </c>
      <c r="G13">
        <f>'PPG-Graph'!$B$17*SIN(2*PI()*4*'PPG-Graph'!$B$2*A13+'PPG-Graph'!$B$18)</f>
        <v>0</v>
      </c>
      <c r="H13">
        <f>'PPG-Graph'!$B$20*SIN(2*PI()*5*'PPG-Graph'!$B$2*A13+'PPG-Graph'!$B$21)</f>
        <v>0</v>
      </c>
      <c r="J13">
        <f>K13+L13++M13+N13+O13+'PPG-Graph'!$B$4</f>
        <v>293.43785642416651</v>
      </c>
      <c r="K13">
        <f>'PPG-Graph'!$B$8*COS(2*PI()*'PPG-Graph'!$B$2*A13+'PPG-Graph'!$B$9)*2*PI()*'PPG-Graph'!$B$2</f>
        <v>123.43785642416654</v>
      </c>
      <c r="L13">
        <f>'PPG-Graph'!$B$11*COS(2*PI()*2*'PPG-Graph'!$B$2*A13+'PPG-Graph'!$B$12)*2*PI()*2*'PPG-Graph'!$B$2</f>
        <v>0</v>
      </c>
      <c r="M13">
        <f>'PPG-Graph'!$B$14*COS(2*PI()*3*'PPG-Graph'!$B$2*A13+'PPG-Graph'!$B$15)*2*PI()*3*'PPG-Graph'!$B$2</f>
        <v>0</v>
      </c>
      <c r="N13">
        <f>'PPG-Graph'!$B$17*COS(2*PI()*4*'PPG-Graph'!$B$2*A13+'PPG-Graph'!$B$18)*2*PI()*4*'PPG-Graph'!$B$2</f>
        <v>0</v>
      </c>
      <c r="O13">
        <f>'PPG-Graph'!$B$20*COS(2*PI()*5*'PPG-Graph'!$B$2*A13+'PPG-Graph'!$B$21)*2*PI()*5*'PPG-Graph'!$B$2</f>
        <v>0</v>
      </c>
      <c r="Q13">
        <f>R13+S13++T13+U13+V13+'PPG-Graph'!$B$4</f>
        <v>22.04964423062583</v>
      </c>
      <c r="R13">
        <f>-'PPG-Graph'!$B$8*SIN(2*PI()*'PPG-Graph'!$B$2*A13+'PPG-Graph'!$B$9)*(2*PI()*'PPG-Graph'!$B$2)^2</f>
        <v>-147.95035576937417</v>
      </c>
      <c r="S13">
        <f>-'PPG-Graph'!$B$11*SIN(2*PI()*2*'PPG-Graph'!$B$2*A13+'PPG-Graph'!$B$12)*(2*PI()*2*'PPG-Graph'!$B$2)^2</f>
        <v>0</v>
      </c>
      <c r="T13">
        <f>-'PPG-Graph'!$B$14*SIN(2*PI()*3*'PPG-Graph'!$B$2*A13+'PPG-Graph'!$B$15)*(2*PI()*3*'PPG-Graph'!$B$2)^2</f>
        <v>0</v>
      </c>
      <c r="U13">
        <f>-'PPG-Graph'!$B$17*SIN(2*PI()*4*'PPG-Graph'!$B$2*A13+'PPG-Graph'!$B$18)*(2*PI()*4*'PPG-Graph'!$B$2)^2</f>
        <v>0</v>
      </c>
      <c r="V13">
        <f>-'PPG-Graph'!$B$20*SIN(2*PI()*5*'PPG-Graph'!$B$2*A13+'PPG-Graph'!$B$21)*(2*PI()*5*'PPG-Graph'!$B$2)^2</f>
        <v>0</v>
      </c>
    </row>
    <row r="14" spans="1:22" x14ac:dyDescent="0.25">
      <c r="A14">
        <v>3.3333333E-2</v>
      </c>
      <c r="C14">
        <f>D14+E14++F14+G14+H14+'PPG-Graph'!$B$4</f>
        <v>174.15823377538263</v>
      </c>
      <c r="D14">
        <f>'PPG-Graph'!$B$8*SIN(2*PI()*'PPG-Graph'!$B$2*A14+'PPG-Graph'!$B$9)</f>
        <v>4.1582337753826355</v>
      </c>
      <c r="E14">
        <f>'PPG-Graph'!$B$11*SIN(2*PI()*2*'PPG-Graph'!$B$2*A14+'PPG-Graph'!$B$12)</f>
        <v>0</v>
      </c>
      <c r="F14">
        <f>'PPG-Graph'!$B$14*SIN(2*PI()*3*'PPG-Graph'!$B$2*A14+'PPG-Graph'!$B$15)</f>
        <v>0</v>
      </c>
      <c r="G14">
        <f>'PPG-Graph'!$B$17*SIN(2*PI()*4*'PPG-Graph'!$B$2*A14+'PPG-Graph'!$B$18)</f>
        <v>0</v>
      </c>
      <c r="H14">
        <f>'PPG-Graph'!$B$20*SIN(2*PI()*5*'PPG-Graph'!$B$2*A14+'PPG-Graph'!$B$21)</f>
        <v>0</v>
      </c>
      <c r="J14">
        <f>K14+L14++M14+N14+O14+'PPG-Graph'!$B$4</f>
        <v>292.91765271839239</v>
      </c>
      <c r="K14">
        <f>'PPG-Graph'!$B$8*COS(2*PI()*'PPG-Graph'!$B$2*A14+'PPG-Graph'!$B$9)*2*PI()*'PPG-Graph'!$B$2</f>
        <v>122.9176527183924</v>
      </c>
      <c r="L14">
        <f>'PPG-Graph'!$B$11*COS(2*PI()*2*'PPG-Graph'!$B$2*A14+'PPG-Graph'!$B$12)*2*PI()*2*'PPG-Graph'!$B$2</f>
        <v>0</v>
      </c>
      <c r="M14">
        <f>'PPG-Graph'!$B$14*COS(2*PI()*3*'PPG-Graph'!$B$2*A14+'PPG-Graph'!$B$15)*2*PI()*3*'PPG-Graph'!$B$2</f>
        <v>0</v>
      </c>
      <c r="N14">
        <f>'PPG-Graph'!$B$17*COS(2*PI()*4*'PPG-Graph'!$B$2*A14+'PPG-Graph'!$B$18)*2*PI()*4*'PPG-Graph'!$B$2</f>
        <v>0</v>
      </c>
      <c r="O14">
        <f>'PPG-Graph'!$B$20*COS(2*PI()*5*'PPG-Graph'!$B$2*A14+'PPG-Graph'!$B$21)*2*PI()*5*'PPG-Graph'!$B$2</f>
        <v>0</v>
      </c>
      <c r="Q14">
        <f>R14+S14++T14+U14+V14+'PPG-Graph'!$B$4</f>
        <v>5.8395105189004823</v>
      </c>
      <c r="R14">
        <f>-'PPG-Graph'!$B$8*SIN(2*PI()*'PPG-Graph'!$B$2*A14+'PPG-Graph'!$B$9)*(2*PI()*'PPG-Graph'!$B$2)^2</f>
        <v>-164.16048948109952</v>
      </c>
      <c r="S14">
        <f>-'PPG-Graph'!$B$11*SIN(2*PI()*2*'PPG-Graph'!$B$2*A14+'PPG-Graph'!$B$12)*(2*PI()*2*'PPG-Graph'!$B$2)^2</f>
        <v>0</v>
      </c>
      <c r="T14">
        <f>-'PPG-Graph'!$B$14*SIN(2*PI()*3*'PPG-Graph'!$B$2*A14+'PPG-Graph'!$B$15)*(2*PI()*3*'PPG-Graph'!$B$2)^2</f>
        <v>0</v>
      </c>
      <c r="U14">
        <f>-'PPG-Graph'!$B$17*SIN(2*PI()*4*'PPG-Graph'!$B$2*A14+'PPG-Graph'!$B$18)*(2*PI()*4*'PPG-Graph'!$B$2)^2</f>
        <v>0</v>
      </c>
      <c r="V14">
        <f>-'PPG-Graph'!$B$20*SIN(2*PI()*5*'PPG-Graph'!$B$2*A14+'PPG-Graph'!$B$21)*(2*PI()*5*'PPG-Graph'!$B$2)^2</f>
        <v>0</v>
      </c>
    </row>
    <row r="15" spans="1:22" x14ac:dyDescent="0.25">
      <c r="A15">
        <v>3.6666667E-2</v>
      </c>
      <c r="C15">
        <f>D15+E15++F15+G15+H15+'PPG-Graph'!$B$4</f>
        <v>174.56701744299428</v>
      </c>
      <c r="D15">
        <f>'PPG-Graph'!$B$8*SIN(2*PI()*'PPG-Graph'!$B$2*A15+'PPG-Graph'!$B$9)</f>
        <v>4.5670174429942918</v>
      </c>
      <c r="E15">
        <f>'PPG-Graph'!$B$11*SIN(2*PI()*2*'PPG-Graph'!$B$2*A15+'PPG-Graph'!$B$12)</f>
        <v>0</v>
      </c>
      <c r="F15">
        <f>'PPG-Graph'!$B$14*SIN(2*PI()*3*'PPG-Graph'!$B$2*A15+'PPG-Graph'!$B$15)</f>
        <v>0</v>
      </c>
      <c r="G15">
        <f>'PPG-Graph'!$B$17*SIN(2*PI()*4*'PPG-Graph'!$B$2*A15+'PPG-Graph'!$B$18)</f>
        <v>0</v>
      </c>
      <c r="H15">
        <f>'PPG-Graph'!$B$20*SIN(2*PI()*5*'PPG-Graph'!$B$2*A15+'PPG-Graph'!$B$21)</f>
        <v>0</v>
      </c>
      <c r="J15">
        <f>K15+L15++M15+N15+O15+'PPG-Graph'!$B$4</f>
        <v>292.34353309815367</v>
      </c>
      <c r="K15">
        <f>'PPG-Graph'!$B$8*COS(2*PI()*'PPG-Graph'!$B$2*A15+'PPG-Graph'!$B$9)*2*PI()*'PPG-Graph'!$B$2</f>
        <v>122.3435330981537</v>
      </c>
      <c r="L15">
        <f>'PPG-Graph'!$B$11*COS(2*PI()*2*'PPG-Graph'!$B$2*A15+'PPG-Graph'!$B$12)*2*PI()*2*'PPG-Graph'!$B$2</f>
        <v>0</v>
      </c>
      <c r="M15">
        <f>'PPG-Graph'!$B$14*COS(2*PI()*3*'PPG-Graph'!$B$2*A15+'PPG-Graph'!$B$15)*2*PI()*3*'PPG-Graph'!$B$2</f>
        <v>0</v>
      </c>
      <c r="N15">
        <f>'PPG-Graph'!$B$17*COS(2*PI()*4*'PPG-Graph'!$B$2*A15+'PPG-Graph'!$B$18)*2*PI()*4*'PPG-Graph'!$B$2</f>
        <v>0</v>
      </c>
      <c r="O15">
        <f>'PPG-Graph'!$B$20*COS(2*PI()*5*'PPG-Graph'!$B$2*A15+'PPG-Graph'!$B$21)*2*PI()*5*'PPG-Graph'!$B$2</f>
        <v>0</v>
      </c>
      <c r="Q15">
        <f>R15+S15++T15+U15+V15+'PPG-Graph'!$B$4</f>
        <v>-10.298621820913326</v>
      </c>
      <c r="R15">
        <f>-'PPG-Graph'!$B$8*SIN(2*PI()*'PPG-Graph'!$B$2*A15+'PPG-Graph'!$B$9)*(2*PI()*'PPG-Graph'!$B$2)^2</f>
        <v>-180.29862182091333</v>
      </c>
      <c r="S15">
        <f>-'PPG-Graph'!$B$11*SIN(2*PI()*2*'PPG-Graph'!$B$2*A15+'PPG-Graph'!$B$12)*(2*PI()*2*'PPG-Graph'!$B$2)^2</f>
        <v>0</v>
      </c>
      <c r="T15">
        <f>-'PPG-Graph'!$B$14*SIN(2*PI()*3*'PPG-Graph'!$B$2*A15+'PPG-Graph'!$B$15)*(2*PI()*3*'PPG-Graph'!$B$2)^2</f>
        <v>0</v>
      </c>
      <c r="U15">
        <f>-'PPG-Graph'!$B$17*SIN(2*PI()*4*'PPG-Graph'!$B$2*A15+'PPG-Graph'!$B$18)*(2*PI()*4*'PPG-Graph'!$B$2)^2</f>
        <v>0</v>
      </c>
      <c r="V15">
        <f>-'PPG-Graph'!$B$20*SIN(2*PI()*5*'PPG-Graph'!$B$2*A15+'PPG-Graph'!$B$21)*(2*PI()*5*'PPG-Graph'!$B$2)^2</f>
        <v>0</v>
      </c>
    </row>
    <row r="16" spans="1:22" x14ac:dyDescent="0.25">
      <c r="A16">
        <v>0.04</v>
      </c>
      <c r="C16">
        <f>D16+E16++F16+G16+H16+'PPG-Graph'!$B$4</f>
        <v>174.9737977432971</v>
      </c>
      <c r="D16">
        <f>'PPG-Graph'!$B$8*SIN(2*PI()*'PPG-Graph'!$B$2*A16+'PPG-Graph'!$B$9)</f>
        <v>4.9737977432970961</v>
      </c>
      <c r="E16">
        <f>'PPG-Graph'!$B$11*SIN(2*PI()*2*'PPG-Graph'!$B$2*A16+'PPG-Graph'!$B$12)</f>
        <v>0</v>
      </c>
      <c r="F16">
        <f>'PPG-Graph'!$B$14*SIN(2*PI()*3*'PPG-Graph'!$B$2*A16+'PPG-Graph'!$B$15)</f>
        <v>0</v>
      </c>
      <c r="G16">
        <f>'PPG-Graph'!$B$17*SIN(2*PI()*4*'PPG-Graph'!$B$2*A16+'PPG-Graph'!$B$18)</f>
        <v>0</v>
      </c>
      <c r="H16">
        <f>'PPG-Graph'!$B$20*SIN(2*PI()*5*'PPG-Graph'!$B$2*A16+'PPG-Graph'!$B$21)</f>
        <v>0</v>
      </c>
      <c r="J16">
        <f>K16+L16++M16+N16+O16+'PPG-Graph'!$B$4</f>
        <v>291.71574973569943</v>
      </c>
      <c r="K16">
        <f>'PPG-Graph'!$B$8*COS(2*PI()*'PPG-Graph'!$B$2*A16+'PPG-Graph'!$B$9)*2*PI()*'PPG-Graph'!$B$2</f>
        <v>121.71574973569945</v>
      </c>
      <c r="L16">
        <f>'PPG-Graph'!$B$11*COS(2*PI()*2*'PPG-Graph'!$B$2*A16+'PPG-Graph'!$B$12)*2*PI()*2*'PPG-Graph'!$B$2</f>
        <v>0</v>
      </c>
      <c r="M16">
        <f>'PPG-Graph'!$B$14*COS(2*PI()*3*'PPG-Graph'!$B$2*A16+'PPG-Graph'!$B$15)*2*PI()*3*'PPG-Graph'!$B$2</f>
        <v>0</v>
      </c>
      <c r="N16">
        <f>'PPG-Graph'!$B$17*COS(2*PI()*4*'PPG-Graph'!$B$2*A16+'PPG-Graph'!$B$18)*2*PI()*4*'PPG-Graph'!$B$2</f>
        <v>0</v>
      </c>
      <c r="O16">
        <f>'PPG-Graph'!$B$20*COS(2*PI()*5*'PPG-Graph'!$B$2*A16+'PPG-Graph'!$B$21)*2*PI()*5*'PPG-Graph'!$B$2</f>
        <v>0</v>
      </c>
      <c r="Q16">
        <f>R16+S16++T16+U16+V16+'PPG-Graph'!$B$4</f>
        <v>-26.357664389493351</v>
      </c>
      <c r="R16">
        <f>-'PPG-Graph'!$B$8*SIN(2*PI()*'PPG-Graph'!$B$2*A16+'PPG-Graph'!$B$9)*(2*PI()*'PPG-Graph'!$B$2)^2</f>
        <v>-196.35766438949335</v>
      </c>
      <c r="S16">
        <f>-'PPG-Graph'!$B$11*SIN(2*PI()*2*'PPG-Graph'!$B$2*A16+'PPG-Graph'!$B$12)*(2*PI()*2*'PPG-Graph'!$B$2)^2</f>
        <v>0</v>
      </c>
      <c r="T16">
        <f>-'PPG-Graph'!$B$14*SIN(2*PI()*3*'PPG-Graph'!$B$2*A16+'PPG-Graph'!$B$15)*(2*PI()*3*'PPG-Graph'!$B$2)^2</f>
        <v>0</v>
      </c>
      <c r="U16">
        <f>-'PPG-Graph'!$B$17*SIN(2*PI()*4*'PPG-Graph'!$B$2*A16+'PPG-Graph'!$B$18)*(2*PI()*4*'PPG-Graph'!$B$2)^2</f>
        <v>0</v>
      </c>
      <c r="V16">
        <f>-'PPG-Graph'!$B$20*SIN(2*PI()*5*'PPG-Graph'!$B$2*A16+'PPG-Graph'!$B$21)*(2*PI()*5*'PPG-Graph'!$B$2)^2</f>
        <v>0</v>
      </c>
    </row>
    <row r="17" spans="1:22" x14ac:dyDescent="0.25">
      <c r="A17">
        <v>4.3333333000000002E-2</v>
      </c>
      <c r="C17">
        <f>D17+E17++F17+G17+H17+'PPG-Graph'!$B$4</f>
        <v>175.37839637196046</v>
      </c>
      <c r="D17">
        <f>'PPG-Graph'!$B$8*SIN(2*PI()*'PPG-Graph'!$B$2*A17+'PPG-Graph'!$B$9)</f>
        <v>5.3783963719604539</v>
      </c>
      <c r="E17">
        <f>'PPG-Graph'!$B$11*SIN(2*PI()*2*'PPG-Graph'!$B$2*A17+'PPG-Graph'!$B$12)</f>
        <v>0</v>
      </c>
      <c r="F17">
        <f>'PPG-Graph'!$B$14*SIN(2*PI()*3*'PPG-Graph'!$B$2*A17+'PPG-Graph'!$B$15)</f>
        <v>0</v>
      </c>
      <c r="G17">
        <f>'PPG-Graph'!$B$17*SIN(2*PI()*4*'PPG-Graph'!$B$2*A17+'PPG-Graph'!$B$18)</f>
        <v>0</v>
      </c>
      <c r="H17">
        <f>'PPG-Graph'!$B$20*SIN(2*PI()*5*'PPG-Graph'!$B$2*A17+'PPG-Graph'!$B$21)</f>
        <v>0</v>
      </c>
      <c r="J17">
        <f>K17+L17++M17+N17+O17+'PPG-Graph'!$B$4</f>
        <v>291.03457783334534</v>
      </c>
      <c r="K17">
        <f>'PPG-Graph'!$B$8*COS(2*PI()*'PPG-Graph'!$B$2*A17+'PPG-Graph'!$B$9)*2*PI()*'PPG-Graph'!$B$2</f>
        <v>121.03457783334531</v>
      </c>
      <c r="L17">
        <f>'PPG-Graph'!$B$11*COS(2*PI()*2*'PPG-Graph'!$B$2*A17+'PPG-Graph'!$B$12)*2*PI()*2*'PPG-Graph'!$B$2</f>
        <v>0</v>
      </c>
      <c r="M17">
        <f>'PPG-Graph'!$B$14*COS(2*PI()*3*'PPG-Graph'!$B$2*A17+'PPG-Graph'!$B$15)*2*PI()*3*'PPG-Graph'!$B$2</f>
        <v>0</v>
      </c>
      <c r="N17">
        <f>'PPG-Graph'!$B$17*COS(2*PI()*4*'PPG-Graph'!$B$2*A17+'PPG-Graph'!$B$18)*2*PI()*4*'PPG-Graph'!$B$2</f>
        <v>0</v>
      </c>
      <c r="O17">
        <f>'PPG-Graph'!$B$20*COS(2*PI()*5*'PPG-Graph'!$B$2*A17+'PPG-Graph'!$B$21)*2*PI()*5*'PPG-Graph'!$B$2</f>
        <v>0</v>
      </c>
      <c r="Q17">
        <f>R17+S17++T17+U17+V17+'PPG-Graph'!$B$4</f>
        <v>-42.330578014015714</v>
      </c>
      <c r="R17">
        <f>-'PPG-Graph'!$B$8*SIN(2*PI()*'PPG-Graph'!$B$2*A17+'PPG-Graph'!$B$9)*(2*PI()*'PPG-Graph'!$B$2)^2</f>
        <v>-212.33057801401571</v>
      </c>
      <c r="S17">
        <f>-'PPG-Graph'!$B$11*SIN(2*PI()*2*'PPG-Graph'!$B$2*A17+'PPG-Graph'!$B$12)*(2*PI()*2*'PPG-Graph'!$B$2)^2</f>
        <v>0</v>
      </c>
      <c r="T17">
        <f>-'PPG-Graph'!$B$14*SIN(2*PI()*3*'PPG-Graph'!$B$2*A17+'PPG-Graph'!$B$15)*(2*PI()*3*'PPG-Graph'!$B$2)^2</f>
        <v>0</v>
      </c>
      <c r="U17">
        <f>-'PPG-Graph'!$B$17*SIN(2*PI()*4*'PPG-Graph'!$B$2*A17+'PPG-Graph'!$B$18)*(2*PI()*4*'PPG-Graph'!$B$2)^2</f>
        <v>0</v>
      </c>
      <c r="V17">
        <f>-'PPG-Graph'!$B$20*SIN(2*PI()*5*'PPG-Graph'!$B$2*A17+'PPG-Graph'!$B$21)*(2*PI()*5*'PPG-Graph'!$B$2)^2</f>
        <v>0</v>
      </c>
    </row>
    <row r="18" spans="1:22" x14ac:dyDescent="0.25">
      <c r="A18">
        <v>4.6666667000000002E-2</v>
      </c>
      <c r="C18">
        <f>D18+E18++F18+G18+H18+'PPG-Graph'!$B$4</f>
        <v>175.78063597898955</v>
      </c>
      <c r="D18">
        <f>'PPG-Graph'!$B$8*SIN(2*PI()*'PPG-Graph'!$B$2*A18+'PPG-Graph'!$B$9)</f>
        <v>5.7806359789895376</v>
      </c>
      <c r="E18">
        <f>'PPG-Graph'!$B$11*SIN(2*PI()*2*'PPG-Graph'!$B$2*A18+'PPG-Graph'!$B$12)</f>
        <v>0</v>
      </c>
      <c r="F18">
        <f>'PPG-Graph'!$B$14*SIN(2*PI()*3*'PPG-Graph'!$B$2*A18+'PPG-Graph'!$B$15)</f>
        <v>0</v>
      </c>
      <c r="G18">
        <f>'PPG-Graph'!$B$17*SIN(2*PI()*4*'PPG-Graph'!$B$2*A18+'PPG-Graph'!$B$18)</f>
        <v>0</v>
      </c>
      <c r="H18">
        <f>'PPG-Graph'!$B$20*SIN(2*PI()*5*'PPG-Graph'!$B$2*A18+'PPG-Graph'!$B$21)</f>
        <v>0</v>
      </c>
      <c r="J18">
        <f>K18+L18++M18+N18+O18+'PPG-Graph'!$B$4</f>
        <v>290.30031594733043</v>
      </c>
      <c r="K18">
        <f>'PPG-Graph'!$B$8*COS(2*PI()*'PPG-Graph'!$B$2*A18+'PPG-Graph'!$B$9)*2*PI()*'PPG-Graph'!$B$2</f>
        <v>120.30031594733046</v>
      </c>
      <c r="L18">
        <f>'PPG-Graph'!$B$11*COS(2*PI()*2*'PPG-Graph'!$B$2*A18+'PPG-Graph'!$B$12)*2*PI()*2*'PPG-Graph'!$B$2</f>
        <v>0</v>
      </c>
      <c r="M18">
        <f>'PPG-Graph'!$B$14*COS(2*PI()*3*'PPG-Graph'!$B$2*A18+'PPG-Graph'!$B$15)*2*PI()*3*'PPG-Graph'!$B$2</f>
        <v>0</v>
      </c>
      <c r="N18">
        <f>'PPG-Graph'!$B$17*COS(2*PI()*4*'PPG-Graph'!$B$2*A18+'PPG-Graph'!$B$18)*2*PI()*4*'PPG-Graph'!$B$2</f>
        <v>0</v>
      </c>
      <c r="O18">
        <f>'PPG-Graph'!$B$20*COS(2*PI()*5*'PPG-Graph'!$B$2*A18+'PPG-Graph'!$B$21)*2*PI()*5*'PPG-Graph'!$B$2</f>
        <v>0</v>
      </c>
      <c r="Q18">
        <f>R18+S18++T18+U18+V18+'PPG-Graph'!$B$4</f>
        <v>-58.210361197322527</v>
      </c>
      <c r="R18">
        <f>-'PPG-Graph'!$B$8*SIN(2*PI()*'PPG-Graph'!$B$2*A18+'PPG-Graph'!$B$9)*(2*PI()*'PPG-Graph'!$B$2)^2</f>
        <v>-228.21036119732253</v>
      </c>
      <c r="S18">
        <f>-'PPG-Graph'!$B$11*SIN(2*PI()*2*'PPG-Graph'!$B$2*A18+'PPG-Graph'!$B$12)*(2*PI()*2*'PPG-Graph'!$B$2)^2</f>
        <v>0</v>
      </c>
      <c r="T18">
        <f>-'PPG-Graph'!$B$14*SIN(2*PI()*3*'PPG-Graph'!$B$2*A18+'PPG-Graph'!$B$15)*(2*PI()*3*'PPG-Graph'!$B$2)^2</f>
        <v>0</v>
      </c>
      <c r="U18">
        <f>-'PPG-Graph'!$B$17*SIN(2*PI()*4*'PPG-Graph'!$B$2*A18+'PPG-Graph'!$B$18)*(2*PI()*4*'PPG-Graph'!$B$2)^2</f>
        <v>0</v>
      </c>
      <c r="V18">
        <f>-'PPG-Graph'!$B$20*SIN(2*PI()*5*'PPG-Graph'!$B$2*A18+'PPG-Graph'!$B$21)*(2*PI()*5*'PPG-Graph'!$B$2)^2</f>
        <v>0</v>
      </c>
    </row>
    <row r="19" spans="1:22" x14ac:dyDescent="0.25">
      <c r="A19">
        <v>0.05</v>
      </c>
      <c r="C19">
        <f>D19+E19++F19+G19+H19+'PPG-Graph'!$B$4</f>
        <v>176.18033988749895</v>
      </c>
      <c r="D19">
        <f>'PPG-Graph'!$B$8*SIN(2*PI()*'PPG-Graph'!$B$2*A19+'PPG-Graph'!$B$9)</f>
        <v>6.1803398874989481</v>
      </c>
      <c r="E19">
        <f>'PPG-Graph'!$B$11*SIN(2*PI()*2*'PPG-Graph'!$B$2*A19+'PPG-Graph'!$B$12)</f>
        <v>0</v>
      </c>
      <c r="F19">
        <f>'PPG-Graph'!$B$14*SIN(2*PI()*3*'PPG-Graph'!$B$2*A19+'PPG-Graph'!$B$15)</f>
        <v>0</v>
      </c>
      <c r="G19">
        <f>'PPG-Graph'!$B$17*SIN(2*PI()*4*'PPG-Graph'!$B$2*A19+'PPG-Graph'!$B$18)</f>
        <v>0</v>
      </c>
      <c r="H19">
        <f>'PPG-Graph'!$B$20*SIN(2*PI()*5*'PPG-Graph'!$B$2*A19+'PPG-Graph'!$B$21)</f>
        <v>0</v>
      </c>
      <c r="J19">
        <f>K19+L19++M19+N19+O19+'PPG-Graph'!$B$4</f>
        <v>289.51328658966224</v>
      </c>
      <c r="K19">
        <f>'PPG-Graph'!$B$8*COS(2*PI()*'PPG-Graph'!$B$2*A19+'PPG-Graph'!$B$9)*2*PI()*'PPG-Graph'!$B$2</f>
        <v>119.51328658966221</v>
      </c>
      <c r="L19">
        <f>'PPG-Graph'!$B$11*COS(2*PI()*2*'PPG-Graph'!$B$2*A19+'PPG-Graph'!$B$12)*2*PI()*2*'PPG-Graph'!$B$2</f>
        <v>0</v>
      </c>
      <c r="M19">
        <f>'PPG-Graph'!$B$14*COS(2*PI()*3*'PPG-Graph'!$B$2*A19+'PPG-Graph'!$B$15)*2*PI()*3*'PPG-Graph'!$B$2</f>
        <v>0</v>
      </c>
      <c r="N19">
        <f>'PPG-Graph'!$B$17*COS(2*PI()*4*'PPG-Graph'!$B$2*A19+'PPG-Graph'!$B$18)*2*PI()*4*'PPG-Graph'!$B$2</f>
        <v>0</v>
      </c>
      <c r="O19">
        <f>'PPG-Graph'!$B$20*COS(2*PI()*5*'PPG-Graph'!$B$2*A19+'PPG-Graph'!$B$21)*2*PI()*5*'PPG-Graph'!$B$2</f>
        <v>0</v>
      </c>
      <c r="Q19">
        <f>R19+S19++T19+U19+V19+'PPG-Graph'!$B$4</f>
        <v>-73.990039015550906</v>
      </c>
      <c r="R19">
        <f>-'PPG-Graph'!$B$8*SIN(2*PI()*'PPG-Graph'!$B$2*A19+'PPG-Graph'!$B$9)*(2*PI()*'PPG-Graph'!$B$2)^2</f>
        <v>-243.99003901555091</v>
      </c>
      <c r="S19">
        <f>-'PPG-Graph'!$B$11*SIN(2*PI()*2*'PPG-Graph'!$B$2*A19+'PPG-Graph'!$B$12)*(2*PI()*2*'PPG-Graph'!$B$2)^2</f>
        <v>0</v>
      </c>
      <c r="T19">
        <f>-'PPG-Graph'!$B$14*SIN(2*PI()*3*'PPG-Graph'!$B$2*A19+'PPG-Graph'!$B$15)*(2*PI()*3*'PPG-Graph'!$B$2)^2</f>
        <v>0</v>
      </c>
      <c r="U19">
        <f>-'PPG-Graph'!$B$17*SIN(2*PI()*4*'PPG-Graph'!$B$2*A19+'PPG-Graph'!$B$18)*(2*PI()*4*'PPG-Graph'!$B$2)^2</f>
        <v>0</v>
      </c>
      <c r="V19">
        <f>-'PPG-Graph'!$B$20*SIN(2*PI()*5*'PPG-Graph'!$B$2*A19+'PPG-Graph'!$B$21)*(2*PI()*5*'PPG-Graph'!$B$2)^2</f>
        <v>0</v>
      </c>
    </row>
    <row r="20" spans="1:22" x14ac:dyDescent="0.25">
      <c r="A20">
        <v>5.3333332999999997E-2</v>
      </c>
      <c r="C20">
        <f>D20+E20++F20+G20+H20+'PPG-Graph'!$B$4</f>
        <v>176.57733289521371</v>
      </c>
      <c r="D20">
        <f>'PPG-Graph'!$B$8*SIN(2*PI()*'PPG-Graph'!$B$2*A20+'PPG-Graph'!$B$9)</f>
        <v>6.5773328952137184</v>
      </c>
      <c r="E20">
        <f>'PPG-Graph'!$B$11*SIN(2*PI()*2*'PPG-Graph'!$B$2*A20+'PPG-Graph'!$B$12)</f>
        <v>0</v>
      </c>
      <c r="F20">
        <f>'PPG-Graph'!$B$14*SIN(2*PI()*3*'PPG-Graph'!$B$2*A20+'PPG-Graph'!$B$15)</f>
        <v>0</v>
      </c>
      <c r="G20">
        <f>'PPG-Graph'!$B$17*SIN(2*PI()*4*'PPG-Graph'!$B$2*A20+'PPG-Graph'!$B$18)</f>
        <v>0</v>
      </c>
      <c r="H20">
        <f>'PPG-Graph'!$B$20*SIN(2*PI()*5*'PPG-Graph'!$B$2*A20+'PPG-Graph'!$B$21)</f>
        <v>0</v>
      </c>
      <c r="J20">
        <f>K20+L20++M20+N20+O20+'PPG-Graph'!$B$4</f>
        <v>288.67383476502886</v>
      </c>
      <c r="K20">
        <f>'PPG-Graph'!$B$8*COS(2*PI()*'PPG-Graph'!$B$2*A20+'PPG-Graph'!$B$9)*2*PI()*'PPG-Graph'!$B$2</f>
        <v>118.67383476502884</v>
      </c>
      <c r="L20">
        <f>'PPG-Graph'!$B$11*COS(2*PI()*2*'PPG-Graph'!$B$2*A20+'PPG-Graph'!$B$12)*2*PI()*2*'PPG-Graph'!$B$2</f>
        <v>0</v>
      </c>
      <c r="M20">
        <f>'PPG-Graph'!$B$14*COS(2*PI()*3*'PPG-Graph'!$B$2*A20+'PPG-Graph'!$B$15)*2*PI()*3*'PPG-Graph'!$B$2</f>
        <v>0</v>
      </c>
      <c r="N20">
        <f>'PPG-Graph'!$B$17*COS(2*PI()*4*'PPG-Graph'!$B$2*A20+'PPG-Graph'!$B$18)*2*PI()*4*'PPG-Graph'!$B$2</f>
        <v>0</v>
      </c>
      <c r="O20">
        <f>'PPG-Graph'!$B$20*COS(2*PI()*5*'PPG-Graph'!$B$2*A20+'PPG-Graph'!$B$21)*2*PI()*5*'PPG-Graph'!$B$2</f>
        <v>0</v>
      </c>
      <c r="Q20">
        <f>R20+S20++T20+U20+V20+'PPG-Graph'!$B$4</f>
        <v>-89.662694760124509</v>
      </c>
      <c r="R20">
        <f>-'PPG-Graph'!$B$8*SIN(2*PI()*'PPG-Graph'!$B$2*A20+'PPG-Graph'!$B$9)*(2*PI()*'PPG-Graph'!$B$2)^2</f>
        <v>-259.66269476012451</v>
      </c>
      <c r="S20">
        <f>-'PPG-Graph'!$B$11*SIN(2*PI()*2*'PPG-Graph'!$B$2*A20+'PPG-Graph'!$B$12)*(2*PI()*2*'PPG-Graph'!$B$2)^2</f>
        <v>0</v>
      </c>
      <c r="T20">
        <f>-'PPG-Graph'!$B$14*SIN(2*PI()*3*'PPG-Graph'!$B$2*A20+'PPG-Graph'!$B$15)*(2*PI()*3*'PPG-Graph'!$B$2)^2</f>
        <v>0</v>
      </c>
      <c r="U20">
        <f>-'PPG-Graph'!$B$17*SIN(2*PI()*4*'PPG-Graph'!$B$2*A20+'PPG-Graph'!$B$18)*(2*PI()*4*'PPG-Graph'!$B$2)^2</f>
        <v>0</v>
      </c>
      <c r="V20">
        <f>-'PPG-Graph'!$B$20*SIN(2*PI()*5*'PPG-Graph'!$B$2*A20+'PPG-Graph'!$B$21)*(2*PI()*5*'PPG-Graph'!$B$2)^2</f>
        <v>0</v>
      </c>
    </row>
    <row r="21" spans="1:22" x14ac:dyDescent="0.25">
      <c r="A21">
        <v>5.6666666999999997E-2</v>
      </c>
      <c r="C21">
        <f>D21+E21++F21+G21+H21+'PPG-Graph'!$B$4</f>
        <v>176.97144098569709</v>
      </c>
      <c r="D21">
        <f>'PPG-Graph'!$B$8*SIN(2*PI()*'PPG-Graph'!$B$2*A21+'PPG-Graph'!$B$9)</f>
        <v>6.9714409856970807</v>
      </c>
      <c r="E21">
        <f>'PPG-Graph'!$B$11*SIN(2*PI()*2*'PPG-Graph'!$B$2*A21+'PPG-Graph'!$B$12)</f>
        <v>0</v>
      </c>
      <c r="F21">
        <f>'PPG-Graph'!$B$14*SIN(2*PI()*3*'PPG-Graph'!$B$2*A21+'PPG-Graph'!$B$15)</f>
        <v>0</v>
      </c>
      <c r="G21">
        <f>'PPG-Graph'!$B$17*SIN(2*PI()*4*'PPG-Graph'!$B$2*A21+'PPG-Graph'!$B$18)</f>
        <v>0</v>
      </c>
      <c r="H21">
        <f>'PPG-Graph'!$B$20*SIN(2*PI()*5*'PPG-Graph'!$B$2*A21+'PPG-Graph'!$B$21)</f>
        <v>0</v>
      </c>
      <c r="J21">
        <f>K21+L21++M21+N21+O21+'PPG-Graph'!$B$4</f>
        <v>287.78232840944958</v>
      </c>
      <c r="K21">
        <f>'PPG-Graph'!$B$8*COS(2*PI()*'PPG-Graph'!$B$2*A21+'PPG-Graph'!$B$9)*2*PI()*'PPG-Graph'!$B$2</f>
        <v>117.78232840944959</v>
      </c>
      <c r="L21">
        <f>'PPG-Graph'!$B$11*COS(2*PI()*2*'PPG-Graph'!$B$2*A21+'PPG-Graph'!$B$12)*2*PI()*2*'PPG-Graph'!$B$2</f>
        <v>0</v>
      </c>
      <c r="M21">
        <f>'PPG-Graph'!$B$14*COS(2*PI()*3*'PPG-Graph'!$B$2*A21+'PPG-Graph'!$B$15)*2*PI()*3*'PPG-Graph'!$B$2</f>
        <v>0</v>
      </c>
      <c r="N21">
        <f>'PPG-Graph'!$B$17*COS(2*PI()*4*'PPG-Graph'!$B$2*A21+'PPG-Graph'!$B$18)*2*PI()*4*'PPG-Graph'!$B$2</f>
        <v>0</v>
      </c>
      <c r="O21">
        <f>'PPG-Graph'!$B$20*COS(2*PI()*5*'PPG-Graph'!$B$2*A21+'PPG-Graph'!$B$21)*2*PI()*5*'PPG-Graph'!$B$2</f>
        <v>0</v>
      </c>
      <c r="Q21">
        <f>R21+S21++T21+U21+V21+'PPG-Graph'!$B$4</f>
        <v>-105.22145853748253</v>
      </c>
      <c r="R21">
        <f>-'PPG-Graph'!$B$8*SIN(2*PI()*'PPG-Graph'!$B$2*A21+'PPG-Graph'!$B$9)*(2*PI()*'PPG-Graph'!$B$2)^2</f>
        <v>-275.22145853748253</v>
      </c>
      <c r="S21">
        <f>-'PPG-Graph'!$B$11*SIN(2*PI()*2*'PPG-Graph'!$B$2*A21+'PPG-Graph'!$B$12)*(2*PI()*2*'PPG-Graph'!$B$2)^2</f>
        <v>0</v>
      </c>
      <c r="T21">
        <f>-'PPG-Graph'!$B$14*SIN(2*PI()*3*'PPG-Graph'!$B$2*A21+'PPG-Graph'!$B$15)*(2*PI()*3*'PPG-Graph'!$B$2)^2</f>
        <v>0</v>
      </c>
      <c r="U21">
        <f>-'PPG-Graph'!$B$17*SIN(2*PI()*4*'PPG-Graph'!$B$2*A21+'PPG-Graph'!$B$18)*(2*PI()*4*'PPG-Graph'!$B$2)^2</f>
        <v>0</v>
      </c>
      <c r="V21">
        <f>-'PPG-Graph'!$B$20*SIN(2*PI()*5*'PPG-Graph'!$B$2*A21+'PPG-Graph'!$B$21)*(2*PI()*5*'PPG-Graph'!$B$2)^2</f>
        <v>0</v>
      </c>
    </row>
    <row r="22" spans="1:22" x14ac:dyDescent="0.25">
      <c r="A22">
        <v>0.06</v>
      </c>
      <c r="C22">
        <f>D22+E22++F22+G22+H22+'PPG-Graph'!$B$4</f>
        <v>177.36249105369356</v>
      </c>
      <c r="D22">
        <f>'PPG-Graph'!$B$8*SIN(2*PI()*'PPG-Graph'!$B$2*A22+'PPG-Graph'!$B$9)</f>
        <v>7.3624910536935584</v>
      </c>
      <c r="E22">
        <f>'PPG-Graph'!$B$11*SIN(2*PI()*2*'PPG-Graph'!$B$2*A22+'PPG-Graph'!$B$12)</f>
        <v>0</v>
      </c>
      <c r="F22">
        <f>'PPG-Graph'!$B$14*SIN(2*PI()*3*'PPG-Graph'!$B$2*A22+'PPG-Graph'!$B$15)</f>
        <v>0</v>
      </c>
      <c r="G22">
        <f>'PPG-Graph'!$B$17*SIN(2*PI()*4*'PPG-Graph'!$B$2*A22+'PPG-Graph'!$B$18)</f>
        <v>0</v>
      </c>
      <c r="H22">
        <f>'PPG-Graph'!$B$20*SIN(2*PI()*5*'PPG-Graph'!$B$2*A22+'PPG-Graph'!$B$21)</f>
        <v>0</v>
      </c>
      <c r="J22">
        <f>K22+L22++M22+N22+O22+'PPG-Graph'!$B$4</f>
        <v>286.83915910188261</v>
      </c>
      <c r="K22">
        <f>'PPG-Graph'!$B$8*COS(2*PI()*'PPG-Graph'!$B$2*A22+'PPG-Graph'!$B$9)*2*PI()*'PPG-Graph'!$B$2</f>
        <v>116.83915910188259</v>
      </c>
      <c r="L22">
        <f>'PPG-Graph'!$B$11*COS(2*PI()*2*'PPG-Graph'!$B$2*A22+'PPG-Graph'!$B$12)*2*PI()*2*'PPG-Graph'!$B$2</f>
        <v>0</v>
      </c>
      <c r="M22">
        <f>'PPG-Graph'!$B$14*COS(2*PI()*3*'PPG-Graph'!$B$2*A22+'PPG-Graph'!$B$15)*2*PI()*3*'PPG-Graph'!$B$2</f>
        <v>0</v>
      </c>
      <c r="N22">
        <f>'PPG-Graph'!$B$17*COS(2*PI()*4*'PPG-Graph'!$B$2*A22+'PPG-Graph'!$B$18)*2*PI()*4*'PPG-Graph'!$B$2</f>
        <v>0</v>
      </c>
      <c r="O22">
        <f>'PPG-Graph'!$B$20*COS(2*PI()*5*'PPG-Graph'!$B$2*A22+'PPG-Graph'!$B$21)*2*PI()*5*'PPG-Graph'!$B$2</f>
        <v>0</v>
      </c>
      <c r="Q22">
        <f>R22+S22++T22+U22+V22+'PPG-Graph'!$B$4</f>
        <v>-120.65949642605989</v>
      </c>
      <c r="R22">
        <f>-'PPG-Graph'!$B$8*SIN(2*PI()*'PPG-Graph'!$B$2*A22+'PPG-Graph'!$B$9)*(2*PI()*'PPG-Graph'!$B$2)^2</f>
        <v>-290.65949642605989</v>
      </c>
      <c r="S22">
        <f>-'PPG-Graph'!$B$11*SIN(2*PI()*2*'PPG-Graph'!$B$2*A22+'PPG-Graph'!$B$12)*(2*PI()*2*'PPG-Graph'!$B$2)^2</f>
        <v>0</v>
      </c>
      <c r="T22">
        <f>-'PPG-Graph'!$B$14*SIN(2*PI()*3*'PPG-Graph'!$B$2*A22+'PPG-Graph'!$B$15)*(2*PI()*3*'PPG-Graph'!$B$2)^2</f>
        <v>0</v>
      </c>
      <c r="U22">
        <f>-'PPG-Graph'!$B$17*SIN(2*PI()*4*'PPG-Graph'!$B$2*A22+'PPG-Graph'!$B$18)*(2*PI()*4*'PPG-Graph'!$B$2)^2</f>
        <v>0</v>
      </c>
      <c r="V22">
        <f>-'PPG-Graph'!$B$20*SIN(2*PI()*5*'PPG-Graph'!$B$2*A22+'PPG-Graph'!$B$21)*(2*PI()*5*'PPG-Graph'!$B$2)^2</f>
        <v>0</v>
      </c>
    </row>
    <row r="23" spans="1:22" x14ac:dyDescent="0.25">
      <c r="A23">
        <v>6.3333333000000006E-2</v>
      </c>
      <c r="C23">
        <f>D23+E23++F23+G23+H23+'PPG-Graph'!$B$4</f>
        <v>177.75031169042714</v>
      </c>
      <c r="D23">
        <f>'PPG-Graph'!$B$8*SIN(2*PI()*'PPG-Graph'!$B$2*A23+'PPG-Graph'!$B$9)</f>
        <v>7.7503116904271465</v>
      </c>
      <c r="E23">
        <f>'PPG-Graph'!$B$11*SIN(2*PI()*2*'PPG-Graph'!$B$2*A23+'PPG-Graph'!$B$12)</f>
        <v>0</v>
      </c>
      <c r="F23">
        <f>'PPG-Graph'!$B$14*SIN(2*PI()*3*'PPG-Graph'!$B$2*A23+'PPG-Graph'!$B$15)</f>
        <v>0</v>
      </c>
      <c r="G23">
        <f>'PPG-Graph'!$B$17*SIN(2*PI()*4*'PPG-Graph'!$B$2*A23+'PPG-Graph'!$B$18)</f>
        <v>0</v>
      </c>
      <c r="H23">
        <f>'PPG-Graph'!$B$20*SIN(2*PI()*5*'PPG-Graph'!$B$2*A23+'PPG-Graph'!$B$21)</f>
        <v>0</v>
      </c>
      <c r="J23">
        <f>K23+L23++M23+N23+O23+'PPG-Graph'!$B$4</f>
        <v>285.84474028781267</v>
      </c>
      <c r="K23">
        <f>'PPG-Graph'!$B$8*COS(2*PI()*'PPG-Graph'!$B$2*A23+'PPG-Graph'!$B$9)*2*PI()*'PPG-Graph'!$B$2</f>
        <v>115.8447402878127</v>
      </c>
      <c r="L23">
        <f>'PPG-Graph'!$B$11*COS(2*PI()*2*'PPG-Graph'!$B$2*A23+'PPG-Graph'!$B$12)*2*PI()*2*'PPG-Graph'!$B$2</f>
        <v>0</v>
      </c>
      <c r="M23">
        <f>'PPG-Graph'!$B$14*COS(2*PI()*3*'PPG-Graph'!$B$2*A23+'PPG-Graph'!$B$15)*2*PI()*3*'PPG-Graph'!$B$2</f>
        <v>0</v>
      </c>
      <c r="N23">
        <f>'PPG-Graph'!$B$17*COS(2*PI()*4*'PPG-Graph'!$B$2*A23+'PPG-Graph'!$B$18)*2*PI()*4*'PPG-Graph'!$B$2</f>
        <v>0</v>
      </c>
      <c r="O23">
        <f>'PPG-Graph'!$B$20*COS(2*PI()*5*'PPG-Graph'!$B$2*A23+'PPG-Graph'!$B$21)*2*PI()*5*'PPG-Graph'!$B$2</f>
        <v>0</v>
      </c>
      <c r="Q23">
        <f>R23+S23++T23+U23+V23+'PPG-Graph'!$B$4</f>
        <v>-135.97004147861628</v>
      </c>
      <c r="R23">
        <f>-'PPG-Graph'!$B$8*SIN(2*PI()*'PPG-Graph'!$B$2*A23+'PPG-Graph'!$B$9)*(2*PI()*'PPG-Graph'!$B$2)^2</f>
        <v>-305.97004147861628</v>
      </c>
      <c r="S23">
        <f>-'PPG-Graph'!$B$11*SIN(2*PI()*2*'PPG-Graph'!$B$2*A23+'PPG-Graph'!$B$12)*(2*PI()*2*'PPG-Graph'!$B$2)^2</f>
        <v>0</v>
      </c>
      <c r="T23">
        <f>-'PPG-Graph'!$B$14*SIN(2*PI()*3*'PPG-Graph'!$B$2*A23+'PPG-Graph'!$B$15)*(2*PI()*3*'PPG-Graph'!$B$2)^2</f>
        <v>0</v>
      </c>
      <c r="U23">
        <f>-'PPG-Graph'!$B$17*SIN(2*PI()*4*'PPG-Graph'!$B$2*A23+'PPG-Graph'!$B$18)*(2*PI()*4*'PPG-Graph'!$B$2)^2</f>
        <v>0</v>
      </c>
      <c r="V23">
        <f>-'PPG-Graph'!$B$20*SIN(2*PI()*5*'PPG-Graph'!$B$2*A23+'PPG-Graph'!$B$21)*(2*PI()*5*'PPG-Graph'!$B$2)^2</f>
        <v>0</v>
      </c>
    </row>
    <row r="24" spans="1:22" x14ac:dyDescent="0.25">
      <c r="A24">
        <v>6.6666666999999999E-2</v>
      </c>
      <c r="C24">
        <f>D24+E24++F24+G24+H24+'PPG-Graph'!$B$4</f>
        <v>178.13473289978251</v>
      </c>
      <c r="D24">
        <f>'PPG-Graph'!$B$8*SIN(2*PI()*'PPG-Graph'!$B$2*A24+'PPG-Graph'!$B$9)</f>
        <v>8.1347328997825059</v>
      </c>
      <c r="E24">
        <f>'PPG-Graph'!$B$11*SIN(2*PI()*2*'PPG-Graph'!$B$2*A24+'PPG-Graph'!$B$12)</f>
        <v>0</v>
      </c>
      <c r="F24">
        <f>'PPG-Graph'!$B$14*SIN(2*PI()*3*'PPG-Graph'!$B$2*A24+'PPG-Graph'!$B$15)</f>
        <v>0</v>
      </c>
      <c r="G24">
        <f>'PPG-Graph'!$B$17*SIN(2*PI()*4*'PPG-Graph'!$B$2*A24+'PPG-Graph'!$B$18)</f>
        <v>0</v>
      </c>
      <c r="H24">
        <f>'PPG-Graph'!$B$20*SIN(2*PI()*5*'PPG-Graph'!$B$2*A24+'PPG-Graph'!$B$21)</f>
        <v>0</v>
      </c>
      <c r="J24">
        <f>K24+L24++M24+N24+O24+'PPG-Graph'!$B$4</f>
        <v>284.79950783096399</v>
      </c>
      <c r="K24">
        <f>'PPG-Graph'!$B$8*COS(2*PI()*'PPG-Graph'!$B$2*A24+'PPG-Graph'!$B$9)*2*PI()*'PPG-Graph'!$B$2</f>
        <v>114.79950783096402</v>
      </c>
      <c r="L24">
        <f>'PPG-Graph'!$B$11*COS(2*PI()*2*'PPG-Graph'!$B$2*A24+'PPG-Graph'!$B$12)*2*PI()*2*'PPG-Graph'!$B$2</f>
        <v>0</v>
      </c>
      <c r="M24">
        <f>'PPG-Graph'!$B$14*COS(2*PI()*3*'PPG-Graph'!$B$2*A24+'PPG-Graph'!$B$15)*2*PI()*3*'PPG-Graph'!$B$2</f>
        <v>0</v>
      </c>
      <c r="N24">
        <f>'PPG-Graph'!$B$17*COS(2*PI()*4*'PPG-Graph'!$B$2*A24+'PPG-Graph'!$B$18)*2*PI()*4*'PPG-Graph'!$B$2</f>
        <v>0</v>
      </c>
      <c r="O24">
        <f>'PPG-Graph'!$B$20*COS(2*PI()*5*'PPG-Graph'!$B$2*A24+'PPG-Graph'!$B$21)*2*PI()*5*'PPG-Graph'!$B$2</f>
        <v>0</v>
      </c>
      <c r="Q24">
        <f>R24+S24++T24+U24+V24+'PPG-Graph'!$B$4</f>
        <v>-151.14638251751927</v>
      </c>
      <c r="R24">
        <f>-'PPG-Graph'!$B$8*SIN(2*PI()*'PPG-Graph'!$B$2*A24+'PPG-Graph'!$B$9)*(2*PI()*'PPG-Graph'!$B$2)^2</f>
        <v>-321.14638251751927</v>
      </c>
      <c r="S24">
        <f>-'PPG-Graph'!$B$11*SIN(2*PI()*2*'PPG-Graph'!$B$2*A24+'PPG-Graph'!$B$12)*(2*PI()*2*'PPG-Graph'!$B$2)^2</f>
        <v>0</v>
      </c>
      <c r="T24">
        <f>-'PPG-Graph'!$B$14*SIN(2*PI()*3*'PPG-Graph'!$B$2*A24+'PPG-Graph'!$B$15)*(2*PI()*3*'PPG-Graph'!$B$2)^2</f>
        <v>0</v>
      </c>
      <c r="U24">
        <f>-'PPG-Graph'!$B$17*SIN(2*PI()*4*'PPG-Graph'!$B$2*A24+'PPG-Graph'!$B$18)*(2*PI()*4*'PPG-Graph'!$B$2)^2</f>
        <v>0</v>
      </c>
      <c r="V24">
        <f>-'PPG-Graph'!$B$20*SIN(2*PI()*5*'PPG-Graph'!$B$2*A24+'PPG-Graph'!$B$21)*(2*PI()*5*'PPG-Graph'!$B$2)^2</f>
        <v>0</v>
      </c>
    </row>
    <row r="25" spans="1:22" x14ac:dyDescent="0.25">
      <c r="A25">
        <v>7.0000000000000007E-2</v>
      </c>
      <c r="C25">
        <f>D25+E25++F25+G25+H25+'PPG-Graph'!$B$4</f>
        <v>178.51558583130145</v>
      </c>
      <c r="D25">
        <f>'PPG-Graph'!$B$8*SIN(2*PI()*'PPG-Graph'!$B$2*A25+'PPG-Graph'!$B$9)</f>
        <v>8.5155858313014541</v>
      </c>
      <c r="E25">
        <f>'PPG-Graph'!$B$11*SIN(2*PI()*2*'PPG-Graph'!$B$2*A25+'PPG-Graph'!$B$12)</f>
        <v>0</v>
      </c>
      <c r="F25">
        <f>'PPG-Graph'!$B$14*SIN(2*PI()*3*'PPG-Graph'!$B$2*A25+'PPG-Graph'!$B$15)</f>
        <v>0</v>
      </c>
      <c r="G25">
        <f>'PPG-Graph'!$B$17*SIN(2*PI()*4*'PPG-Graph'!$B$2*A25+'PPG-Graph'!$B$18)</f>
        <v>0</v>
      </c>
      <c r="H25">
        <f>'PPG-Graph'!$B$20*SIN(2*PI()*5*'PPG-Graph'!$B$2*A25+'PPG-Graph'!$B$21)</f>
        <v>0</v>
      </c>
      <c r="J25">
        <f>K25+L25++M25+N25+O25+'PPG-Graph'!$B$4</f>
        <v>283.70392083186209</v>
      </c>
      <c r="K25">
        <f>'PPG-Graph'!$B$8*COS(2*PI()*'PPG-Graph'!$B$2*A25+'PPG-Graph'!$B$9)*2*PI()*'PPG-Graph'!$B$2</f>
        <v>113.70392083186212</v>
      </c>
      <c r="L25">
        <f>'PPG-Graph'!$B$11*COS(2*PI()*2*'PPG-Graph'!$B$2*A25+'PPG-Graph'!$B$12)*2*PI()*2*'PPG-Graph'!$B$2</f>
        <v>0</v>
      </c>
      <c r="M25">
        <f>'PPG-Graph'!$B$14*COS(2*PI()*3*'PPG-Graph'!$B$2*A25+'PPG-Graph'!$B$15)*2*PI()*3*'PPG-Graph'!$B$2</f>
        <v>0</v>
      </c>
      <c r="N25">
        <f>'PPG-Graph'!$B$17*COS(2*PI()*4*'PPG-Graph'!$B$2*A25+'PPG-Graph'!$B$18)*2*PI()*4*'PPG-Graph'!$B$2</f>
        <v>0</v>
      </c>
      <c r="O25">
        <f>'PPG-Graph'!$B$20*COS(2*PI()*5*'PPG-Graph'!$B$2*A25+'PPG-Graph'!$B$21)*2*PI()*5*'PPG-Graph'!$B$2</f>
        <v>0</v>
      </c>
      <c r="Q25">
        <f>R25+S25++T25+U25+V25+'PPG-Graph'!$B$4</f>
        <v>-166.18185359386803</v>
      </c>
      <c r="R25">
        <f>-'PPG-Graph'!$B$8*SIN(2*PI()*'PPG-Graph'!$B$2*A25+'PPG-Graph'!$B$9)*(2*PI()*'PPG-Graph'!$B$2)^2</f>
        <v>-336.18185359386803</v>
      </c>
      <c r="S25">
        <f>-'PPG-Graph'!$B$11*SIN(2*PI()*2*'PPG-Graph'!$B$2*A25+'PPG-Graph'!$B$12)*(2*PI()*2*'PPG-Graph'!$B$2)^2</f>
        <v>0</v>
      </c>
      <c r="T25">
        <f>-'PPG-Graph'!$B$14*SIN(2*PI()*3*'PPG-Graph'!$B$2*A25+'PPG-Graph'!$B$15)*(2*PI()*3*'PPG-Graph'!$B$2)^2</f>
        <v>0</v>
      </c>
      <c r="U25">
        <f>-'PPG-Graph'!$B$17*SIN(2*PI()*4*'PPG-Graph'!$B$2*A25+'PPG-Graph'!$B$18)*(2*PI()*4*'PPG-Graph'!$B$2)^2</f>
        <v>0</v>
      </c>
      <c r="V25">
        <f>-'PPG-Graph'!$B$20*SIN(2*PI()*5*'PPG-Graph'!$B$2*A25+'PPG-Graph'!$B$21)*(2*PI()*5*'PPG-Graph'!$B$2)^2</f>
        <v>0</v>
      </c>
    </row>
    <row r="26" spans="1:22" x14ac:dyDescent="0.25">
      <c r="A26">
        <v>7.3333333000000001E-2</v>
      </c>
      <c r="C26">
        <f>D26+E26++F26+G26+H26+'PPG-Graph'!$B$4</f>
        <v>178.89270354617906</v>
      </c>
      <c r="D26">
        <f>'PPG-Graph'!$B$8*SIN(2*PI()*'PPG-Graph'!$B$2*A26+'PPG-Graph'!$B$9)</f>
        <v>8.892703546179062</v>
      </c>
      <c r="E26">
        <f>'PPG-Graph'!$B$11*SIN(2*PI()*2*'PPG-Graph'!$B$2*A26+'PPG-Graph'!$B$12)</f>
        <v>0</v>
      </c>
      <c r="F26">
        <f>'PPG-Graph'!$B$14*SIN(2*PI()*3*'PPG-Graph'!$B$2*A26+'PPG-Graph'!$B$15)</f>
        <v>0</v>
      </c>
      <c r="G26">
        <f>'PPG-Graph'!$B$17*SIN(2*PI()*4*'PPG-Graph'!$B$2*A26+'PPG-Graph'!$B$18)</f>
        <v>0</v>
      </c>
      <c r="H26">
        <f>'PPG-Graph'!$B$20*SIN(2*PI()*5*'PPG-Graph'!$B$2*A26+'PPG-Graph'!$B$21)</f>
        <v>0</v>
      </c>
      <c r="J26">
        <f>K26+L26++M26+N26+O26+'PPG-Graph'!$B$4</f>
        <v>282.55845954510818</v>
      </c>
      <c r="K26">
        <f>'PPG-Graph'!$B$8*COS(2*PI()*'PPG-Graph'!$B$2*A26+'PPG-Graph'!$B$9)*2*PI()*'PPG-Graph'!$B$2</f>
        <v>112.55845954510816</v>
      </c>
      <c r="L26">
        <f>'PPG-Graph'!$B$11*COS(2*PI()*2*'PPG-Graph'!$B$2*A26+'PPG-Graph'!$B$12)*2*PI()*2*'PPG-Graph'!$B$2</f>
        <v>0</v>
      </c>
      <c r="M26">
        <f>'PPG-Graph'!$B$14*COS(2*PI()*3*'PPG-Graph'!$B$2*A26+'PPG-Graph'!$B$15)*2*PI()*3*'PPG-Graph'!$B$2</f>
        <v>0</v>
      </c>
      <c r="N26">
        <f>'PPG-Graph'!$B$17*COS(2*PI()*4*'PPG-Graph'!$B$2*A26+'PPG-Graph'!$B$18)*2*PI()*4*'PPG-Graph'!$B$2</f>
        <v>0</v>
      </c>
      <c r="O26">
        <f>'PPG-Graph'!$B$20*COS(2*PI()*5*'PPG-Graph'!$B$2*A26+'PPG-Graph'!$B$21)*2*PI()*5*'PPG-Graph'!$B$2</f>
        <v>0</v>
      </c>
      <c r="Q26">
        <f>R26+S26++T26+U26+V26+'PPG-Graph'!$B$4</f>
        <v>-181.06986422780727</v>
      </c>
      <c r="R26">
        <f>-'PPG-Graph'!$B$8*SIN(2*PI()*'PPG-Graph'!$B$2*A26+'PPG-Graph'!$B$9)*(2*PI()*'PPG-Graph'!$B$2)^2</f>
        <v>-351.06986422780727</v>
      </c>
      <c r="S26">
        <f>-'PPG-Graph'!$B$11*SIN(2*PI()*2*'PPG-Graph'!$B$2*A26+'PPG-Graph'!$B$12)*(2*PI()*2*'PPG-Graph'!$B$2)^2</f>
        <v>0</v>
      </c>
      <c r="T26">
        <f>-'PPG-Graph'!$B$14*SIN(2*PI()*3*'PPG-Graph'!$B$2*A26+'PPG-Graph'!$B$15)*(2*PI()*3*'PPG-Graph'!$B$2)^2</f>
        <v>0</v>
      </c>
      <c r="U26">
        <f>-'PPG-Graph'!$B$17*SIN(2*PI()*4*'PPG-Graph'!$B$2*A26+'PPG-Graph'!$B$18)*(2*PI()*4*'PPG-Graph'!$B$2)^2</f>
        <v>0</v>
      </c>
      <c r="V26">
        <f>-'PPG-Graph'!$B$20*SIN(2*PI()*5*'PPG-Graph'!$B$2*A26+'PPG-Graph'!$B$21)*(2*PI()*5*'PPG-Graph'!$B$2)^2</f>
        <v>0</v>
      </c>
    </row>
    <row r="27" spans="1:22" x14ac:dyDescent="0.25">
      <c r="A27">
        <v>7.6666666999999994E-2</v>
      </c>
      <c r="C27">
        <f>D27+E27++F27+G27+H27+'PPG-Graph'!$B$4</f>
        <v>179.26592073951844</v>
      </c>
      <c r="D27">
        <f>'PPG-Graph'!$B$8*SIN(2*PI()*'PPG-Graph'!$B$2*A27+'PPG-Graph'!$B$9)</f>
        <v>9.2659207395184424</v>
      </c>
      <c r="E27">
        <f>'PPG-Graph'!$B$11*SIN(2*PI()*2*'PPG-Graph'!$B$2*A27+'PPG-Graph'!$B$12)</f>
        <v>0</v>
      </c>
      <c r="F27">
        <f>'PPG-Graph'!$B$14*SIN(2*PI()*3*'PPG-Graph'!$B$2*A27+'PPG-Graph'!$B$15)</f>
        <v>0</v>
      </c>
      <c r="G27">
        <f>'PPG-Graph'!$B$17*SIN(2*PI()*4*'PPG-Graph'!$B$2*A27+'PPG-Graph'!$B$18)</f>
        <v>0</v>
      </c>
      <c r="H27">
        <f>'PPG-Graph'!$B$20*SIN(2*PI()*5*'PPG-Graph'!$B$2*A27+'PPG-Graph'!$B$21)</f>
        <v>0</v>
      </c>
      <c r="J27">
        <f>K27+L27++M27+N27+O27+'PPG-Graph'!$B$4</f>
        <v>281.36362604197592</v>
      </c>
      <c r="K27">
        <f>'PPG-Graph'!$B$8*COS(2*PI()*'PPG-Graph'!$B$2*A27+'PPG-Graph'!$B$9)*2*PI()*'PPG-Graph'!$B$2</f>
        <v>111.36362604197593</v>
      </c>
      <c r="L27">
        <f>'PPG-Graph'!$B$11*COS(2*PI()*2*'PPG-Graph'!$B$2*A27+'PPG-Graph'!$B$12)*2*PI()*2*'PPG-Graph'!$B$2</f>
        <v>0</v>
      </c>
      <c r="M27">
        <f>'PPG-Graph'!$B$14*COS(2*PI()*3*'PPG-Graph'!$B$2*A27+'PPG-Graph'!$B$15)*2*PI()*3*'PPG-Graph'!$B$2</f>
        <v>0</v>
      </c>
      <c r="N27">
        <f>'PPG-Graph'!$B$17*COS(2*PI()*4*'PPG-Graph'!$B$2*A27+'PPG-Graph'!$B$18)*2*PI()*4*'PPG-Graph'!$B$2</f>
        <v>0</v>
      </c>
      <c r="O27">
        <f>'PPG-Graph'!$B$20*COS(2*PI()*5*'PPG-Graph'!$B$2*A27+'PPG-Graph'!$B$21)*2*PI()*5*'PPG-Graph'!$B$2</f>
        <v>0</v>
      </c>
      <c r="Q27">
        <f>R27+S27++T27+U27+V27+'PPG-Graph'!$B$4</f>
        <v>-195.80388844358549</v>
      </c>
      <c r="R27">
        <f>-'PPG-Graph'!$B$8*SIN(2*PI()*'PPG-Graph'!$B$2*A27+'PPG-Graph'!$B$9)*(2*PI()*'PPG-Graph'!$B$2)^2</f>
        <v>-365.80388844358549</v>
      </c>
      <c r="S27">
        <f>-'PPG-Graph'!$B$11*SIN(2*PI()*2*'PPG-Graph'!$B$2*A27+'PPG-Graph'!$B$12)*(2*PI()*2*'PPG-Graph'!$B$2)^2</f>
        <v>0</v>
      </c>
      <c r="T27">
        <f>-'PPG-Graph'!$B$14*SIN(2*PI()*3*'PPG-Graph'!$B$2*A27+'PPG-Graph'!$B$15)*(2*PI()*3*'PPG-Graph'!$B$2)^2</f>
        <v>0</v>
      </c>
      <c r="U27">
        <f>-'PPG-Graph'!$B$17*SIN(2*PI()*4*'PPG-Graph'!$B$2*A27+'PPG-Graph'!$B$18)*(2*PI()*4*'PPG-Graph'!$B$2)^2</f>
        <v>0</v>
      </c>
      <c r="V27">
        <f>-'PPG-Graph'!$B$20*SIN(2*PI()*5*'PPG-Graph'!$B$2*A27+'PPG-Graph'!$B$21)*(2*PI()*5*'PPG-Graph'!$B$2)^2</f>
        <v>0</v>
      </c>
    </row>
    <row r="28" spans="1:22" x14ac:dyDescent="0.25">
      <c r="A28">
        <v>0.08</v>
      </c>
      <c r="C28">
        <f>D28+E28++F28+G28+H28+'PPG-Graph'!$B$4</f>
        <v>179.6350734820343</v>
      </c>
      <c r="D28">
        <f>'PPG-Graph'!$B$8*SIN(2*PI()*'PPG-Graph'!$B$2*A28+'PPG-Graph'!$B$9)</f>
        <v>9.635073482034306</v>
      </c>
      <c r="E28">
        <f>'PPG-Graph'!$B$11*SIN(2*PI()*2*'PPG-Graph'!$B$2*A28+'PPG-Graph'!$B$12)</f>
        <v>0</v>
      </c>
      <c r="F28">
        <f>'PPG-Graph'!$B$14*SIN(2*PI()*3*'PPG-Graph'!$B$2*A28+'PPG-Graph'!$B$15)</f>
        <v>0</v>
      </c>
      <c r="G28">
        <f>'PPG-Graph'!$B$17*SIN(2*PI()*4*'PPG-Graph'!$B$2*A28+'PPG-Graph'!$B$18)</f>
        <v>0</v>
      </c>
      <c r="H28">
        <f>'PPG-Graph'!$B$20*SIN(2*PI()*5*'PPG-Graph'!$B$2*A28+'PPG-Graph'!$B$21)</f>
        <v>0</v>
      </c>
      <c r="J28">
        <f>K28+L28++M28+N28+O28+'PPG-Graph'!$B$4</f>
        <v>280.11994513269855</v>
      </c>
      <c r="K28">
        <f>'PPG-Graph'!$B$8*COS(2*PI()*'PPG-Graph'!$B$2*A28+'PPG-Graph'!$B$9)*2*PI()*'PPG-Graph'!$B$2</f>
        <v>110.11994513269853</v>
      </c>
      <c r="L28">
        <f>'PPG-Graph'!$B$11*COS(2*PI()*2*'PPG-Graph'!$B$2*A28+'PPG-Graph'!$B$12)*2*PI()*2*'PPG-Graph'!$B$2</f>
        <v>0</v>
      </c>
      <c r="M28">
        <f>'PPG-Graph'!$B$14*COS(2*PI()*3*'PPG-Graph'!$B$2*A28+'PPG-Graph'!$B$15)*2*PI()*3*'PPG-Graph'!$B$2</f>
        <v>0</v>
      </c>
      <c r="N28">
        <f>'PPG-Graph'!$B$17*COS(2*PI()*4*'PPG-Graph'!$B$2*A28+'PPG-Graph'!$B$18)*2*PI()*4*'PPG-Graph'!$B$2</f>
        <v>0</v>
      </c>
      <c r="O28">
        <f>'PPG-Graph'!$B$20*COS(2*PI()*5*'PPG-Graph'!$B$2*A28+'PPG-Graph'!$B$21)*2*PI()*5*'PPG-Graph'!$B$2</f>
        <v>0</v>
      </c>
      <c r="Q28">
        <f>R28+S28++T28+U28+V28+'PPG-Graph'!$B$4</f>
        <v>-210.37745457242062</v>
      </c>
      <c r="R28">
        <f>-'PPG-Graph'!$B$8*SIN(2*PI()*'PPG-Graph'!$B$2*A28+'PPG-Graph'!$B$9)*(2*PI()*'PPG-Graph'!$B$2)^2</f>
        <v>-380.37745457242062</v>
      </c>
      <c r="S28">
        <f>-'PPG-Graph'!$B$11*SIN(2*PI()*2*'PPG-Graph'!$B$2*A28+'PPG-Graph'!$B$12)*(2*PI()*2*'PPG-Graph'!$B$2)^2</f>
        <v>0</v>
      </c>
      <c r="T28">
        <f>-'PPG-Graph'!$B$14*SIN(2*PI()*3*'PPG-Graph'!$B$2*A28+'PPG-Graph'!$B$15)*(2*PI()*3*'PPG-Graph'!$B$2)^2</f>
        <v>0</v>
      </c>
      <c r="U28">
        <f>-'PPG-Graph'!$B$17*SIN(2*PI()*4*'PPG-Graph'!$B$2*A28+'PPG-Graph'!$B$18)*(2*PI()*4*'PPG-Graph'!$B$2)^2</f>
        <v>0</v>
      </c>
      <c r="V28">
        <f>-'PPG-Graph'!$B$20*SIN(2*PI()*5*'PPG-Graph'!$B$2*A28+'PPG-Graph'!$B$21)*(2*PI()*5*'PPG-Graph'!$B$2)^2</f>
        <v>0</v>
      </c>
    </row>
    <row r="29" spans="1:22" x14ac:dyDescent="0.25">
      <c r="A29">
        <v>8.3333332999999996E-2</v>
      </c>
      <c r="C29">
        <f>D29+E29++F29+G29+H29+'PPG-Graph'!$B$4</f>
        <v>179.99999996372401</v>
      </c>
      <c r="D29">
        <f>'PPG-Graph'!$B$8*SIN(2*PI()*'PPG-Graph'!$B$2*A29+'PPG-Graph'!$B$9)</f>
        <v>9.9999999637240116</v>
      </c>
      <c r="E29">
        <f>'PPG-Graph'!$B$11*SIN(2*PI()*2*'PPG-Graph'!$B$2*A29+'PPG-Graph'!$B$12)</f>
        <v>0</v>
      </c>
      <c r="F29">
        <f>'PPG-Graph'!$B$14*SIN(2*PI()*3*'PPG-Graph'!$B$2*A29+'PPG-Graph'!$B$15)</f>
        <v>0</v>
      </c>
      <c r="G29">
        <f>'PPG-Graph'!$B$17*SIN(2*PI()*4*'PPG-Graph'!$B$2*A29+'PPG-Graph'!$B$18)</f>
        <v>0</v>
      </c>
      <c r="H29">
        <f>'PPG-Graph'!$B$20*SIN(2*PI()*5*'PPG-Graph'!$B$2*A29+'PPG-Graph'!$B$21)</f>
        <v>0</v>
      </c>
      <c r="J29">
        <f>K29+L29++M29+N29+O29+'PPG-Graph'!$B$4</f>
        <v>278.82796198564779</v>
      </c>
      <c r="K29">
        <f>'PPG-Graph'!$B$8*COS(2*PI()*'PPG-Graph'!$B$2*A29+'PPG-Graph'!$B$9)*2*PI()*'PPG-Graph'!$B$2</f>
        <v>108.8279619856478</v>
      </c>
      <c r="L29">
        <f>'PPG-Graph'!$B$11*COS(2*PI()*2*'PPG-Graph'!$B$2*A29+'PPG-Graph'!$B$12)*2*PI()*2*'PPG-Graph'!$B$2</f>
        <v>0</v>
      </c>
      <c r="M29">
        <f>'PPG-Graph'!$B$14*COS(2*PI()*3*'PPG-Graph'!$B$2*A29+'PPG-Graph'!$B$15)*2*PI()*3*'PPG-Graph'!$B$2</f>
        <v>0</v>
      </c>
      <c r="N29">
        <f>'PPG-Graph'!$B$17*COS(2*PI()*4*'PPG-Graph'!$B$2*A29+'PPG-Graph'!$B$18)*2*PI()*4*'PPG-Graph'!$B$2</f>
        <v>0</v>
      </c>
      <c r="O29">
        <f>'PPG-Graph'!$B$20*COS(2*PI()*5*'PPG-Graph'!$B$2*A29+'PPG-Graph'!$B$21)*2*PI()*5*'PPG-Graph'!$B$2</f>
        <v>0</v>
      </c>
      <c r="Q29">
        <f>R29+S29++T29+U29+V29+'PPG-Graph'!$B$4</f>
        <v>-224.78417461145568</v>
      </c>
      <c r="R29">
        <f>-'PPG-Graph'!$B$8*SIN(2*PI()*'PPG-Graph'!$B$2*A29+'PPG-Graph'!$B$9)*(2*PI()*'PPG-Graph'!$B$2)^2</f>
        <v>-394.78417461145568</v>
      </c>
      <c r="S29">
        <f>-'PPG-Graph'!$B$11*SIN(2*PI()*2*'PPG-Graph'!$B$2*A29+'PPG-Graph'!$B$12)*(2*PI()*2*'PPG-Graph'!$B$2)^2</f>
        <v>0</v>
      </c>
      <c r="T29">
        <f>-'PPG-Graph'!$B$14*SIN(2*PI()*3*'PPG-Graph'!$B$2*A29+'PPG-Graph'!$B$15)*(2*PI()*3*'PPG-Graph'!$B$2)^2</f>
        <v>0</v>
      </c>
      <c r="U29">
        <f>-'PPG-Graph'!$B$17*SIN(2*PI()*4*'PPG-Graph'!$B$2*A29+'PPG-Graph'!$B$18)*(2*PI()*4*'PPG-Graph'!$B$2)^2</f>
        <v>0</v>
      </c>
      <c r="V29">
        <f>-'PPG-Graph'!$B$20*SIN(2*PI()*5*'PPG-Graph'!$B$2*A29+'PPG-Graph'!$B$21)*(2*PI()*5*'PPG-Graph'!$B$2)^2</f>
        <v>0</v>
      </c>
    </row>
    <row r="30" spans="1:22" x14ac:dyDescent="0.25">
      <c r="A30">
        <v>8.6666667000000003E-2</v>
      </c>
      <c r="C30">
        <f>D30+E30++F30+G30+H30+'PPG-Graph'!$B$4</f>
        <v>180.36054022329202</v>
      </c>
      <c r="D30">
        <f>'PPG-Graph'!$B$8*SIN(2*PI()*'PPG-Graph'!$B$2*A30+'PPG-Graph'!$B$9)</f>
        <v>10.360540223292018</v>
      </c>
      <c r="E30">
        <f>'PPG-Graph'!$B$11*SIN(2*PI()*2*'PPG-Graph'!$B$2*A30+'PPG-Graph'!$B$12)</f>
        <v>0</v>
      </c>
      <c r="F30">
        <f>'PPG-Graph'!$B$14*SIN(2*PI()*3*'PPG-Graph'!$B$2*A30+'PPG-Graph'!$B$15)</f>
        <v>0</v>
      </c>
      <c r="G30">
        <f>'PPG-Graph'!$B$17*SIN(2*PI()*4*'PPG-Graph'!$B$2*A30+'PPG-Graph'!$B$18)</f>
        <v>0</v>
      </c>
      <c r="H30">
        <f>'PPG-Graph'!$B$20*SIN(2*PI()*5*'PPG-Graph'!$B$2*A30+'PPG-Graph'!$B$21)</f>
        <v>0</v>
      </c>
      <c r="J30">
        <f>K30+L30++M30+N30+O30+'PPG-Graph'!$B$4</f>
        <v>277.48824289820141</v>
      </c>
      <c r="K30">
        <f>'PPG-Graph'!$B$8*COS(2*PI()*'PPG-Graph'!$B$2*A30+'PPG-Graph'!$B$9)*2*PI()*'PPG-Graph'!$B$2</f>
        <v>107.48824289820139</v>
      </c>
      <c r="L30">
        <f>'PPG-Graph'!$B$11*COS(2*PI()*2*'PPG-Graph'!$B$2*A30+'PPG-Graph'!$B$12)*2*PI()*2*'PPG-Graph'!$B$2</f>
        <v>0</v>
      </c>
      <c r="M30">
        <f>'PPG-Graph'!$B$14*COS(2*PI()*3*'PPG-Graph'!$B$2*A30+'PPG-Graph'!$B$15)*2*PI()*3*'PPG-Graph'!$B$2</f>
        <v>0</v>
      </c>
      <c r="N30">
        <f>'PPG-Graph'!$B$17*COS(2*PI()*4*'PPG-Graph'!$B$2*A30+'PPG-Graph'!$B$18)*2*PI()*4*'PPG-Graph'!$B$2</f>
        <v>0</v>
      </c>
      <c r="O30">
        <f>'PPG-Graph'!$B$20*COS(2*PI()*5*'PPG-Graph'!$B$2*A30+'PPG-Graph'!$B$21)*2*PI()*5*'PPG-Graph'!$B$2</f>
        <v>0</v>
      </c>
      <c r="Q30">
        <f>R30+S30++T30+U30+V30+'PPG-Graph'!$B$4</f>
        <v>-239.01773354186491</v>
      </c>
      <c r="R30">
        <f>-'PPG-Graph'!$B$8*SIN(2*PI()*'PPG-Graph'!$B$2*A30+'PPG-Graph'!$B$9)*(2*PI()*'PPG-Graph'!$B$2)^2</f>
        <v>-409.01773354186491</v>
      </c>
      <c r="S30">
        <f>-'PPG-Graph'!$B$11*SIN(2*PI()*2*'PPG-Graph'!$B$2*A30+'PPG-Graph'!$B$12)*(2*PI()*2*'PPG-Graph'!$B$2)^2</f>
        <v>0</v>
      </c>
      <c r="T30">
        <f>-'PPG-Graph'!$B$14*SIN(2*PI()*3*'PPG-Graph'!$B$2*A30+'PPG-Graph'!$B$15)*(2*PI()*3*'PPG-Graph'!$B$2)^2</f>
        <v>0</v>
      </c>
      <c r="U30">
        <f>-'PPG-Graph'!$B$17*SIN(2*PI()*4*'PPG-Graph'!$B$2*A30+'PPG-Graph'!$B$18)*(2*PI()*4*'PPG-Graph'!$B$2)^2</f>
        <v>0</v>
      </c>
      <c r="V30">
        <f>-'PPG-Graph'!$B$20*SIN(2*PI()*5*'PPG-Graph'!$B$2*A30+'PPG-Graph'!$B$21)*(2*PI()*5*'PPG-Graph'!$B$2)^2</f>
        <v>0</v>
      </c>
    </row>
    <row r="31" spans="1:22" x14ac:dyDescent="0.25">
      <c r="A31">
        <v>0.09</v>
      </c>
      <c r="C31">
        <f>D31+E31++F31+G31+H31+'PPG-Graph'!$B$4</f>
        <v>180.71653589957992</v>
      </c>
      <c r="D31">
        <f>'PPG-Graph'!$B$8*SIN(2*PI()*'PPG-Graph'!$B$2*A31+'PPG-Graph'!$B$9)</f>
        <v>10.716535899579933</v>
      </c>
      <c r="E31">
        <f>'PPG-Graph'!$B$11*SIN(2*PI()*2*'PPG-Graph'!$B$2*A31+'PPG-Graph'!$B$12)</f>
        <v>0</v>
      </c>
      <c r="F31">
        <f>'PPG-Graph'!$B$14*SIN(2*PI()*3*'PPG-Graph'!$B$2*A31+'PPG-Graph'!$B$15)</f>
        <v>0</v>
      </c>
      <c r="G31">
        <f>'PPG-Graph'!$B$17*SIN(2*PI()*4*'PPG-Graph'!$B$2*A31+'PPG-Graph'!$B$18)</f>
        <v>0</v>
      </c>
      <c r="H31">
        <f>'PPG-Graph'!$B$20*SIN(2*PI()*5*'PPG-Graph'!$B$2*A31+'PPG-Graph'!$B$21)</f>
        <v>0</v>
      </c>
      <c r="J31">
        <f>K31+L31++M31+N31+O31+'PPG-Graph'!$B$4</f>
        <v>276.10137631911363</v>
      </c>
      <c r="K31">
        <f>'PPG-Graph'!$B$8*COS(2*PI()*'PPG-Graph'!$B$2*A31+'PPG-Graph'!$B$9)*2*PI()*'PPG-Graph'!$B$2</f>
        <v>106.10137631911363</v>
      </c>
      <c r="L31">
        <f>'PPG-Graph'!$B$11*COS(2*PI()*2*'PPG-Graph'!$B$2*A31+'PPG-Graph'!$B$12)*2*PI()*2*'PPG-Graph'!$B$2</f>
        <v>0</v>
      </c>
      <c r="M31">
        <f>'PPG-Graph'!$B$14*COS(2*PI()*3*'PPG-Graph'!$B$2*A31+'PPG-Graph'!$B$15)*2*PI()*3*'PPG-Graph'!$B$2</f>
        <v>0</v>
      </c>
      <c r="N31">
        <f>'PPG-Graph'!$B$17*COS(2*PI()*4*'PPG-Graph'!$B$2*A31+'PPG-Graph'!$B$18)*2*PI()*4*'PPG-Graph'!$B$2</f>
        <v>0</v>
      </c>
      <c r="O31">
        <f>'PPG-Graph'!$B$20*COS(2*PI()*5*'PPG-Graph'!$B$2*A31+'PPG-Graph'!$B$21)*2*PI()*5*'PPG-Graph'!$B$2</f>
        <v>0</v>
      </c>
      <c r="Q31">
        <f>R31+S31++T31+U31+V31+'PPG-Graph'!$B$4</f>
        <v>-253.07187951570484</v>
      </c>
      <c r="R31">
        <f>-'PPG-Graph'!$B$8*SIN(2*PI()*'PPG-Graph'!$B$2*A31+'PPG-Graph'!$B$9)*(2*PI()*'PPG-Graph'!$B$2)^2</f>
        <v>-423.07187951570484</v>
      </c>
      <c r="S31">
        <f>-'PPG-Graph'!$B$11*SIN(2*PI()*2*'PPG-Graph'!$B$2*A31+'PPG-Graph'!$B$12)*(2*PI()*2*'PPG-Graph'!$B$2)^2</f>
        <v>0</v>
      </c>
      <c r="T31">
        <f>-'PPG-Graph'!$B$14*SIN(2*PI()*3*'PPG-Graph'!$B$2*A31+'PPG-Graph'!$B$15)*(2*PI()*3*'PPG-Graph'!$B$2)^2</f>
        <v>0</v>
      </c>
      <c r="U31">
        <f>-'PPG-Graph'!$B$17*SIN(2*PI()*4*'PPG-Graph'!$B$2*A31+'PPG-Graph'!$B$18)*(2*PI()*4*'PPG-Graph'!$B$2)^2</f>
        <v>0</v>
      </c>
      <c r="V31">
        <f>-'PPG-Graph'!$B$20*SIN(2*PI()*5*'PPG-Graph'!$B$2*A31+'PPG-Graph'!$B$21)*(2*PI()*5*'PPG-Graph'!$B$2)^2</f>
        <v>0</v>
      </c>
    </row>
    <row r="32" spans="1:22" x14ac:dyDescent="0.25">
      <c r="A32">
        <v>9.3333333000000004E-2</v>
      </c>
      <c r="C32">
        <f>D32+E32++F32+G32+H32+'PPG-Graph'!$B$4</f>
        <v>181.06783094997755</v>
      </c>
      <c r="D32">
        <f>'PPG-Graph'!$B$8*SIN(2*PI()*'PPG-Graph'!$B$2*A32+'PPG-Graph'!$B$9)</f>
        <v>11.067830949977559</v>
      </c>
      <c r="E32">
        <f>'PPG-Graph'!$B$11*SIN(2*PI()*2*'PPG-Graph'!$B$2*A32+'PPG-Graph'!$B$12)</f>
        <v>0</v>
      </c>
      <c r="F32">
        <f>'PPG-Graph'!$B$14*SIN(2*PI()*3*'PPG-Graph'!$B$2*A32+'PPG-Graph'!$B$15)</f>
        <v>0</v>
      </c>
      <c r="G32">
        <f>'PPG-Graph'!$B$17*SIN(2*PI()*4*'PPG-Graph'!$B$2*A32+'PPG-Graph'!$B$18)</f>
        <v>0</v>
      </c>
      <c r="H32">
        <f>'PPG-Graph'!$B$20*SIN(2*PI()*5*'PPG-Graph'!$B$2*A32+'PPG-Graph'!$B$21)</f>
        <v>0</v>
      </c>
      <c r="J32">
        <f>K32+L32++M32+N32+O32+'PPG-Graph'!$B$4</f>
        <v>274.6679701789966</v>
      </c>
      <c r="K32">
        <f>'PPG-Graph'!$B$8*COS(2*PI()*'PPG-Graph'!$B$2*A32+'PPG-Graph'!$B$9)*2*PI()*'PPG-Graph'!$B$2</f>
        <v>104.66797017899657</v>
      </c>
      <c r="L32">
        <f>'PPG-Graph'!$B$11*COS(2*PI()*2*'PPG-Graph'!$B$2*A32+'PPG-Graph'!$B$12)*2*PI()*2*'PPG-Graph'!$B$2</f>
        <v>0</v>
      </c>
      <c r="M32">
        <f>'PPG-Graph'!$B$14*COS(2*PI()*3*'PPG-Graph'!$B$2*A32+'PPG-Graph'!$B$15)*2*PI()*3*'PPG-Graph'!$B$2</f>
        <v>0</v>
      </c>
      <c r="N32">
        <f>'PPG-Graph'!$B$17*COS(2*PI()*4*'PPG-Graph'!$B$2*A32+'PPG-Graph'!$B$18)*2*PI()*4*'PPG-Graph'!$B$2</f>
        <v>0</v>
      </c>
      <c r="O32">
        <f>'PPG-Graph'!$B$20*COS(2*PI()*5*'PPG-Graph'!$B$2*A32+'PPG-Graph'!$B$21)*2*PI()*5*'PPG-Graph'!$B$2</f>
        <v>0</v>
      </c>
      <c r="Q32">
        <f>R32+S32++T32+U32+V32+'PPG-Graph'!$B$4</f>
        <v>-266.94045221764611</v>
      </c>
      <c r="R32">
        <f>-'PPG-Graph'!$B$8*SIN(2*PI()*'PPG-Graph'!$B$2*A32+'PPG-Graph'!$B$9)*(2*PI()*'PPG-Graph'!$B$2)^2</f>
        <v>-436.94045221764611</v>
      </c>
      <c r="S32">
        <f>-'PPG-Graph'!$B$11*SIN(2*PI()*2*'PPG-Graph'!$B$2*A32+'PPG-Graph'!$B$12)*(2*PI()*2*'PPG-Graph'!$B$2)^2</f>
        <v>0</v>
      </c>
      <c r="T32">
        <f>-'PPG-Graph'!$B$14*SIN(2*PI()*3*'PPG-Graph'!$B$2*A32+'PPG-Graph'!$B$15)*(2*PI()*3*'PPG-Graph'!$B$2)^2</f>
        <v>0</v>
      </c>
      <c r="U32">
        <f>-'PPG-Graph'!$B$17*SIN(2*PI()*4*'PPG-Graph'!$B$2*A32+'PPG-Graph'!$B$18)*(2*PI()*4*'PPG-Graph'!$B$2)^2</f>
        <v>0</v>
      </c>
      <c r="V32">
        <f>-'PPG-Graph'!$B$20*SIN(2*PI()*5*'PPG-Graph'!$B$2*A32+'PPG-Graph'!$B$21)*(2*PI()*5*'PPG-Graph'!$B$2)^2</f>
        <v>0</v>
      </c>
    </row>
    <row r="33" spans="1:22" x14ac:dyDescent="0.25">
      <c r="A33">
        <v>9.6666666999999998E-2</v>
      </c>
      <c r="C33">
        <f>D33+E33++F33+G33+H33+'PPG-Graph'!$B$4</f>
        <v>181.41427138808484</v>
      </c>
      <c r="D33">
        <f>'PPG-Graph'!$B$8*SIN(2*PI()*'PPG-Graph'!$B$2*A33+'PPG-Graph'!$B$9)</f>
        <v>11.414271388084851</v>
      </c>
      <c r="E33">
        <f>'PPG-Graph'!$B$11*SIN(2*PI()*2*'PPG-Graph'!$B$2*A33+'PPG-Graph'!$B$12)</f>
        <v>0</v>
      </c>
      <c r="F33">
        <f>'PPG-Graph'!$B$14*SIN(2*PI()*3*'PPG-Graph'!$B$2*A33+'PPG-Graph'!$B$15)</f>
        <v>0</v>
      </c>
      <c r="G33">
        <f>'PPG-Graph'!$B$17*SIN(2*PI()*4*'PPG-Graph'!$B$2*A33+'PPG-Graph'!$B$18)</f>
        <v>0</v>
      </c>
      <c r="H33">
        <f>'PPG-Graph'!$B$20*SIN(2*PI()*5*'PPG-Graph'!$B$2*A33+'PPG-Graph'!$B$21)</f>
        <v>0</v>
      </c>
      <c r="J33">
        <f>K33+L33++M33+N33+O33+'PPG-Graph'!$B$4</f>
        <v>273.18865276641475</v>
      </c>
      <c r="K33">
        <f>'PPG-Graph'!$B$8*COS(2*PI()*'PPG-Graph'!$B$2*A33+'PPG-Graph'!$B$9)*2*PI()*'PPG-Graph'!$B$2</f>
        <v>103.18865276641475</v>
      </c>
      <c r="L33">
        <f>'PPG-Graph'!$B$11*COS(2*PI()*2*'PPG-Graph'!$B$2*A33+'PPG-Graph'!$B$12)*2*PI()*2*'PPG-Graph'!$B$2</f>
        <v>0</v>
      </c>
      <c r="M33">
        <f>'PPG-Graph'!$B$14*COS(2*PI()*3*'PPG-Graph'!$B$2*A33+'PPG-Graph'!$B$15)*2*PI()*3*'PPG-Graph'!$B$2</f>
        <v>0</v>
      </c>
      <c r="N33">
        <f>'PPG-Graph'!$B$17*COS(2*PI()*4*'PPG-Graph'!$B$2*A33+'PPG-Graph'!$B$18)*2*PI()*4*'PPG-Graph'!$B$2</f>
        <v>0</v>
      </c>
      <c r="O33">
        <f>'PPG-Graph'!$B$20*COS(2*PI()*5*'PPG-Graph'!$B$2*A33+'PPG-Graph'!$B$21)*2*PI()*5*'PPG-Graph'!$B$2</f>
        <v>0</v>
      </c>
      <c r="Q33">
        <f>R33+S33++T33+U33+V33+'PPG-Graph'!$B$4</f>
        <v>-280.6173725082823</v>
      </c>
      <c r="R33">
        <f>-'PPG-Graph'!$B$8*SIN(2*PI()*'PPG-Graph'!$B$2*A33+'PPG-Graph'!$B$9)*(2*PI()*'PPG-Graph'!$B$2)^2</f>
        <v>-450.6173725082823</v>
      </c>
      <c r="S33">
        <f>-'PPG-Graph'!$B$11*SIN(2*PI()*2*'PPG-Graph'!$B$2*A33+'PPG-Graph'!$B$12)*(2*PI()*2*'PPG-Graph'!$B$2)^2</f>
        <v>0</v>
      </c>
      <c r="T33">
        <f>-'PPG-Graph'!$B$14*SIN(2*PI()*3*'PPG-Graph'!$B$2*A33+'PPG-Graph'!$B$15)*(2*PI()*3*'PPG-Graph'!$B$2)^2</f>
        <v>0</v>
      </c>
      <c r="U33">
        <f>-'PPG-Graph'!$B$17*SIN(2*PI()*4*'PPG-Graph'!$B$2*A33+'PPG-Graph'!$B$18)*(2*PI()*4*'PPG-Graph'!$B$2)^2</f>
        <v>0</v>
      </c>
      <c r="V33">
        <f>-'PPG-Graph'!$B$20*SIN(2*PI()*5*'PPG-Graph'!$B$2*A33+'PPG-Graph'!$B$21)*(2*PI()*5*'PPG-Graph'!$B$2)^2</f>
        <v>0</v>
      </c>
    </row>
    <row r="34" spans="1:22" x14ac:dyDescent="0.25">
      <c r="A34">
        <v>0.1</v>
      </c>
      <c r="C34">
        <f>D34+E34++F34+G34+H34+'PPG-Graph'!$B$4</f>
        <v>181.75570504584945</v>
      </c>
      <c r="D34">
        <f>'PPG-Graph'!$B$8*SIN(2*PI()*'PPG-Graph'!$B$2*A34+'PPG-Graph'!$B$9)</f>
        <v>11.755705045849464</v>
      </c>
      <c r="E34">
        <f>'PPG-Graph'!$B$11*SIN(2*PI()*2*'PPG-Graph'!$B$2*A34+'PPG-Graph'!$B$12)</f>
        <v>0</v>
      </c>
      <c r="F34">
        <f>'PPG-Graph'!$B$14*SIN(2*PI()*3*'PPG-Graph'!$B$2*A34+'PPG-Graph'!$B$15)</f>
        <v>0</v>
      </c>
      <c r="G34">
        <f>'PPG-Graph'!$B$17*SIN(2*PI()*4*'PPG-Graph'!$B$2*A34+'PPG-Graph'!$B$18)</f>
        <v>0</v>
      </c>
      <c r="H34">
        <f>'PPG-Graph'!$B$20*SIN(2*PI()*5*'PPG-Graph'!$B$2*A34+'PPG-Graph'!$B$21)</f>
        <v>0</v>
      </c>
      <c r="J34">
        <f>K34+L34++M34+N34+O34+'PPG-Graph'!$B$4</f>
        <v>271.6640738463052</v>
      </c>
      <c r="K34">
        <f>'PPG-Graph'!$B$8*COS(2*PI()*'PPG-Graph'!$B$2*A34+'PPG-Graph'!$B$9)*2*PI()*'PPG-Graph'!$B$2</f>
        <v>101.6640738463052</v>
      </c>
      <c r="L34">
        <f>'PPG-Graph'!$B$11*COS(2*PI()*2*'PPG-Graph'!$B$2*A34+'PPG-Graph'!$B$12)*2*PI()*2*'PPG-Graph'!$B$2</f>
        <v>0</v>
      </c>
      <c r="M34">
        <f>'PPG-Graph'!$B$14*COS(2*PI()*3*'PPG-Graph'!$B$2*A34+'PPG-Graph'!$B$15)*2*PI()*3*'PPG-Graph'!$B$2</f>
        <v>0</v>
      </c>
      <c r="N34">
        <f>'PPG-Graph'!$B$17*COS(2*PI()*4*'PPG-Graph'!$B$2*A34+'PPG-Graph'!$B$18)*2*PI()*4*'PPG-Graph'!$B$2</f>
        <v>0</v>
      </c>
      <c r="O34">
        <f>'PPG-Graph'!$B$20*COS(2*PI()*5*'PPG-Graph'!$B$2*A34+'PPG-Graph'!$B$21)*2*PI()*5*'PPG-Graph'!$B$2</f>
        <v>0</v>
      </c>
      <c r="Q34">
        <f>R34+S34++T34+U34+V34+'PPG-Graph'!$B$4</f>
        <v>-294.09663303369695</v>
      </c>
      <c r="R34">
        <f>-'PPG-Graph'!$B$8*SIN(2*PI()*'PPG-Graph'!$B$2*A34+'PPG-Graph'!$B$9)*(2*PI()*'PPG-Graph'!$B$2)^2</f>
        <v>-464.09663303369695</v>
      </c>
      <c r="S34">
        <f>-'PPG-Graph'!$B$11*SIN(2*PI()*2*'PPG-Graph'!$B$2*A34+'PPG-Graph'!$B$12)*(2*PI()*2*'PPG-Graph'!$B$2)^2</f>
        <v>0</v>
      </c>
      <c r="T34">
        <f>-'PPG-Graph'!$B$14*SIN(2*PI()*3*'PPG-Graph'!$B$2*A34+'PPG-Graph'!$B$15)*(2*PI()*3*'PPG-Graph'!$B$2)^2</f>
        <v>0</v>
      </c>
      <c r="U34">
        <f>-'PPG-Graph'!$B$17*SIN(2*PI()*4*'PPG-Graph'!$B$2*A34+'PPG-Graph'!$B$18)*(2*PI()*4*'PPG-Graph'!$B$2)^2</f>
        <v>0</v>
      </c>
      <c r="V34">
        <f>-'PPG-Graph'!$B$20*SIN(2*PI()*5*'PPG-Graph'!$B$2*A34+'PPG-Graph'!$B$21)*(2*PI()*5*'PPG-Graph'!$B$2)^2</f>
        <v>0</v>
      </c>
    </row>
    <row r="35" spans="1:22" x14ac:dyDescent="0.25">
      <c r="A35">
        <v>0.103333333</v>
      </c>
      <c r="C35">
        <f>D35+E35++F35+G35+H35+'PPG-Graph'!$B$4</f>
        <v>182.09198226388253</v>
      </c>
      <c r="D35">
        <f>'PPG-Graph'!$B$8*SIN(2*PI()*'PPG-Graph'!$B$2*A35+'PPG-Graph'!$B$9)</f>
        <v>12.09198226388253</v>
      </c>
      <c r="E35">
        <f>'PPG-Graph'!$B$11*SIN(2*PI()*2*'PPG-Graph'!$B$2*A35+'PPG-Graph'!$B$12)</f>
        <v>0</v>
      </c>
      <c r="F35">
        <f>'PPG-Graph'!$B$14*SIN(2*PI()*3*'PPG-Graph'!$B$2*A35+'PPG-Graph'!$B$15)</f>
        <v>0</v>
      </c>
      <c r="G35">
        <f>'PPG-Graph'!$B$17*SIN(2*PI()*4*'PPG-Graph'!$B$2*A35+'PPG-Graph'!$B$18)</f>
        <v>0</v>
      </c>
      <c r="H35">
        <f>'PPG-Graph'!$B$20*SIN(2*PI()*5*'PPG-Graph'!$B$2*A35+'PPG-Graph'!$B$21)</f>
        <v>0</v>
      </c>
      <c r="J35">
        <f>K35+L35++M35+N35+O35+'PPG-Graph'!$B$4</f>
        <v>270.09490171229589</v>
      </c>
      <c r="K35">
        <f>'PPG-Graph'!$B$8*COS(2*PI()*'PPG-Graph'!$B$2*A35+'PPG-Graph'!$B$9)*2*PI()*'PPG-Graph'!$B$2</f>
        <v>100.09490171229591</v>
      </c>
      <c r="L35">
        <f>'PPG-Graph'!$B$11*COS(2*PI()*2*'PPG-Graph'!$B$2*A35+'PPG-Graph'!$B$12)*2*PI()*2*'PPG-Graph'!$B$2</f>
        <v>0</v>
      </c>
      <c r="M35">
        <f>'PPG-Graph'!$B$14*COS(2*PI()*3*'PPG-Graph'!$B$2*A35+'PPG-Graph'!$B$15)*2*PI()*3*'PPG-Graph'!$B$2</f>
        <v>0</v>
      </c>
      <c r="N35">
        <f>'PPG-Graph'!$B$17*COS(2*PI()*4*'PPG-Graph'!$B$2*A35+'PPG-Graph'!$B$18)*2*PI()*4*'PPG-Graph'!$B$2</f>
        <v>0</v>
      </c>
      <c r="O35">
        <f>'PPG-Graph'!$B$20*COS(2*PI()*5*'PPG-Graph'!$B$2*A35+'PPG-Graph'!$B$21)*2*PI()*5*'PPG-Graph'!$B$2</f>
        <v>0</v>
      </c>
      <c r="Q35">
        <f>R35+S35++T35+U35+V35+'PPG-Graph'!$B$4</f>
        <v>-307.37232547803791</v>
      </c>
      <c r="R35">
        <f>-'PPG-Graph'!$B$8*SIN(2*PI()*'PPG-Graph'!$B$2*A35+'PPG-Graph'!$B$9)*(2*PI()*'PPG-Graph'!$B$2)^2</f>
        <v>-477.37232547803791</v>
      </c>
      <c r="S35">
        <f>-'PPG-Graph'!$B$11*SIN(2*PI()*2*'PPG-Graph'!$B$2*A35+'PPG-Graph'!$B$12)*(2*PI()*2*'PPG-Graph'!$B$2)^2</f>
        <v>0</v>
      </c>
      <c r="T35">
        <f>-'PPG-Graph'!$B$14*SIN(2*PI()*3*'PPG-Graph'!$B$2*A35+'PPG-Graph'!$B$15)*(2*PI()*3*'PPG-Graph'!$B$2)^2</f>
        <v>0</v>
      </c>
      <c r="U35">
        <f>-'PPG-Graph'!$B$17*SIN(2*PI()*4*'PPG-Graph'!$B$2*A35+'PPG-Graph'!$B$18)*(2*PI()*4*'PPG-Graph'!$B$2)^2</f>
        <v>0</v>
      </c>
      <c r="V35">
        <f>-'PPG-Graph'!$B$20*SIN(2*PI()*5*'PPG-Graph'!$B$2*A35+'PPG-Graph'!$B$21)*(2*PI()*5*'PPG-Graph'!$B$2)^2</f>
        <v>0</v>
      </c>
    </row>
    <row r="36" spans="1:22" x14ac:dyDescent="0.25">
      <c r="A36">
        <v>0.10666666700000001</v>
      </c>
      <c r="C36">
        <f>D36+E36++F36+G36+H36+'PPG-Graph'!$B$4</f>
        <v>182.42295563839349</v>
      </c>
      <c r="D36">
        <f>'PPG-Graph'!$B$8*SIN(2*PI()*'PPG-Graph'!$B$2*A36+'PPG-Graph'!$B$9)</f>
        <v>12.422955638393482</v>
      </c>
      <c r="E36">
        <f>'PPG-Graph'!$B$11*SIN(2*PI()*2*'PPG-Graph'!$B$2*A36+'PPG-Graph'!$B$12)</f>
        <v>0</v>
      </c>
      <c r="F36">
        <f>'PPG-Graph'!$B$14*SIN(2*PI()*3*'PPG-Graph'!$B$2*A36+'PPG-Graph'!$B$15)</f>
        <v>0</v>
      </c>
      <c r="G36">
        <f>'PPG-Graph'!$B$17*SIN(2*PI()*4*'PPG-Graph'!$B$2*A36+'PPG-Graph'!$B$18)</f>
        <v>0</v>
      </c>
      <c r="H36">
        <f>'PPG-Graph'!$B$20*SIN(2*PI()*5*'PPG-Graph'!$B$2*A36+'PPG-Graph'!$B$21)</f>
        <v>0</v>
      </c>
      <c r="J36">
        <f>K36+L36++M36+N36+O36+'PPG-Graph'!$B$4</f>
        <v>268.48182416457024</v>
      </c>
      <c r="K36">
        <f>'PPG-Graph'!$B$8*COS(2*PI()*'PPG-Graph'!$B$2*A36+'PPG-Graph'!$B$9)*2*PI()*'PPG-Graph'!$B$2</f>
        <v>98.481824164570227</v>
      </c>
      <c r="L36">
        <f>'PPG-Graph'!$B$11*COS(2*PI()*2*'PPG-Graph'!$B$2*A36+'PPG-Graph'!$B$12)*2*PI()*2*'PPG-Graph'!$B$2</f>
        <v>0</v>
      </c>
      <c r="M36">
        <f>'PPG-Graph'!$B$14*COS(2*PI()*3*'PPG-Graph'!$B$2*A36+'PPG-Graph'!$B$15)*2*PI()*3*'PPG-Graph'!$B$2</f>
        <v>0</v>
      </c>
      <c r="N36">
        <f>'PPG-Graph'!$B$17*COS(2*PI()*4*'PPG-Graph'!$B$2*A36+'PPG-Graph'!$B$18)*2*PI()*4*'PPG-Graph'!$B$2</f>
        <v>0</v>
      </c>
      <c r="O36">
        <f>'PPG-Graph'!$B$20*COS(2*PI()*5*'PPG-Graph'!$B$2*A36+'PPG-Graph'!$B$21)*2*PI()*5*'PPG-Graph'!$B$2</f>
        <v>0</v>
      </c>
      <c r="Q36">
        <f>R36+S36++T36+U36+V36+'PPG-Graph'!$B$4</f>
        <v>-320.43863057290469</v>
      </c>
      <c r="R36">
        <f>-'PPG-Graph'!$B$8*SIN(2*PI()*'PPG-Graph'!$B$2*A36+'PPG-Graph'!$B$9)*(2*PI()*'PPG-Graph'!$B$2)^2</f>
        <v>-490.43863057290469</v>
      </c>
      <c r="S36">
        <f>-'PPG-Graph'!$B$11*SIN(2*PI()*2*'PPG-Graph'!$B$2*A36+'PPG-Graph'!$B$12)*(2*PI()*2*'PPG-Graph'!$B$2)^2</f>
        <v>0</v>
      </c>
      <c r="T36">
        <f>-'PPG-Graph'!$B$14*SIN(2*PI()*3*'PPG-Graph'!$B$2*A36+'PPG-Graph'!$B$15)*(2*PI()*3*'PPG-Graph'!$B$2)^2</f>
        <v>0</v>
      </c>
      <c r="U36">
        <f>-'PPG-Graph'!$B$17*SIN(2*PI()*4*'PPG-Graph'!$B$2*A36+'PPG-Graph'!$B$18)*(2*PI()*4*'PPG-Graph'!$B$2)^2</f>
        <v>0</v>
      </c>
      <c r="V36">
        <f>-'PPG-Graph'!$B$20*SIN(2*PI()*5*'PPG-Graph'!$B$2*A36+'PPG-Graph'!$B$21)*(2*PI()*5*'PPG-Graph'!$B$2)^2</f>
        <v>0</v>
      </c>
    </row>
    <row r="37" spans="1:22" x14ac:dyDescent="0.25">
      <c r="A37">
        <v>0.11</v>
      </c>
      <c r="C37">
        <f>D37+E37++F37+G37+H37+'PPG-Graph'!$B$4</f>
        <v>182.7484797949738</v>
      </c>
      <c r="D37">
        <f>'PPG-Graph'!$B$8*SIN(2*PI()*'PPG-Graph'!$B$2*A37+'PPG-Graph'!$B$9)</f>
        <v>12.748479794973793</v>
      </c>
      <c r="E37">
        <f>'PPG-Graph'!$B$11*SIN(2*PI()*2*'PPG-Graph'!$B$2*A37+'PPG-Graph'!$B$12)</f>
        <v>0</v>
      </c>
      <c r="F37">
        <f>'PPG-Graph'!$B$14*SIN(2*PI()*3*'PPG-Graph'!$B$2*A37+'PPG-Graph'!$B$15)</f>
        <v>0</v>
      </c>
      <c r="G37">
        <f>'PPG-Graph'!$B$17*SIN(2*PI()*4*'PPG-Graph'!$B$2*A37+'PPG-Graph'!$B$18)</f>
        <v>0</v>
      </c>
      <c r="H37">
        <f>'PPG-Graph'!$B$20*SIN(2*PI()*5*'PPG-Graph'!$B$2*A37+'PPG-Graph'!$B$21)</f>
        <v>0</v>
      </c>
      <c r="J37">
        <f>K37+L37++M37+N37+O37+'PPG-Graph'!$B$4</f>
        <v>266.82554971992272</v>
      </c>
      <c r="K37">
        <f>'PPG-Graph'!$B$8*COS(2*PI()*'PPG-Graph'!$B$2*A37+'PPG-Graph'!$B$9)*2*PI()*'PPG-Graph'!$B$2</f>
        <v>96.825549719922719</v>
      </c>
      <c r="L37">
        <f>'PPG-Graph'!$B$11*COS(2*PI()*2*'PPG-Graph'!$B$2*A37+'PPG-Graph'!$B$12)*2*PI()*2*'PPG-Graph'!$B$2</f>
        <v>0</v>
      </c>
      <c r="M37">
        <f>'PPG-Graph'!$B$14*COS(2*PI()*3*'PPG-Graph'!$B$2*A37+'PPG-Graph'!$B$15)*2*PI()*3*'PPG-Graph'!$B$2</f>
        <v>0</v>
      </c>
      <c r="N37">
        <f>'PPG-Graph'!$B$17*COS(2*PI()*4*'PPG-Graph'!$B$2*A37+'PPG-Graph'!$B$18)*2*PI()*4*'PPG-Graph'!$B$2</f>
        <v>0</v>
      </c>
      <c r="O37">
        <f>'PPG-Graph'!$B$20*COS(2*PI()*5*'PPG-Graph'!$B$2*A37+'PPG-Graph'!$B$21)*2*PI()*5*'PPG-Graph'!$B$2</f>
        <v>0</v>
      </c>
      <c r="Q37">
        <f>R37+S37++T37+U37+V37+'PPG-Graph'!$B$4</f>
        <v>-333.28980916668843</v>
      </c>
      <c r="R37">
        <f>-'PPG-Graph'!$B$8*SIN(2*PI()*'PPG-Graph'!$B$2*A37+'PPG-Graph'!$B$9)*(2*PI()*'PPG-Graph'!$B$2)^2</f>
        <v>-503.28980916668843</v>
      </c>
      <c r="S37">
        <f>-'PPG-Graph'!$B$11*SIN(2*PI()*2*'PPG-Graph'!$B$2*A37+'PPG-Graph'!$B$12)*(2*PI()*2*'PPG-Graph'!$B$2)^2</f>
        <v>0</v>
      </c>
      <c r="T37">
        <f>-'PPG-Graph'!$B$14*SIN(2*PI()*3*'PPG-Graph'!$B$2*A37+'PPG-Graph'!$B$15)*(2*PI()*3*'PPG-Graph'!$B$2)^2</f>
        <v>0</v>
      </c>
      <c r="U37">
        <f>-'PPG-Graph'!$B$17*SIN(2*PI()*4*'PPG-Graph'!$B$2*A37+'PPG-Graph'!$B$18)*(2*PI()*4*'PPG-Graph'!$B$2)^2</f>
        <v>0</v>
      </c>
      <c r="V37">
        <f>-'PPG-Graph'!$B$20*SIN(2*PI()*5*'PPG-Graph'!$B$2*A37+'PPG-Graph'!$B$21)*(2*PI()*5*'PPG-Graph'!$B$2)^2</f>
        <v>0</v>
      </c>
    </row>
    <row r="38" spans="1:22" x14ac:dyDescent="0.25">
      <c r="A38">
        <v>0.11333333299999999</v>
      </c>
      <c r="C38">
        <f>D38+E38++F38+G38+H38+'PPG-Graph'!$B$4</f>
        <v>183.06841204809317</v>
      </c>
      <c r="D38">
        <f>'PPG-Graph'!$B$8*SIN(2*PI()*'PPG-Graph'!$B$2*A38+'PPG-Graph'!$B$9)</f>
        <v>13.068412048093174</v>
      </c>
      <c r="E38">
        <f>'PPG-Graph'!$B$11*SIN(2*PI()*2*'PPG-Graph'!$B$2*A38+'PPG-Graph'!$B$12)</f>
        <v>0</v>
      </c>
      <c r="F38">
        <f>'PPG-Graph'!$B$14*SIN(2*PI()*3*'PPG-Graph'!$B$2*A38+'PPG-Graph'!$B$15)</f>
        <v>0</v>
      </c>
      <c r="G38">
        <f>'PPG-Graph'!$B$17*SIN(2*PI()*4*'PPG-Graph'!$B$2*A38+'PPG-Graph'!$B$18)</f>
        <v>0</v>
      </c>
      <c r="H38">
        <f>'PPG-Graph'!$B$20*SIN(2*PI()*5*'PPG-Graph'!$B$2*A38+'PPG-Graph'!$B$21)</f>
        <v>0</v>
      </c>
      <c r="J38">
        <f>K38+L38++M38+N38+O38+'PPG-Graph'!$B$4</f>
        <v>265.12680439754757</v>
      </c>
      <c r="K38">
        <f>'PPG-Graph'!$B$8*COS(2*PI()*'PPG-Graph'!$B$2*A38+'PPG-Graph'!$B$9)*2*PI()*'PPG-Graph'!$B$2</f>
        <v>95.126804397547588</v>
      </c>
      <c r="L38">
        <f>'PPG-Graph'!$B$11*COS(2*PI()*2*'PPG-Graph'!$B$2*A38+'PPG-Graph'!$B$12)*2*PI()*2*'PPG-Graph'!$B$2</f>
        <v>0</v>
      </c>
      <c r="M38">
        <f>'PPG-Graph'!$B$14*COS(2*PI()*3*'PPG-Graph'!$B$2*A38+'PPG-Graph'!$B$15)*2*PI()*3*'PPG-Graph'!$B$2</f>
        <v>0</v>
      </c>
      <c r="N38">
        <f>'PPG-Graph'!$B$17*COS(2*PI()*4*'PPG-Graph'!$B$2*A38+'PPG-Graph'!$B$18)*2*PI()*4*'PPG-Graph'!$B$2</f>
        <v>0</v>
      </c>
      <c r="O38">
        <f>'PPG-Graph'!$B$20*COS(2*PI()*5*'PPG-Graph'!$B$2*A38+'PPG-Graph'!$B$21)*2*PI()*5*'PPG-Graph'!$B$2</f>
        <v>0</v>
      </c>
      <c r="Q38">
        <f>R38+S38++T38+U38+V38+'PPG-Graph'!$B$4</f>
        <v>-345.92022826043831</v>
      </c>
      <c r="R38">
        <f>-'PPG-Graph'!$B$8*SIN(2*PI()*'PPG-Graph'!$B$2*A38+'PPG-Graph'!$B$9)*(2*PI()*'PPG-Graph'!$B$2)^2</f>
        <v>-515.92022826043831</v>
      </c>
      <c r="S38">
        <f>-'PPG-Graph'!$B$11*SIN(2*PI()*2*'PPG-Graph'!$B$2*A38+'PPG-Graph'!$B$12)*(2*PI()*2*'PPG-Graph'!$B$2)^2</f>
        <v>0</v>
      </c>
      <c r="T38">
        <f>-'PPG-Graph'!$B$14*SIN(2*PI()*3*'PPG-Graph'!$B$2*A38+'PPG-Graph'!$B$15)*(2*PI()*3*'PPG-Graph'!$B$2)^2</f>
        <v>0</v>
      </c>
      <c r="U38">
        <f>-'PPG-Graph'!$B$17*SIN(2*PI()*4*'PPG-Graph'!$B$2*A38+'PPG-Graph'!$B$18)*(2*PI()*4*'PPG-Graph'!$B$2)^2</f>
        <v>0</v>
      </c>
      <c r="V38">
        <f>-'PPG-Graph'!$B$20*SIN(2*PI()*5*'PPG-Graph'!$B$2*A38+'PPG-Graph'!$B$21)*(2*PI()*5*'PPG-Graph'!$B$2)^2</f>
        <v>0</v>
      </c>
    </row>
    <row r="39" spans="1:22" x14ac:dyDescent="0.25">
      <c r="A39">
        <v>0.116666667</v>
      </c>
      <c r="C39">
        <f>D39+E39++F39+G39+H39+'PPG-Graph'!$B$4</f>
        <v>183.38261215830593</v>
      </c>
      <c r="D39">
        <f>'PPG-Graph'!$B$8*SIN(2*PI()*'PPG-Graph'!$B$2*A39+'PPG-Graph'!$B$9)</f>
        <v>13.382612158305943</v>
      </c>
      <c r="E39">
        <f>'PPG-Graph'!$B$11*SIN(2*PI()*2*'PPG-Graph'!$B$2*A39+'PPG-Graph'!$B$12)</f>
        <v>0</v>
      </c>
      <c r="F39">
        <f>'PPG-Graph'!$B$14*SIN(2*PI()*3*'PPG-Graph'!$B$2*A39+'PPG-Graph'!$B$15)</f>
        <v>0</v>
      </c>
      <c r="G39">
        <f>'PPG-Graph'!$B$17*SIN(2*PI()*4*'PPG-Graph'!$B$2*A39+'PPG-Graph'!$B$18)</f>
        <v>0</v>
      </c>
      <c r="H39">
        <f>'PPG-Graph'!$B$20*SIN(2*PI()*5*'PPG-Graph'!$B$2*A39+'PPG-Graph'!$B$21)</f>
        <v>0</v>
      </c>
      <c r="J39">
        <f>K39+L39++M39+N39+O39+'PPG-Graph'!$B$4</f>
        <v>263.38633279481394</v>
      </c>
      <c r="K39">
        <f>'PPG-Graph'!$B$8*COS(2*PI()*'PPG-Graph'!$B$2*A39+'PPG-Graph'!$B$9)*2*PI()*'PPG-Graph'!$B$2</f>
        <v>93.38633279481391</v>
      </c>
      <c r="L39">
        <f>'PPG-Graph'!$B$11*COS(2*PI()*2*'PPG-Graph'!$B$2*A39+'PPG-Graph'!$B$12)*2*PI()*2*'PPG-Graph'!$B$2</f>
        <v>0</v>
      </c>
      <c r="M39">
        <f>'PPG-Graph'!$B$14*COS(2*PI()*3*'PPG-Graph'!$B$2*A39+'PPG-Graph'!$B$15)*2*PI()*3*'PPG-Graph'!$B$2</f>
        <v>0</v>
      </c>
      <c r="N39">
        <f>'PPG-Graph'!$B$17*COS(2*PI()*4*'PPG-Graph'!$B$2*A39+'PPG-Graph'!$B$18)*2*PI()*4*'PPG-Graph'!$B$2</f>
        <v>0</v>
      </c>
      <c r="O39">
        <f>'PPG-Graph'!$B$20*COS(2*PI()*5*'PPG-Graph'!$B$2*A39+'PPG-Graph'!$B$21)*2*PI()*5*'PPG-Graph'!$B$2</f>
        <v>0</v>
      </c>
      <c r="Q39">
        <f>R39+S39++T39+U39+V39+'PPG-Graph'!$B$4</f>
        <v>-358.32435142275313</v>
      </c>
      <c r="R39">
        <f>-'PPG-Graph'!$B$8*SIN(2*PI()*'PPG-Graph'!$B$2*A39+'PPG-Graph'!$B$9)*(2*PI()*'PPG-Graph'!$B$2)^2</f>
        <v>-528.32435142275313</v>
      </c>
      <c r="S39">
        <f>-'PPG-Graph'!$B$11*SIN(2*PI()*2*'PPG-Graph'!$B$2*A39+'PPG-Graph'!$B$12)*(2*PI()*2*'PPG-Graph'!$B$2)^2</f>
        <v>0</v>
      </c>
      <c r="T39">
        <f>-'PPG-Graph'!$B$14*SIN(2*PI()*3*'PPG-Graph'!$B$2*A39+'PPG-Graph'!$B$15)*(2*PI()*3*'PPG-Graph'!$B$2)^2</f>
        <v>0</v>
      </c>
      <c r="U39">
        <f>-'PPG-Graph'!$B$17*SIN(2*PI()*4*'PPG-Graph'!$B$2*A39+'PPG-Graph'!$B$18)*(2*PI()*4*'PPG-Graph'!$B$2)^2</f>
        <v>0</v>
      </c>
      <c r="V39">
        <f>-'PPG-Graph'!$B$20*SIN(2*PI()*5*'PPG-Graph'!$B$2*A39+'PPG-Graph'!$B$21)*(2*PI()*5*'PPG-Graph'!$B$2)^2</f>
        <v>0</v>
      </c>
    </row>
    <row r="40" spans="1:22" x14ac:dyDescent="0.25">
      <c r="A40">
        <v>0.12</v>
      </c>
      <c r="C40">
        <f>D40+E40++F40+G40+H40+'PPG-Graph'!$B$4</f>
        <v>183.69094211857379</v>
      </c>
      <c r="D40">
        <f>'PPG-Graph'!$B$8*SIN(2*PI()*'PPG-Graph'!$B$2*A40+'PPG-Graph'!$B$9)</f>
        <v>13.690942118573773</v>
      </c>
      <c r="E40">
        <f>'PPG-Graph'!$B$11*SIN(2*PI()*2*'PPG-Graph'!$B$2*A40+'PPG-Graph'!$B$12)</f>
        <v>0</v>
      </c>
      <c r="F40">
        <f>'PPG-Graph'!$B$14*SIN(2*PI()*3*'PPG-Graph'!$B$2*A40+'PPG-Graph'!$B$15)</f>
        <v>0</v>
      </c>
      <c r="G40">
        <f>'PPG-Graph'!$B$17*SIN(2*PI()*4*'PPG-Graph'!$B$2*A40+'PPG-Graph'!$B$18)</f>
        <v>0</v>
      </c>
      <c r="H40">
        <f>'PPG-Graph'!$B$20*SIN(2*PI()*5*'PPG-Graph'!$B$2*A40+'PPG-Graph'!$B$21)</f>
        <v>0</v>
      </c>
      <c r="J40">
        <f>K40+L40++M40+N40+O40+'PPG-Graph'!$B$4</f>
        <v>261.60489938418164</v>
      </c>
      <c r="K40">
        <f>'PPG-Graph'!$B$8*COS(2*PI()*'PPG-Graph'!$B$2*A40+'PPG-Graph'!$B$9)*2*PI()*'PPG-Graph'!$B$2</f>
        <v>91.604899384181664</v>
      </c>
      <c r="L40">
        <f>'PPG-Graph'!$B$11*COS(2*PI()*2*'PPG-Graph'!$B$2*A40+'PPG-Graph'!$B$12)*2*PI()*2*'PPG-Graph'!$B$2</f>
        <v>0</v>
      </c>
      <c r="M40">
        <f>'PPG-Graph'!$B$14*COS(2*PI()*3*'PPG-Graph'!$B$2*A40+'PPG-Graph'!$B$15)*2*PI()*3*'PPG-Graph'!$B$2</f>
        <v>0</v>
      </c>
      <c r="N40">
        <f>'PPG-Graph'!$B$17*COS(2*PI()*4*'PPG-Graph'!$B$2*A40+'PPG-Graph'!$B$18)*2*PI()*4*'PPG-Graph'!$B$2</f>
        <v>0</v>
      </c>
      <c r="O40">
        <f>'PPG-Graph'!$B$20*COS(2*PI()*5*'PPG-Graph'!$B$2*A40+'PPG-Graph'!$B$21)*2*PI()*5*'PPG-Graph'!$B$2</f>
        <v>0</v>
      </c>
      <c r="Q40">
        <f>R40+S40++T40+U40+V40+'PPG-Graph'!$B$4</f>
        <v>-370.4967303541415</v>
      </c>
      <c r="R40">
        <f>-'PPG-Graph'!$B$8*SIN(2*PI()*'PPG-Graph'!$B$2*A40+'PPG-Graph'!$B$9)*(2*PI()*'PPG-Graph'!$B$2)^2</f>
        <v>-540.4967303541415</v>
      </c>
      <c r="S40">
        <f>-'PPG-Graph'!$B$11*SIN(2*PI()*2*'PPG-Graph'!$B$2*A40+'PPG-Graph'!$B$12)*(2*PI()*2*'PPG-Graph'!$B$2)^2</f>
        <v>0</v>
      </c>
      <c r="T40">
        <f>-'PPG-Graph'!$B$14*SIN(2*PI()*3*'PPG-Graph'!$B$2*A40+'PPG-Graph'!$B$15)*(2*PI()*3*'PPG-Graph'!$B$2)^2</f>
        <v>0</v>
      </c>
      <c r="U40">
        <f>-'PPG-Graph'!$B$17*SIN(2*PI()*4*'PPG-Graph'!$B$2*A40+'PPG-Graph'!$B$18)*(2*PI()*4*'PPG-Graph'!$B$2)^2</f>
        <v>0</v>
      </c>
      <c r="V40">
        <f>-'PPG-Graph'!$B$20*SIN(2*PI()*5*'PPG-Graph'!$B$2*A40+'PPG-Graph'!$B$21)*(2*PI()*5*'PPG-Graph'!$B$2)^2</f>
        <v>0</v>
      </c>
    </row>
    <row r="41" spans="1:22" x14ac:dyDescent="0.25">
      <c r="A41">
        <v>0.123333333</v>
      </c>
      <c r="C41">
        <f>D41+E41++F41+G41+H41+'PPG-Graph'!$B$4</f>
        <v>183.99326678033955</v>
      </c>
      <c r="D41">
        <f>'PPG-Graph'!$B$8*SIN(2*PI()*'PPG-Graph'!$B$2*A41+'PPG-Graph'!$B$9)</f>
        <v>13.993266780339546</v>
      </c>
      <c r="E41">
        <f>'PPG-Graph'!$B$11*SIN(2*PI()*2*'PPG-Graph'!$B$2*A41+'PPG-Graph'!$B$12)</f>
        <v>0</v>
      </c>
      <c r="F41">
        <f>'PPG-Graph'!$B$14*SIN(2*PI()*3*'PPG-Graph'!$B$2*A41+'PPG-Graph'!$B$15)</f>
        <v>0</v>
      </c>
      <c r="G41">
        <f>'PPG-Graph'!$B$17*SIN(2*PI()*4*'PPG-Graph'!$B$2*A41+'PPG-Graph'!$B$18)</f>
        <v>0</v>
      </c>
      <c r="H41">
        <f>'PPG-Graph'!$B$20*SIN(2*PI()*5*'PPG-Graph'!$B$2*A41+'PPG-Graph'!$B$21)</f>
        <v>0</v>
      </c>
      <c r="J41">
        <f>K41+L41++M41+N41+O41+'PPG-Graph'!$B$4</f>
        <v>259.78328504514513</v>
      </c>
      <c r="K41">
        <f>'PPG-Graph'!$B$8*COS(2*PI()*'PPG-Graph'!$B$2*A41+'PPG-Graph'!$B$9)*2*PI()*'PPG-Graph'!$B$2</f>
        <v>89.783285045145163</v>
      </c>
      <c r="L41">
        <f>'PPG-Graph'!$B$11*COS(2*PI()*2*'PPG-Graph'!$B$2*A41+'PPG-Graph'!$B$12)*2*PI()*2*'PPG-Graph'!$B$2</f>
        <v>0</v>
      </c>
      <c r="M41">
        <f>'PPG-Graph'!$B$14*COS(2*PI()*3*'PPG-Graph'!$B$2*A41+'PPG-Graph'!$B$15)*2*PI()*3*'PPG-Graph'!$B$2</f>
        <v>0</v>
      </c>
      <c r="N41">
        <f>'PPG-Graph'!$B$17*COS(2*PI()*4*'PPG-Graph'!$B$2*A41+'PPG-Graph'!$B$18)*2*PI()*4*'PPG-Graph'!$B$2</f>
        <v>0</v>
      </c>
      <c r="O41">
        <f>'PPG-Graph'!$B$20*COS(2*PI()*5*'PPG-Graph'!$B$2*A41+'PPG-Graph'!$B$21)*2*PI()*5*'PPG-Graph'!$B$2</f>
        <v>0</v>
      </c>
      <c r="Q41">
        <f>R41+S41++T41+U41+V41+'PPG-Graph'!$B$4</f>
        <v>-382.43202960342683</v>
      </c>
      <c r="R41">
        <f>-'PPG-Graph'!$B$8*SIN(2*PI()*'PPG-Graph'!$B$2*A41+'PPG-Graph'!$B$9)*(2*PI()*'PPG-Graph'!$B$2)^2</f>
        <v>-552.43202960342683</v>
      </c>
      <c r="S41">
        <f>-'PPG-Graph'!$B$11*SIN(2*PI()*2*'PPG-Graph'!$B$2*A41+'PPG-Graph'!$B$12)*(2*PI()*2*'PPG-Graph'!$B$2)^2</f>
        <v>0</v>
      </c>
      <c r="T41">
        <f>-'PPG-Graph'!$B$14*SIN(2*PI()*3*'PPG-Graph'!$B$2*A41+'PPG-Graph'!$B$15)*(2*PI()*3*'PPG-Graph'!$B$2)^2</f>
        <v>0</v>
      </c>
      <c r="U41">
        <f>-'PPG-Graph'!$B$17*SIN(2*PI()*4*'PPG-Graph'!$B$2*A41+'PPG-Graph'!$B$18)*(2*PI()*4*'PPG-Graph'!$B$2)^2</f>
        <v>0</v>
      </c>
      <c r="V41">
        <f>-'PPG-Graph'!$B$20*SIN(2*PI()*5*'PPG-Graph'!$B$2*A41+'PPG-Graph'!$B$21)*(2*PI()*5*'PPG-Graph'!$B$2)^2</f>
        <v>0</v>
      </c>
    </row>
    <row r="42" spans="1:22" x14ac:dyDescent="0.25">
      <c r="A42">
        <v>0.12666666700000001</v>
      </c>
      <c r="C42">
        <f>D42+E42++F42+G42+H42+'PPG-Graph'!$B$4</f>
        <v>184.2894536219635</v>
      </c>
      <c r="D42">
        <f>'PPG-Graph'!$B$8*SIN(2*PI()*'PPG-Graph'!$B$2*A42+'PPG-Graph'!$B$9)</f>
        <v>14.289453621963498</v>
      </c>
      <c r="E42">
        <f>'PPG-Graph'!$B$11*SIN(2*PI()*2*'PPG-Graph'!$B$2*A42+'PPG-Graph'!$B$12)</f>
        <v>0</v>
      </c>
      <c r="F42">
        <f>'PPG-Graph'!$B$14*SIN(2*PI()*3*'PPG-Graph'!$B$2*A42+'PPG-Graph'!$B$15)</f>
        <v>0</v>
      </c>
      <c r="G42">
        <f>'PPG-Graph'!$B$17*SIN(2*PI()*4*'PPG-Graph'!$B$2*A42+'PPG-Graph'!$B$18)</f>
        <v>0</v>
      </c>
      <c r="H42">
        <f>'PPG-Graph'!$B$20*SIN(2*PI()*5*'PPG-Graph'!$B$2*A42+'PPG-Graph'!$B$21)</f>
        <v>0</v>
      </c>
      <c r="J42">
        <f>K42+L42++M42+N42+O42+'PPG-Graph'!$B$4</f>
        <v>257.92228823367361</v>
      </c>
      <c r="K42">
        <f>'PPG-Graph'!$B$8*COS(2*PI()*'PPG-Graph'!$B$2*A42+'PPG-Graph'!$B$9)*2*PI()*'PPG-Graph'!$B$2</f>
        <v>87.922288233673626</v>
      </c>
      <c r="L42">
        <f>'PPG-Graph'!$B$11*COS(2*PI()*2*'PPG-Graph'!$B$2*A42+'PPG-Graph'!$B$12)*2*PI()*2*'PPG-Graph'!$B$2</f>
        <v>0</v>
      </c>
      <c r="M42">
        <f>'PPG-Graph'!$B$14*COS(2*PI()*3*'PPG-Graph'!$B$2*A42+'PPG-Graph'!$B$15)*2*PI()*3*'PPG-Graph'!$B$2</f>
        <v>0</v>
      </c>
      <c r="N42">
        <f>'PPG-Graph'!$B$17*COS(2*PI()*4*'PPG-Graph'!$B$2*A42+'PPG-Graph'!$B$18)*2*PI()*4*'PPG-Graph'!$B$2</f>
        <v>0</v>
      </c>
      <c r="O42">
        <f>'PPG-Graph'!$B$20*COS(2*PI()*5*'PPG-Graph'!$B$2*A42+'PPG-Graph'!$B$21)*2*PI()*5*'PPG-Graph'!$B$2</f>
        <v>0</v>
      </c>
      <c r="Q42">
        <f>R42+S42++T42+U42+V42+'PPG-Graph'!$B$4</f>
        <v>-394.12501742597283</v>
      </c>
      <c r="R42">
        <f>-'PPG-Graph'!$B$8*SIN(2*PI()*'PPG-Graph'!$B$2*A42+'PPG-Graph'!$B$9)*(2*PI()*'PPG-Graph'!$B$2)^2</f>
        <v>-564.12501742597283</v>
      </c>
      <c r="S42">
        <f>-'PPG-Graph'!$B$11*SIN(2*PI()*2*'PPG-Graph'!$B$2*A42+'PPG-Graph'!$B$12)*(2*PI()*2*'PPG-Graph'!$B$2)^2</f>
        <v>0</v>
      </c>
      <c r="T42">
        <f>-'PPG-Graph'!$B$14*SIN(2*PI()*3*'PPG-Graph'!$B$2*A42+'PPG-Graph'!$B$15)*(2*PI()*3*'PPG-Graph'!$B$2)^2</f>
        <v>0</v>
      </c>
      <c r="U42">
        <f>-'PPG-Graph'!$B$17*SIN(2*PI()*4*'PPG-Graph'!$B$2*A42+'PPG-Graph'!$B$18)*(2*PI()*4*'PPG-Graph'!$B$2)^2</f>
        <v>0</v>
      </c>
      <c r="V42">
        <f>-'PPG-Graph'!$B$20*SIN(2*PI()*5*'PPG-Graph'!$B$2*A42+'PPG-Graph'!$B$21)*(2*PI()*5*'PPG-Graph'!$B$2)^2</f>
        <v>0</v>
      </c>
    </row>
    <row r="43" spans="1:22" x14ac:dyDescent="0.25">
      <c r="A43">
        <v>0.13</v>
      </c>
      <c r="C43">
        <f>D43+E43++F43+G43+H43+'PPG-Graph'!$B$4</f>
        <v>184.57937254842824</v>
      </c>
      <c r="D43">
        <f>'PPG-Graph'!$B$8*SIN(2*PI()*'PPG-Graph'!$B$2*A43+'PPG-Graph'!$B$9)</f>
        <v>14.579372548428232</v>
      </c>
      <c r="E43">
        <f>'PPG-Graph'!$B$11*SIN(2*PI()*2*'PPG-Graph'!$B$2*A43+'PPG-Graph'!$B$12)</f>
        <v>0</v>
      </c>
      <c r="F43">
        <f>'PPG-Graph'!$B$14*SIN(2*PI()*3*'PPG-Graph'!$B$2*A43+'PPG-Graph'!$B$15)</f>
        <v>0</v>
      </c>
      <c r="G43">
        <f>'PPG-Graph'!$B$17*SIN(2*PI()*4*'PPG-Graph'!$B$2*A43+'PPG-Graph'!$B$18)</f>
        <v>0</v>
      </c>
      <c r="H43">
        <f>'PPG-Graph'!$B$20*SIN(2*PI()*5*'PPG-Graph'!$B$2*A43+'PPG-Graph'!$B$21)</f>
        <v>0</v>
      </c>
      <c r="J43">
        <f>K43+L43++M43+N43+O43+'PPG-Graph'!$B$4</f>
        <v>256.02272636086889</v>
      </c>
      <c r="K43">
        <f>'PPG-Graph'!$B$8*COS(2*PI()*'PPG-Graph'!$B$2*A43+'PPG-Graph'!$B$9)*2*PI()*'PPG-Graph'!$B$2</f>
        <v>86.022726360868887</v>
      </c>
      <c r="L43">
        <f>'PPG-Graph'!$B$11*COS(2*PI()*2*'PPG-Graph'!$B$2*A43+'PPG-Graph'!$B$12)*2*PI()*2*'PPG-Graph'!$B$2</f>
        <v>0</v>
      </c>
      <c r="M43">
        <f>'PPG-Graph'!$B$14*COS(2*PI()*3*'PPG-Graph'!$B$2*A43+'PPG-Graph'!$B$15)*2*PI()*3*'PPG-Graph'!$B$2</f>
        <v>0</v>
      </c>
      <c r="N43">
        <f>'PPG-Graph'!$B$17*COS(2*PI()*4*'PPG-Graph'!$B$2*A43+'PPG-Graph'!$B$18)*2*PI()*4*'PPG-Graph'!$B$2</f>
        <v>0</v>
      </c>
      <c r="O43">
        <f>'PPG-Graph'!$B$20*COS(2*PI()*5*'PPG-Graph'!$B$2*A43+'PPG-Graph'!$B$21)*2*PI()*5*'PPG-Graph'!$B$2</f>
        <v>0</v>
      </c>
      <c r="Q43">
        <f>R43+S43++T43+U43+V43+'PPG-Graph'!$B$4</f>
        <v>-405.57055787635454</v>
      </c>
      <c r="R43">
        <f>-'PPG-Graph'!$B$8*SIN(2*PI()*'PPG-Graph'!$B$2*A43+'PPG-Graph'!$B$9)*(2*PI()*'PPG-Graph'!$B$2)^2</f>
        <v>-575.57055787635454</v>
      </c>
      <c r="S43">
        <f>-'PPG-Graph'!$B$11*SIN(2*PI()*2*'PPG-Graph'!$B$2*A43+'PPG-Graph'!$B$12)*(2*PI()*2*'PPG-Graph'!$B$2)^2</f>
        <v>0</v>
      </c>
      <c r="T43">
        <f>-'PPG-Graph'!$B$14*SIN(2*PI()*3*'PPG-Graph'!$B$2*A43+'PPG-Graph'!$B$15)*(2*PI()*3*'PPG-Graph'!$B$2)^2</f>
        <v>0</v>
      </c>
      <c r="U43">
        <f>-'PPG-Graph'!$B$17*SIN(2*PI()*4*'PPG-Graph'!$B$2*A43+'PPG-Graph'!$B$18)*(2*PI()*4*'PPG-Graph'!$B$2)^2</f>
        <v>0</v>
      </c>
      <c r="V43">
        <f>-'PPG-Graph'!$B$20*SIN(2*PI()*5*'PPG-Graph'!$B$2*A43+'PPG-Graph'!$B$21)*(2*PI()*5*'PPG-Graph'!$B$2)^2</f>
        <v>0</v>
      </c>
    </row>
    <row r="44" spans="1:22" x14ac:dyDescent="0.25">
      <c r="A44">
        <v>0.133333333</v>
      </c>
      <c r="C44">
        <f>D44+E44++F44+G44+H44+'PPG-Graph'!$B$4</f>
        <v>184.86289648151941</v>
      </c>
      <c r="D44">
        <f>'PPG-Graph'!$B$8*SIN(2*PI()*'PPG-Graph'!$B$2*A44+'PPG-Graph'!$B$9)</f>
        <v>14.862896481519405</v>
      </c>
      <c r="E44">
        <f>'PPG-Graph'!$B$11*SIN(2*PI()*2*'PPG-Graph'!$B$2*A44+'PPG-Graph'!$B$12)</f>
        <v>0</v>
      </c>
      <c r="F44">
        <f>'PPG-Graph'!$B$14*SIN(2*PI()*3*'PPG-Graph'!$B$2*A44+'PPG-Graph'!$B$15)</f>
        <v>0</v>
      </c>
      <c r="G44">
        <f>'PPG-Graph'!$B$17*SIN(2*PI()*4*'PPG-Graph'!$B$2*A44+'PPG-Graph'!$B$18)</f>
        <v>0</v>
      </c>
      <c r="H44">
        <f>'PPG-Graph'!$B$20*SIN(2*PI()*5*'PPG-Graph'!$B$2*A44+'PPG-Graph'!$B$21)</f>
        <v>0</v>
      </c>
      <c r="J44">
        <f>K44+L44++M44+N44+O44+'PPG-Graph'!$B$4</f>
        <v>254.08543208475078</v>
      </c>
      <c r="K44">
        <f>'PPG-Graph'!$B$8*COS(2*PI()*'PPG-Graph'!$B$2*A44+'PPG-Graph'!$B$9)*2*PI()*'PPG-Graph'!$B$2</f>
        <v>84.085432084750792</v>
      </c>
      <c r="L44">
        <f>'PPG-Graph'!$B$11*COS(2*PI()*2*'PPG-Graph'!$B$2*A44+'PPG-Graph'!$B$12)*2*PI()*2*'PPG-Graph'!$B$2</f>
        <v>0</v>
      </c>
      <c r="M44">
        <f>'PPG-Graph'!$B$14*COS(2*PI()*3*'PPG-Graph'!$B$2*A44+'PPG-Graph'!$B$15)*2*PI()*3*'PPG-Graph'!$B$2</f>
        <v>0</v>
      </c>
      <c r="N44">
        <f>'PPG-Graph'!$B$17*COS(2*PI()*4*'PPG-Graph'!$B$2*A44+'PPG-Graph'!$B$18)*2*PI()*4*'PPG-Graph'!$B$2</f>
        <v>0</v>
      </c>
      <c r="O44">
        <f>'PPG-Graph'!$B$20*COS(2*PI()*5*'PPG-Graph'!$B$2*A44+'PPG-Graph'!$B$21)*2*PI()*5*'PPG-Graph'!$B$2</f>
        <v>0</v>
      </c>
      <c r="Q44">
        <f>R44+S44++T44+U44+V44+'PPG-Graph'!$B$4</f>
        <v>-416.76363410775775</v>
      </c>
      <c r="R44">
        <f>-'PPG-Graph'!$B$8*SIN(2*PI()*'PPG-Graph'!$B$2*A44+'PPG-Graph'!$B$9)*(2*PI()*'PPG-Graph'!$B$2)^2</f>
        <v>-586.76363410775775</v>
      </c>
      <c r="S44">
        <f>-'PPG-Graph'!$B$11*SIN(2*PI()*2*'PPG-Graph'!$B$2*A44+'PPG-Graph'!$B$12)*(2*PI()*2*'PPG-Graph'!$B$2)^2</f>
        <v>0</v>
      </c>
      <c r="T44">
        <f>-'PPG-Graph'!$B$14*SIN(2*PI()*3*'PPG-Graph'!$B$2*A44+'PPG-Graph'!$B$15)*(2*PI()*3*'PPG-Graph'!$B$2)^2</f>
        <v>0</v>
      </c>
      <c r="U44">
        <f>-'PPG-Graph'!$B$17*SIN(2*PI()*4*'PPG-Graph'!$B$2*A44+'PPG-Graph'!$B$18)*(2*PI()*4*'PPG-Graph'!$B$2)^2</f>
        <v>0</v>
      </c>
      <c r="V44">
        <f>-'PPG-Graph'!$B$20*SIN(2*PI()*5*'PPG-Graph'!$B$2*A44+'PPG-Graph'!$B$21)*(2*PI()*5*'PPG-Graph'!$B$2)^2</f>
        <v>0</v>
      </c>
    </row>
    <row r="45" spans="1:22" x14ac:dyDescent="0.25">
      <c r="A45">
        <v>0.13666666699999999</v>
      </c>
      <c r="C45">
        <f>D45+E45++F45+G45+H45+'PPG-Graph'!$B$4</f>
        <v>185.13990114040556</v>
      </c>
      <c r="D45">
        <f>'PPG-Graph'!$B$8*SIN(2*PI()*'PPG-Graph'!$B$2*A45+'PPG-Graph'!$B$9)</f>
        <v>15.139901140405547</v>
      </c>
      <c r="E45">
        <f>'PPG-Graph'!$B$11*SIN(2*PI()*2*'PPG-Graph'!$B$2*A45+'PPG-Graph'!$B$12)</f>
        <v>0</v>
      </c>
      <c r="F45">
        <f>'PPG-Graph'!$B$14*SIN(2*PI()*3*'PPG-Graph'!$B$2*A45+'PPG-Graph'!$B$15)</f>
        <v>0</v>
      </c>
      <c r="G45">
        <f>'PPG-Graph'!$B$17*SIN(2*PI()*4*'PPG-Graph'!$B$2*A45+'PPG-Graph'!$B$18)</f>
        <v>0</v>
      </c>
      <c r="H45">
        <f>'PPG-Graph'!$B$20*SIN(2*PI()*5*'PPG-Graph'!$B$2*A45+'PPG-Graph'!$B$21)</f>
        <v>0</v>
      </c>
      <c r="J45">
        <f>K45+L45++M45+N45+O45+'PPG-Graph'!$B$4</f>
        <v>252.11125456874771</v>
      </c>
      <c r="K45">
        <f>'PPG-Graph'!$B$8*COS(2*PI()*'PPG-Graph'!$B$2*A45+'PPG-Graph'!$B$9)*2*PI()*'PPG-Graph'!$B$2</f>
        <v>82.111254568747711</v>
      </c>
      <c r="L45">
        <f>'PPG-Graph'!$B$11*COS(2*PI()*2*'PPG-Graph'!$B$2*A45+'PPG-Graph'!$B$12)*2*PI()*2*'PPG-Graph'!$B$2</f>
        <v>0</v>
      </c>
      <c r="M45">
        <f>'PPG-Graph'!$B$14*COS(2*PI()*3*'PPG-Graph'!$B$2*A45+'PPG-Graph'!$B$15)*2*PI()*3*'PPG-Graph'!$B$2</f>
        <v>0</v>
      </c>
      <c r="N45">
        <f>'PPG-Graph'!$B$17*COS(2*PI()*4*'PPG-Graph'!$B$2*A45+'PPG-Graph'!$B$18)*2*PI()*4*'PPG-Graph'!$B$2</f>
        <v>0</v>
      </c>
      <c r="O45">
        <f>'PPG-Graph'!$B$20*COS(2*PI()*5*'PPG-Graph'!$B$2*A45+'PPG-Graph'!$B$21)*2*PI()*5*'PPG-Graph'!$B$2</f>
        <v>0</v>
      </c>
      <c r="Q45">
        <f>R45+S45++T45+U45+V45+'PPG-Graph'!$B$4</f>
        <v>-427.69933970961745</v>
      </c>
      <c r="R45">
        <f>-'PPG-Graph'!$B$8*SIN(2*PI()*'PPG-Graph'!$B$2*A45+'PPG-Graph'!$B$9)*(2*PI()*'PPG-Graph'!$B$2)^2</f>
        <v>-597.69933970961745</v>
      </c>
      <c r="S45">
        <f>-'PPG-Graph'!$B$11*SIN(2*PI()*2*'PPG-Graph'!$B$2*A45+'PPG-Graph'!$B$12)*(2*PI()*2*'PPG-Graph'!$B$2)^2</f>
        <v>0</v>
      </c>
      <c r="T45">
        <f>-'PPG-Graph'!$B$14*SIN(2*PI()*3*'PPG-Graph'!$B$2*A45+'PPG-Graph'!$B$15)*(2*PI()*3*'PPG-Graph'!$B$2)^2</f>
        <v>0</v>
      </c>
      <c r="U45">
        <f>-'PPG-Graph'!$B$17*SIN(2*PI()*4*'PPG-Graph'!$B$2*A45+'PPG-Graph'!$B$18)*(2*PI()*4*'PPG-Graph'!$B$2)^2</f>
        <v>0</v>
      </c>
      <c r="V45">
        <f>-'PPG-Graph'!$B$20*SIN(2*PI()*5*'PPG-Graph'!$B$2*A45+'PPG-Graph'!$B$21)*(2*PI()*5*'PPG-Graph'!$B$2)^2</f>
        <v>0</v>
      </c>
    </row>
    <row r="46" spans="1:22" x14ac:dyDescent="0.25">
      <c r="A46">
        <v>0.14000000000000001</v>
      </c>
      <c r="C46">
        <f>D46+E46++F46+G46+H46+'PPG-Graph'!$B$4</f>
        <v>185.41026485551578</v>
      </c>
      <c r="D46">
        <f>'PPG-Graph'!$B$8*SIN(2*PI()*'PPG-Graph'!$B$2*A46+'PPG-Graph'!$B$9)</f>
        <v>15.410264855515784</v>
      </c>
      <c r="E46">
        <f>'PPG-Graph'!$B$11*SIN(2*PI()*2*'PPG-Graph'!$B$2*A46+'PPG-Graph'!$B$12)</f>
        <v>0</v>
      </c>
      <c r="F46">
        <f>'PPG-Graph'!$B$14*SIN(2*PI()*3*'PPG-Graph'!$B$2*A46+'PPG-Graph'!$B$15)</f>
        <v>0</v>
      </c>
      <c r="G46">
        <f>'PPG-Graph'!$B$17*SIN(2*PI()*4*'PPG-Graph'!$B$2*A46+'PPG-Graph'!$B$18)</f>
        <v>0</v>
      </c>
      <c r="H46">
        <f>'PPG-Graph'!$B$20*SIN(2*PI()*5*'PPG-Graph'!$B$2*A46+'PPG-Graph'!$B$21)</f>
        <v>0</v>
      </c>
      <c r="J46">
        <f>K46+L46++M46+N46+O46+'PPG-Graph'!$B$4</f>
        <v>250.10106093665516</v>
      </c>
      <c r="K46">
        <f>'PPG-Graph'!$B$8*COS(2*PI()*'PPG-Graph'!$B$2*A46+'PPG-Graph'!$B$9)*2*PI()*'PPG-Graph'!$B$2</f>
        <v>80.101060936655159</v>
      </c>
      <c r="L46">
        <f>'PPG-Graph'!$B$11*COS(2*PI()*2*'PPG-Graph'!$B$2*A46+'PPG-Graph'!$B$12)*2*PI()*2*'PPG-Graph'!$B$2</f>
        <v>0</v>
      </c>
      <c r="M46">
        <f>'PPG-Graph'!$B$14*COS(2*PI()*3*'PPG-Graph'!$B$2*A46+'PPG-Graph'!$B$15)*2*PI()*3*'PPG-Graph'!$B$2</f>
        <v>0</v>
      </c>
      <c r="N46">
        <f>'PPG-Graph'!$B$17*COS(2*PI()*4*'PPG-Graph'!$B$2*A46+'PPG-Graph'!$B$18)*2*PI()*4*'PPG-Graph'!$B$2</f>
        <v>0</v>
      </c>
      <c r="O46">
        <f>'PPG-Graph'!$B$20*COS(2*PI()*5*'PPG-Graph'!$B$2*A46+'PPG-Graph'!$B$21)*2*PI()*5*'PPG-Graph'!$B$2</f>
        <v>0</v>
      </c>
      <c r="Q46">
        <f>R46+S46++T46+U46+V46+'PPG-Graph'!$B$4</f>
        <v>-438.372871359805</v>
      </c>
      <c r="R46">
        <f>-'PPG-Graph'!$B$8*SIN(2*PI()*'PPG-Graph'!$B$2*A46+'PPG-Graph'!$B$9)*(2*PI()*'PPG-Graph'!$B$2)^2</f>
        <v>-608.372871359805</v>
      </c>
      <c r="S46">
        <f>-'PPG-Graph'!$B$11*SIN(2*PI()*2*'PPG-Graph'!$B$2*A46+'PPG-Graph'!$B$12)*(2*PI()*2*'PPG-Graph'!$B$2)^2</f>
        <v>0</v>
      </c>
      <c r="T46">
        <f>-'PPG-Graph'!$B$14*SIN(2*PI()*3*'PPG-Graph'!$B$2*A46+'PPG-Graph'!$B$15)*(2*PI()*3*'PPG-Graph'!$B$2)^2</f>
        <v>0</v>
      </c>
      <c r="U46">
        <f>-'PPG-Graph'!$B$17*SIN(2*PI()*4*'PPG-Graph'!$B$2*A46+'PPG-Graph'!$B$18)*(2*PI()*4*'PPG-Graph'!$B$2)^2</f>
        <v>0</v>
      </c>
      <c r="V46">
        <f>-'PPG-Graph'!$B$20*SIN(2*PI()*5*'PPG-Graph'!$B$2*A46+'PPG-Graph'!$B$21)*(2*PI()*5*'PPG-Graph'!$B$2)^2</f>
        <v>0</v>
      </c>
    </row>
    <row r="47" spans="1:22" x14ac:dyDescent="0.25">
      <c r="A47">
        <v>0.14333333300000001</v>
      </c>
      <c r="C47">
        <f>D47+E47++F47+G47+H47+'PPG-Graph'!$B$4</f>
        <v>185.67386912049821</v>
      </c>
      <c r="D47">
        <f>'PPG-Graph'!$B$8*SIN(2*PI()*'PPG-Graph'!$B$2*A47+'PPG-Graph'!$B$9)</f>
        <v>15.673869120498217</v>
      </c>
      <c r="E47">
        <f>'PPG-Graph'!$B$11*SIN(2*PI()*2*'PPG-Graph'!$B$2*A47+'PPG-Graph'!$B$12)</f>
        <v>0</v>
      </c>
      <c r="F47">
        <f>'PPG-Graph'!$B$14*SIN(2*PI()*3*'PPG-Graph'!$B$2*A47+'PPG-Graph'!$B$15)</f>
        <v>0</v>
      </c>
      <c r="G47">
        <f>'PPG-Graph'!$B$17*SIN(2*PI()*4*'PPG-Graph'!$B$2*A47+'PPG-Graph'!$B$18)</f>
        <v>0</v>
      </c>
      <c r="H47">
        <f>'PPG-Graph'!$B$20*SIN(2*PI()*5*'PPG-Graph'!$B$2*A47+'PPG-Graph'!$B$21)</f>
        <v>0</v>
      </c>
      <c r="J47">
        <f>K47+L47++M47+N47+O47+'PPG-Graph'!$B$4</f>
        <v>248.05573233889771</v>
      </c>
      <c r="K47">
        <f>'PPG-Graph'!$B$8*COS(2*PI()*'PPG-Graph'!$B$2*A47+'PPG-Graph'!$B$9)*2*PI()*'PPG-Graph'!$B$2</f>
        <v>78.055732338897727</v>
      </c>
      <c r="L47">
        <f>'PPG-Graph'!$B$11*COS(2*PI()*2*'PPG-Graph'!$B$2*A47+'PPG-Graph'!$B$12)*2*PI()*2*'PPG-Graph'!$B$2</f>
        <v>0</v>
      </c>
      <c r="M47">
        <f>'PPG-Graph'!$B$14*COS(2*PI()*3*'PPG-Graph'!$B$2*A47+'PPG-Graph'!$B$15)*2*PI()*3*'PPG-Graph'!$B$2</f>
        <v>0</v>
      </c>
      <c r="N47">
        <f>'PPG-Graph'!$B$17*COS(2*PI()*4*'PPG-Graph'!$B$2*A47+'PPG-Graph'!$B$18)*2*PI()*4*'PPG-Graph'!$B$2</f>
        <v>0</v>
      </c>
      <c r="O47">
        <f>'PPG-Graph'!$B$20*COS(2*PI()*5*'PPG-Graph'!$B$2*A47+'PPG-Graph'!$B$21)*2*PI()*5*'PPG-Graph'!$B$2</f>
        <v>0</v>
      </c>
      <c r="Q47">
        <f>R47+S47++T47+U47+V47+'PPG-Graph'!$B$4</f>
        <v>-448.77955061507112</v>
      </c>
      <c r="R47">
        <f>-'PPG-Graph'!$B$8*SIN(2*PI()*'PPG-Graph'!$B$2*A47+'PPG-Graph'!$B$9)*(2*PI()*'PPG-Graph'!$B$2)^2</f>
        <v>-618.77955061507112</v>
      </c>
      <c r="S47">
        <f>-'PPG-Graph'!$B$11*SIN(2*PI()*2*'PPG-Graph'!$B$2*A47+'PPG-Graph'!$B$12)*(2*PI()*2*'PPG-Graph'!$B$2)^2</f>
        <v>0</v>
      </c>
      <c r="T47">
        <f>-'PPG-Graph'!$B$14*SIN(2*PI()*3*'PPG-Graph'!$B$2*A47+'PPG-Graph'!$B$15)*(2*PI()*3*'PPG-Graph'!$B$2)^2</f>
        <v>0</v>
      </c>
      <c r="U47">
        <f>-'PPG-Graph'!$B$17*SIN(2*PI()*4*'PPG-Graph'!$B$2*A47+'PPG-Graph'!$B$18)*(2*PI()*4*'PPG-Graph'!$B$2)^2</f>
        <v>0</v>
      </c>
      <c r="V47">
        <f>-'PPG-Graph'!$B$20*SIN(2*PI()*5*'PPG-Graph'!$B$2*A47+'PPG-Graph'!$B$21)*(2*PI()*5*'PPG-Graph'!$B$2)^2</f>
        <v>0</v>
      </c>
    </row>
    <row r="48" spans="1:22" x14ac:dyDescent="0.25">
      <c r="A48">
        <v>0.146666667</v>
      </c>
      <c r="C48">
        <f>D48+E48++F48+G48+H48+'PPG-Graph'!$B$4</f>
        <v>185.9305983858093</v>
      </c>
      <c r="D48">
        <f>'PPG-Graph'!$B$8*SIN(2*PI()*'PPG-Graph'!$B$2*A48+'PPG-Graph'!$B$9)</f>
        <v>15.930598385809313</v>
      </c>
      <c r="E48">
        <f>'PPG-Graph'!$B$11*SIN(2*PI()*2*'PPG-Graph'!$B$2*A48+'PPG-Graph'!$B$12)</f>
        <v>0</v>
      </c>
      <c r="F48">
        <f>'PPG-Graph'!$B$14*SIN(2*PI()*3*'PPG-Graph'!$B$2*A48+'PPG-Graph'!$B$15)</f>
        <v>0</v>
      </c>
      <c r="G48">
        <f>'PPG-Graph'!$B$17*SIN(2*PI()*4*'PPG-Graph'!$B$2*A48+'PPG-Graph'!$B$18)</f>
        <v>0</v>
      </c>
      <c r="H48">
        <f>'PPG-Graph'!$B$20*SIN(2*PI()*5*'PPG-Graph'!$B$2*A48+'PPG-Graph'!$B$21)</f>
        <v>0</v>
      </c>
      <c r="J48">
        <f>K48+L48++M48+N48+O48+'PPG-Graph'!$B$4</f>
        <v>245.97616529510287</v>
      </c>
      <c r="K48">
        <f>'PPG-Graph'!$B$8*COS(2*PI()*'PPG-Graph'!$B$2*A48+'PPG-Graph'!$B$9)*2*PI()*'PPG-Graph'!$B$2</f>
        <v>75.976165295102859</v>
      </c>
      <c r="L48">
        <f>'PPG-Graph'!$B$11*COS(2*PI()*2*'PPG-Graph'!$B$2*A48+'PPG-Graph'!$B$12)*2*PI()*2*'PPG-Graph'!$B$2</f>
        <v>0</v>
      </c>
      <c r="M48">
        <f>'PPG-Graph'!$B$14*COS(2*PI()*3*'PPG-Graph'!$B$2*A48+'PPG-Graph'!$B$15)*2*PI()*3*'PPG-Graph'!$B$2</f>
        <v>0</v>
      </c>
      <c r="N48">
        <f>'PPG-Graph'!$B$17*COS(2*PI()*4*'PPG-Graph'!$B$2*A48+'PPG-Graph'!$B$18)*2*PI()*4*'PPG-Graph'!$B$2</f>
        <v>0</v>
      </c>
      <c r="O48">
        <f>'PPG-Graph'!$B$20*COS(2*PI()*5*'PPG-Graph'!$B$2*A48+'PPG-Graph'!$B$21)*2*PI()*5*'PPG-Graph'!$B$2</f>
        <v>0</v>
      </c>
      <c r="Q48">
        <f>R48+S48++T48+U48+V48+'PPG-Graph'!$B$4</f>
        <v>-458.9148157622825</v>
      </c>
      <c r="R48">
        <f>-'PPG-Graph'!$B$8*SIN(2*PI()*'PPG-Graph'!$B$2*A48+'PPG-Graph'!$B$9)*(2*PI()*'PPG-Graph'!$B$2)^2</f>
        <v>-628.9148157622825</v>
      </c>
      <c r="S48">
        <f>-'PPG-Graph'!$B$11*SIN(2*PI()*2*'PPG-Graph'!$B$2*A48+'PPG-Graph'!$B$12)*(2*PI()*2*'PPG-Graph'!$B$2)^2</f>
        <v>0</v>
      </c>
      <c r="T48">
        <f>-'PPG-Graph'!$B$14*SIN(2*PI()*3*'PPG-Graph'!$B$2*A48+'PPG-Graph'!$B$15)*(2*PI()*3*'PPG-Graph'!$B$2)^2</f>
        <v>0</v>
      </c>
      <c r="U48">
        <f>-'PPG-Graph'!$B$17*SIN(2*PI()*4*'PPG-Graph'!$B$2*A48+'PPG-Graph'!$B$18)*(2*PI()*4*'PPG-Graph'!$B$2)^2</f>
        <v>0</v>
      </c>
      <c r="V48">
        <f>-'PPG-Graph'!$B$20*SIN(2*PI()*5*'PPG-Graph'!$B$2*A48+'PPG-Graph'!$B$21)*(2*PI()*5*'PPG-Graph'!$B$2)^2</f>
        <v>0</v>
      </c>
    </row>
    <row r="49" spans="1:22" x14ac:dyDescent="0.25">
      <c r="A49">
        <v>0.15</v>
      </c>
      <c r="C49">
        <f>D49+E49++F49+G49+H49+'PPG-Graph'!$B$4</f>
        <v>186.18033988749895</v>
      </c>
      <c r="D49">
        <f>'PPG-Graph'!$B$8*SIN(2*PI()*'PPG-Graph'!$B$2*A49+'PPG-Graph'!$B$9)</f>
        <v>16.180339887498949</v>
      </c>
      <c r="E49">
        <f>'PPG-Graph'!$B$11*SIN(2*PI()*2*'PPG-Graph'!$B$2*A49+'PPG-Graph'!$B$12)</f>
        <v>0</v>
      </c>
      <c r="F49">
        <f>'PPG-Graph'!$B$14*SIN(2*PI()*3*'PPG-Graph'!$B$2*A49+'PPG-Graph'!$B$15)</f>
        <v>0</v>
      </c>
      <c r="G49">
        <f>'PPG-Graph'!$B$17*SIN(2*PI()*4*'PPG-Graph'!$B$2*A49+'PPG-Graph'!$B$18)</f>
        <v>0</v>
      </c>
      <c r="H49">
        <f>'PPG-Graph'!$B$20*SIN(2*PI()*5*'PPG-Graph'!$B$2*A49+'PPG-Graph'!$B$21)</f>
        <v>0</v>
      </c>
      <c r="J49">
        <f>K49+L49++M49+N49+O49+'PPG-Graph'!$B$4</f>
        <v>243.86327321961829</v>
      </c>
      <c r="K49">
        <f>'PPG-Graph'!$B$8*COS(2*PI()*'PPG-Graph'!$B$2*A49+'PPG-Graph'!$B$9)*2*PI()*'PPG-Graph'!$B$2</f>
        <v>73.863273219618279</v>
      </c>
      <c r="L49">
        <f>'PPG-Graph'!$B$11*COS(2*PI()*2*'PPG-Graph'!$B$2*A49+'PPG-Graph'!$B$12)*2*PI()*2*'PPG-Graph'!$B$2</f>
        <v>0</v>
      </c>
      <c r="M49">
        <f>'PPG-Graph'!$B$14*COS(2*PI()*3*'PPG-Graph'!$B$2*A49+'PPG-Graph'!$B$15)*2*PI()*3*'PPG-Graph'!$B$2</f>
        <v>0</v>
      </c>
      <c r="N49">
        <f>'PPG-Graph'!$B$17*COS(2*PI()*4*'PPG-Graph'!$B$2*A49+'PPG-Graph'!$B$18)*2*PI()*4*'PPG-Graph'!$B$2</f>
        <v>0</v>
      </c>
      <c r="O49">
        <f>'PPG-Graph'!$B$20*COS(2*PI()*5*'PPG-Graph'!$B$2*A49+'PPG-Graph'!$B$21)*2*PI()*5*'PPG-Graph'!$B$2</f>
        <v>0</v>
      </c>
      <c r="Q49">
        <f>R49+S49++T49+U49+V49+'PPG-Graph'!$B$4</f>
        <v>-468.77421505912525</v>
      </c>
      <c r="R49">
        <f>-'PPG-Graph'!$B$8*SIN(2*PI()*'PPG-Graph'!$B$2*A49+'PPG-Graph'!$B$9)*(2*PI()*'PPG-Graph'!$B$2)^2</f>
        <v>-638.77421505912525</v>
      </c>
      <c r="S49">
        <f>-'PPG-Graph'!$B$11*SIN(2*PI()*2*'PPG-Graph'!$B$2*A49+'PPG-Graph'!$B$12)*(2*PI()*2*'PPG-Graph'!$B$2)^2</f>
        <v>0</v>
      </c>
      <c r="T49">
        <f>-'PPG-Graph'!$B$14*SIN(2*PI()*3*'PPG-Graph'!$B$2*A49+'PPG-Graph'!$B$15)*(2*PI()*3*'PPG-Graph'!$B$2)^2</f>
        <v>0</v>
      </c>
      <c r="U49">
        <f>-'PPG-Graph'!$B$17*SIN(2*PI()*4*'PPG-Graph'!$B$2*A49+'PPG-Graph'!$B$18)*(2*PI()*4*'PPG-Graph'!$B$2)^2</f>
        <v>0</v>
      </c>
      <c r="V49">
        <f>-'PPG-Graph'!$B$20*SIN(2*PI()*5*'PPG-Graph'!$B$2*A49+'PPG-Graph'!$B$21)*(2*PI()*5*'PPG-Graph'!$B$2)^2</f>
        <v>0</v>
      </c>
    </row>
    <row r="50" spans="1:22" x14ac:dyDescent="0.25">
      <c r="A50">
        <v>0.15333333299999999</v>
      </c>
      <c r="C50">
        <f>D50+E50++F50+G50+H50+'PPG-Graph'!$B$4</f>
        <v>186.42298415876809</v>
      </c>
      <c r="D50">
        <f>'PPG-Graph'!$B$8*SIN(2*PI()*'PPG-Graph'!$B$2*A50+'PPG-Graph'!$B$9)</f>
        <v>16.422984158768084</v>
      </c>
      <c r="E50">
        <f>'PPG-Graph'!$B$11*SIN(2*PI()*2*'PPG-Graph'!$B$2*A50+'PPG-Graph'!$B$12)</f>
        <v>0</v>
      </c>
      <c r="F50">
        <f>'PPG-Graph'!$B$14*SIN(2*PI()*3*'PPG-Graph'!$B$2*A50+'PPG-Graph'!$B$15)</f>
        <v>0</v>
      </c>
      <c r="G50">
        <f>'PPG-Graph'!$B$17*SIN(2*PI()*4*'PPG-Graph'!$B$2*A50+'PPG-Graph'!$B$18)</f>
        <v>0</v>
      </c>
      <c r="H50">
        <f>'PPG-Graph'!$B$20*SIN(2*PI()*5*'PPG-Graph'!$B$2*A50+'PPG-Graph'!$B$21)</f>
        <v>0</v>
      </c>
      <c r="J50">
        <f>K50+L50++M50+N50+O50+'PPG-Graph'!$B$4</f>
        <v>241.71798227777509</v>
      </c>
      <c r="K50">
        <f>'PPG-Graph'!$B$8*COS(2*PI()*'PPG-Graph'!$B$2*A50+'PPG-Graph'!$B$9)*2*PI()*'PPG-Graph'!$B$2</f>
        <v>71.717982277775093</v>
      </c>
      <c r="L50">
        <f>'PPG-Graph'!$B$11*COS(2*PI()*2*'PPG-Graph'!$B$2*A50+'PPG-Graph'!$B$12)*2*PI()*2*'PPG-Graph'!$B$2</f>
        <v>0</v>
      </c>
      <c r="M50">
        <f>'PPG-Graph'!$B$14*COS(2*PI()*3*'PPG-Graph'!$B$2*A50+'PPG-Graph'!$B$15)*2*PI()*3*'PPG-Graph'!$B$2</f>
        <v>0</v>
      </c>
      <c r="N50">
        <f>'PPG-Graph'!$B$17*COS(2*PI()*4*'PPG-Graph'!$B$2*A50+'PPG-Graph'!$B$18)*2*PI()*4*'PPG-Graph'!$B$2</f>
        <v>0</v>
      </c>
      <c r="O50">
        <f>'PPG-Graph'!$B$20*COS(2*PI()*5*'PPG-Graph'!$B$2*A50+'PPG-Graph'!$B$21)*2*PI()*5*'PPG-Graph'!$B$2</f>
        <v>0</v>
      </c>
      <c r="Q50">
        <f>R50+S50++T50+U50+V50+'PPG-Graph'!$B$4</f>
        <v>-478.35342692959318</v>
      </c>
      <c r="R50">
        <f>-'PPG-Graph'!$B$8*SIN(2*PI()*'PPG-Graph'!$B$2*A50+'PPG-Graph'!$B$9)*(2*PI()*'PPG-Graph'!$B$2)^2</f>
        <v>-648.35342692959318</v>
      </c>
      <c r="S50">
        <f>-'PPG-Graph'!$B$11*SIN(2*PI()*2*'PPG-Graph'!$B$2*A50+'PPG-Graph'!$B$12)*(2*PI()*2*'PPG-Graph'!$B$2)^2</f>
        <v>0</v>
      </c>
      <c r="T50">
        <f>-'PPG-Graph'!$B$14*SIN(2*PI()*3*'PPG-Graph'!$B$2*A50+'PPG-Graph'!$B$15)*(2*PI()*3*'PPG-Graph'!$B$2)^2</f>
        <v>0</v>
      </c>
      <c r="U50">
        <f>-'PPG-Graph'!$B$17*SIN(2*PI()*4*'PPG-Graph'!$B$2*A50+'PPG-Graph'!$B$18)*(2*PI()*4*'PPG-Graph'!$B$2)^2</f>
        <v>0</v>
      </c>
      <c r="V50">
        <f>-'PPG-Graph'!$B$20*SIN(2*PI()*5*'PPG-Graph'!$B$2*A50+'PPG-Graph'!$B$21)*(2*PI()*5*'PPG-Graph'!$B$2)^2</f>
        <v>0</v>
      </c>
    </row>
    <row r="51" spans="1:22" x14ac:dyDescent="0.25">
      <c r="A51">
        <v>0.15666666700000001</v>
      </c>
      <c r="C51">
        <f>D51+E51++F51+G51+H51+'PPG-Graph'!$B$4</f>
        <v>186.6584248373824</v>
      </c>
      <c r="D51">
        <f>'PPG-Graph'!$B$8*SIN(2*PI()*'PPG-Graph'!$B$2*A51+'PPG-Graph'!$B$9)</f>
        <v>16.658424837382402</v>
      </c>
      <c r="E51">
        <f>'PPG-Graph'!$B$11*SIN(2*PI()*2*'PPG-Graph'!$B$2*A51+'PPG-Graph'!$B$12)</f>
        <v>0</v>
      </c>
      <c r="F51">
        <f>'PPG-Graph'!$B$14*SIN(2*PI()*3*'PPG-Graph'!$B$2*A51+'PPG-Graph'!$B$15)</f>
        <v>0</v>
      </c>
      <c r="G51">
        <f>'PPG-Graph'!$B$17*SIN(2*PI()*4*'PPG-Graph'!$B$2*A51+'PPG-Graph'!$B$18)</f>
        <v>0</v>
      </c>
      <c r="H51">
        <f>'PPG-Graph'!$B$20*SIN(2*PI()*5*'PPG-Graph'!$B$2*A51+'PPG-Graph'!$B$21)</f>
        <v>0</v>
      </c>
      <c r="J51">
        <f>K51+L51++M51+N51+O51+'PPG-Graph'!$B$4</f>
        <v>239.54123280724647</v>
      </c>
      <c r="K51">
        <f>'PPG-Graph'!$B$8*COS(2*PI()*'PPG-Graph'!$B$2*A51+'PPG-Graph'!$B$9)*2*PI()*'PPG-Graph'!$B$2</f>
        <v>69.541232807246473</v>
      </c>
      <c r="L51">
        <f>'PPG-Graph'!$B$11*COS(2*PI()*2*'PPG-Graph'!$B$2*A51+'PPG-Graph'!$B$12)*2*PI()*2*'PPG-Graph'!$B$2</f>
        <v>0</v>
      </c>
      <c r="M51">
        <f>'PPG-Graph'!$B$14*COS(2*PI()*3*'PPG-Graph'!$B$2*A51+'PPG-Graph'!$B$15)*2*PI()*3*'PPG-Graph'!$B$2</f>
        <v>0</v>
      </c>
      <c r="N51">
        <f>'PPG-Graph'!$B$17*COS(2*PI()*4*'PPG-Graph'!$B$2*A51+'PPG-Graph'!$B$18)*2*PI()*4*'PPG-Graph'!$B$2</f>
        <v>0</v>
      </c>
      <c r="O51">
        <f>'PPG-Graph'!$B$20*COS(2*PI()*5*'PPG-Graph'!$B$2*A51+'PPG-Graph'!$B$21)*2*PI()*5*'PPG-Graph'!$B$2</f>
        <v>0</v>
      </c>
      <c r="Q51">
        <f>R51+S51++T51+U51+V51+'PPG-Graph'!$B$4</f>
        <v>-487.6482523609825</v>
      </c>
      <c r="R51">
        <f>-'PPG-Graph'!$B$8*SIN(2*PI()*'PPG-Graph'!$B$2*A51+'PPG-Graph'!$B$9)*(2*PI()*'PPG-Graph'!$B$2)^2</f>
        <v>-657.6482523609825</v>
      </c>
      <c r="S51">
        <f>-'PPG-Graph'!$B$11*SIN(2*PI()*2*'PPG-Graph'!$B$2*A51+'PPG-Graph'!$B$12)*(2*PI()*2*'PPG-Graph'!$B$2)^2</f>
        <v>0</v>
      </c>
      <c r="T51">
        <f>-'PPG-Graph'!$B$14*SIN(2*PI()*3*'PPG-Graph'!$B$2*A51+'PPG-Graph'!$B$15)*(2*PI()*3*'PPG-Graph'!$B$2)^2</f>
        <v>0</v>
      </c>
      <c r="U51">
        <f>-'PPG-Graph'!$B$17*SIN(2*PI()*4*'PPG-Graph'!$B$2*A51+'PPG-Graph'!$B$18)*(2*PI()*4*'PPG-Graph'!$B$2)^2</f>
        <v>0</v>
      </c>
      <c r="V51">
        <f>-'PPG-Graph'!$B$20*SIN(2*PI()*5*'PPG-Graph'!$B$2*A51+'PPG-Graph'!$B$21)*(2*PI()*5*'PPG-Graph'!$B$2)^2</f>
        <v>0</v>
      </c>
    </row>
    <row r="52" spans="1:22" x14ac:dyDescent="0.25">
      <c r="A52">
        <v>0.16</v>
      </c>
      <c r="C52">
        <f>D52+E52++F52+G52+H52+'PPG-Graph'!$B$4</f>
        <v>186.88655851004029</v>
      </c>
      <c r="D52">
        <f>'PPG-Graph'!$B$8*SIN(2*PI()*'PPG-Graph'!$B$2*A52+'PPG-Graph'!$B$9)</f>
        <v>16.886558510040302</v>
      </c>
      <c r="E52">
        <f>'PPG-Graph'!$B$11*SIN(2*PI()*2*'PPG-Graph'!$B$2*A52+'PPG-Graph'!$B$12)</f>
        <v>0</v>
      </c>
      <c r="F52">
        <f>'PPG-Graph'!$B$14*SIN(2*PI()*3*'PPG-Graph'!$B$2*A52+'PPG-Graph'!$B$15)</f>
        <v>0</v>
      </c>
      <c r="G52">
        <f>'PPG-Graph'!$B$17*SIN(2*PI()*4*'PPG-Graph'!$B$2*A52+'PPG-Graph'!$B$18)</f>
        <v>0</v>
      </c>
      <c r="H52">
        <f>'PPG-Graph'!$B$20*SIN(2*PI()*5*'PPG-Graph'!$B$2*A52+'PPG-Graph'!$B$21)</f>
        <v>0</v>
      </c>
      <c r="J52">
        <f>K52+L52++M52+N52+O52+'PPG-Graph'!$B$4</f>
        <v>237.33398090810317</v>
      </c>
      <c r="K52">
        <f>'PPG-Graph'!$B$8*COS(2*PI()*'PPG-Graph'!$B$2*A52+'PPG-Graph'!$B$9)*2*PI()*'PPG-Graph'!$B$2</f>
        <v>67.333980908103186</v>
      </c>
      <c r="L52">
        <f>'PPG-Graph'!$B$11*COS(2*PI()*2*'PPG-Graph'!$B$2*A52+'PPG-Graph'!$B$12)*2*PI()*2*'PPG-Graph'!$B$2</f>
        <v>0</v>
      </c>
      <c r="M52">
        <f>'PPG-Graph'!$B$14*COS(2*PI()*3*'PPG-Graph'!$B$2*A52+'PPG-Graph'!$B$15)*2*PI()*3*'PPG-Graph'!$B$2</f>
        <v>0</v>
      </c>
      <c r="N52">
        <f>'PPG-Graph'!$B$17*COS(2*PI()*4*'PPG-Graph'!$B$2*A52+'PPG-Graph'!$B$18)*2*PI()*4*'PPG-Graph'!$B$2</f>
        <v>0</v>
      </c>
      <c r="O52">
        <f>'PPG-Graph'!$B$20*COS(2*PI()*5*'PPG-Graph'!$B$2*A52+'PPG-Graph'!$B$21)*2*PI()*5*'PPG-Graph'!$B$2</f>
        <v>0</v>
      </c>
      <c r="Q52">
        <f>R52+S52++T52+U52+V52+'PPG-Graph'!$B$4</f>
        <v>-496.65460875978692</v>
      </c>
      <c r="R52">
        <f>-'PPG-Graph'!$B$8*SIN(2*PI()*'PPG-Graph'!$B$2*A52+'PPG-Graph'!$B$9)*(2*PI()*'PPG-Graph'!$B$2)^2</f>
        <v>-666.65460875978692</v>
      </c>
      <c r="S52">
        <f>-'PPG-Graph'!$B$11*SIN(2*PI()*2*'PPG-Graph'!$B$2*A52+'PPG-Graph'!$B$12)*(2*PI()*2*'PPG-Graph'!$B$2)^2</f>
        <v>0</v>
      </c>
      <c r="T52">
        <f>-'PPG-Graph'!$B$14*SIN(2*PI()*3*'PPG-Graph'!$B$2*A52+'PPG-Graph'!$B$15)*(2*PI()*3*'PPG-Graph'!$B$2)^2</f>
        <v>0</v>
      </c>
      <c r="U52">
        <f>-'PPG-Graph'!$B$17*SIN(2*PI()*4*'PPG-Graph'!$B$2*A52+'PPG-Graph'!$B$18)*(2*PI()*4*'PPG-Graph'!$B$2)^2</f>
        <v>0</v>
      </c>
      <c r="V52">
        <f>-'PPG-Graph'!$B$20*SIN(2*PI()*5*'PPG-Graph'!$B$2*A52+'PPG-Graph'!$B$21)*(2*PI()*5*'PPG-Graph'!$B$2)^2</f>
        <v>0</v>
      </c>
    </row>
    <row r="53" spans="1:22" x14ac:dyDescent="0.25">
      <c r="A53">
        <v>0.163333333</v>
      </c>
      <c r="C53">
        <f>D53+E53++F53+G53+H53+'PPG-Graph'!$B$4</f>
        <v>187.10728518151106</v>
      </c>
      <c r="D53">
        <f>'PPG-Graph'!$B$8*SIN(2*PI()*'PPG-Graph'!$B$2*A53+'PPG-Graph'!$B$9)</f>
        <v>17.107285181511067</v>
      </c>
      <c r="E53">
        <f>'PPG-Graph'!$B$11*SIN(2*PI()*2*'PPG-Graph'!$B$2*A53+'PPG-Graph'!$B$12)</f>
        <v>0</v>
      </c>
      <c r="F53">
        <f>'PPG-Graph'!$B$14*SIN(2*PI()*3*'PPG-Graph'!$B$2*A53+'PPG-Graph'!$B$15)</f>
        <v>0</v>
      </c>
      <c r="G53">
        <f>'PPG-Graph'!$B$17*SIN(2*PI()*4*'PPG-Graph'!$B$2*A53+'PPG-Graph'!$B$18)</f>
        <v>0</v>
      </c>
      <c r="H53">
        <f>'PPG-Graph'!$B$20*SIN(2*PI()*5*'PPG-Graph'!$B$2*A53+'PPG-Graph'!$B$21)</f>
        <v>0</v>
      </c>
      <c r="J53">
        <f>K53+L53++M53+N53+O53+'PPG-Graph'!$B$4</f>
        <v>235.09719410543153</v>
      </c>
      <c r="K53">
        <f>'PPG-Graph'!$B$8*COS(2*PI()*'PPG-Graph'!$B$2*A53+'PPG-Graph'!$B$9)*2*PI()*'PPG-Graph'!$B$2</f>
        <v>65.097194105431527</v>
      </c>
      <c r="L53">
        <f>'PPG-Graph'!$B$11*COS(2*PI()*2*'PPG-Graph'!$B$2*A53+'PPG-Graph'!$B$12)*2*PI()*2*'PPG-Graph'!$B$2</f>
        <v>0</v>
      </c>
      <c r="M53">
        <f>'PPG-Graph'!$B$14*COS(2*PI()*3*'PPG-Graph'!$B$2*A53+'PPG-Graph'!$B$15)*2*PI()*3*'PPG-Graph'!$B$2</f>
        <v>0</v>
      </c>
      <c r="N53">
        <f>'PPG-Graph'!$B$17*COS(2*PI()*4*'PPG-Graph'!$B$2*A53+'PPG-Graph'!$B$18)*2*PI()*4*'PPG-Graph'!$B$2</f>
        <v>0</v>
      </c>
      <c r="O53">
        <f>'PPG-Graph'!$B$20*COS(2*PI()*5*'PPG-Graph'!$B$2*A53+'PPG-Graph'!$B$21)*2*PI()*5*'PPG-Graph'!$B$2</f>
        <v>0</v>
      </c>
      <c r="Q53">
        <f>R53+S53++T53+U53+V53+'PPG-Graph'!$B$4</f>
        <v>-505.36854847252948</v>
      </c>
      <c r="R53">
        <f>-'PPG-Graph'!$B$8*SIN(2*PI()*'PPG-Graph'!$B$2*A53+'PPG-Graph'!$B$9)*(2*PI()*'PPG-Graph'!$B$2)^2</f>
        <v>-675.36854847252948</v>
      </c>
      <c r="S53">
        <f>-'PPG-Graph'!$B$11*SIN(2*PI()*2*'PPG-Graph'!$B$2*A53+'PPG-Graph'!$B$12)*(2*PI()*2*'PPG-Graph'!$B$2)^2</f>
        <v>0</v>
      </c>
      <c r="T53">
        <f>-'PPG-Graph'!$B$14*SIN(2*PI()*3*'PPG-Graph'!$B$2*A53+'PPG-Graph'!$B$15)*(2*PI()*3*'PPG-Graph'!$B$2)^2</f>
        <v>0</v>
      </c>
      <c r="U53">
        <f>-'PPG-Graph'!$B$17*SIN(2*PI()*4*'PPG-Graph'!$B$2*A53+'PPG-Graph'!$B$18)*(2*PI()*4*'PPG-Graph'!$B$2)^2</f>
        <v>0</v>
      </c>
      <c r="V53">
        <f>-'PPG-Graph'!$B$20*SIN(2*PI()*5*'PPG-Graph'!$B$2*A53+'PPG-Graph'!$B$21)*(2*PI()*5*'PPG-Graph'!$B$2)^2</f>
        <v>0</v>
      </c>
    </row>
    <row r="54" spans="1:22" x14ac:dyDescent="0.25">
      <c r="A54">
        <v>0.16666666699999999</v>
      </c>
      <c r="C54">
        <f>D54+E54++F54+G54+H54+'PPG-Graph'!$B$4</f>
        <v>187.32050809663272</v>
      </c>
      <c r="D54">
        <f>'PPG-Graph'!$B$8*SIN(2*PI()*'PPG-Graph'!$B$2*A54+'PPG-Graph'!$B$9)</f>
        <v>17.320508096632722</v>
      </c>
      <c r="E54">
        <f>'PPG-Graph'!$B$11*SIN(2*PI()*2*'PPG-Graph'!$B$2*A54+'PPG-Graph'!$B$12)</f>
        <v>0</v>
      </c>
      <c r="F54">
        <f>'PPG-Graph'!$B$14*SIN(2*PI()*3*'PPG-Graph'!$B$2*A54+'PPG-Graph'!$B$15)</f>
        <v>0</v>
      </c>
      <c r="G54">
        <f>'PPG-Graph'!$B$17*SIN(2*PI()*4*'PPG-Graph'!$B$2*A54+'PPG-Graph'!$B$18)</f>
        <v>0</v>
      </c>
      <c r="H54">
        <f>'PPG-Graph'!$B$20*SIN(2*PI()*5*'PPG-Graph'!$B$2*A54+'PPG-Graph'!$B$21)</f>
        <v>0</v>
      </c>
      <c r="J54">
        <f>K54+L54++M54+N54+O54+'PPG-Graph'!$B$4</f>
        <v>232.83185284386713</v>
      </c>
      <c r="K54">
        <f>'PPG-Graph'!$B$8*COS(2*PI()*'PPG-Graph'!$B$2*A54+'PPG-Graph'!$B$9)*2*PI()*'PPG-Graph'!$B$2</f>
        <v>62.831852843867125</v>
      </c>
      <c r="L54">
        <f>'PPG-Graph'!$B$11*COS(2*PI()*2*'PPG-Graph'!$B$2*A54+'PPG-Graph'!$B$12)*2*PI()*2*'PPG-Graph'!$B$2</f>
        <v>0</v>
      </c>
      <c r="M54">
        <f>'PPG-Graph'!$B$14*COS(2*PI()*3*'PPG-Graph'!$B$2*A54+'PPG-Graph'!$B$15)*2*PI()*3*'PPG-Graph'!$B$2</f>
        <v>0</v>
      </c>
      <c r="N54">
        <f>'PPG-Graph'!$B$17*COS(2*PI()*4*'PPG-Graph'!$B$2*A54+'PPG-Graph'!$B$18)*2*PI()*4*'PPG-Graph'!$B$2</f>
        <v>0</v>
      </c>
      <c r="O54">
        <f>'PPG-Graph'!$B$20*COS(2*PI()*5*'PPG-Graph'!$B$2*A54+'PPG-Graph'!$B$21)*2*PI()*5*'PPG-Graph'!$B$2</f>
        <v>0</v>
      </c>
      <c r="Q54">
        <f>R54+S54++T54+U54+V54+'PPG-Graph'!$B$4</f>
        <v>-513.78625175852062</v>
      </c>
      <c r="R54">
        <f>-'PPG-Graph'!$B$8*SIN(2*PI()*'PPG-Graph'!$B$2*A54+'PPG-Graph'!$B$9)*(2*PI()*'PPG-Graph'!$B$2)^2</f>
        <v>-683.78625175852062</v>
      </c>
      <c r="S54">
        <f>-'PPG-Graph'!$B$11*SIN(2*PI()*2*'PPG-Graph'!$B$2*A54+'PPG-Graph'!$B$12)*(2*PI()*2*'PPG-Graph'!$B$2)^2</f>
        <v>0</v>
      </c>
      <c r="T54">
        <f>-'PPG-Graph'!$B$14*SIN(2*PI()*3*'PPG-Graph'!$B$2*A54+'PPG-Graph'!$B$15)*(2*PI()*3*'PPG-Graph'!$B$2)^2</f>
        <v>0</v>
      </c>
      <c r="U54">
        <f>-'PPG-Graph'!$B$17*SIN(2*PI()*4*'PPG-Graph'!$B$2*A54+'PPG-Graph'!$B$18)*(2*PI()*4*'PPG-Graph'!$B$2)^2</f>
        <v>0</v>
      </c>
      <c r="V54">
        <f>-'PPG-Graph'!$B$20*SIN(2*PI()*5*'PPG-Graph'!$B$2*A54+'PPG-Graph'!$B$21)*(2*PI()*5*'PPG-Graph'!$B$2)^2</f>
        <v>0</v>
      </c>
    </row>
    <row r="55" spans="1:22" x14ac:dyDescent="0.25">
      <c r="A55">
        <v>0.17</v>
      </c>
      <c r="C55">
        <f>D55+E55++F55+G55+H55+'PPG-Graph'!$B$4</f>
        <v>187.52613360087727</v>
      </c>
      <c r="D55">
        <f>'PPG-Graph'!$B$8*SIN(2*PI()*'PPG-Graph'!$B$2*A55+'PPG-Graph'!$B$9)</f>
        <v>17.526133600877273</v>
      </c>
      <c r="E55">
        <f>'PPG-Graph'!$B$11*SIN(2*PI()*2*'PPG-Graph'!$B$2*A55+'PPG-Graph'!$B$12)</f>
        <v>0</v>
      </c>
      <c r="F55">
        <f>'PPG-Graph'!$B$14*SIN(2*PI()*3*'PPG-Graph'!$B$2*A55+'PPG-Graph'!$B$15)</f>
        <v>0</v>
      </c>
      <c r="G55">
        <f>'PPG-Graph'!$B$17*SIN(2*PI()*4*'PPG-Graph'!$B$2*A55+'PPG-Graph'!$B$18)</f>
        <v>0</v>
      </c>
      <c r="H55">
        <f>'PPG-Graph'!$B$20*SIN(2*PI()*5*'PPG-Graph'!$B$2*A55+'PPG-Graph'!$B$21)</f>
        <v>0</v>
      </c>
      <c r="J55">
        <f>K55+L55++M55+N55+O55+'PPG-Graph'!$B$4</f>
        <v>230.53895213591358</v>
      </c>
      <c r="K55">
        <f>'PPG-Graph'!$B$8*COS(2*PI()*'PPG-Graph'!$B$2*A55+'PPG-Graph'!$B$9)*2*PI()*'PPG-Graph'!$B$2</f>
        <v>60.538952135913583</v>
      </c>
      <c r="L55">
        <f>'PPG-Graph'!$B$11*COS(2*PI()*2*'PPG-Graph'!$B$2*A55+'PPG-Graph'!$B$12)*2*PI()*2*'PPG-Graph'!$B$2</f>
        <v>0</v>
      </c>
      <c r="M55">
        <f>'PPG-Graph'!$B$14*COS(2*PI()*3*'PPG-Graph'!$B$2*A55+'PPG-Graph'!$B$15)*2*PI()*3*'PPG-Graph'!$B$2</f>
        <v>0</v>
      </c>
      <c r="N55">
        <f>'PPG-Graph'!$B$17*COS(2*PI()*4*'PPG-Graph'!$B$2*A55+'PPG-Graph'!$B$18)*2*PI()*4*'PPG-Graph'!$B$2</f>
        <v>0</v>
      </c>
      <c r="O55">
        <f>'PPG-Graph'!$B$20*COS(2*PI()*5*'PPG-Graph'!$B$2*A55+'PPG-Graph'!$B$21)*2*PI()*5*'PPG-Graph'!$B$2</f>
        <v>0</v>
      </c>
      <c r="Q55">
        <f>R55+S55++T55+U55+V55+'PPG-Graph'!$B$4</f>
        <v>-521.90402128519361</v>
      </c>
      <c r="R55">
        <f>-'PPG-Graph'!$B$8*SIN(2*PI()*'PPG-Graph'!$B$2*A55+'PPG-Graph'!$B$9)*(2*PI()*'PPG-Graph'!$B$2)^2</f>
        <v>-691.90402128519361</v>
      </c>
      <c r="S55">
        <f>-'PPG-Graph'!$B$11*SIN(2*PI()*2*'PPG-Graph'!$B$2*A55+'PPG-Graph'!$B$12)*(2*PI()*2*'PPG-Graph'!$B$2)^2</f>
        <v>0</v>
      </c>
      <c r="T55">
        <f>-'PPG-Graph'!$B$14*SIN(2*PI()*3*'PPG-Graph'!$B$2*A55+'PPG-Graph'!$B$15)*(2*PI()*3*'PPG-Graph'!$B$2)^2</f>
        <v>0</v>
      </c>
      <c r="U55">
        <f>-'PPG-Graph'!$B$17*SIN(2*PI()*4*'PPG-Graph'!$B$2*A55+'PPG-Graph'!$B$18)*(2*PI()*4*'PPG-Graph'!$B$2)^2</f>
        <v>0</v>
      </c>
      <c r="V55">
        <f>-'PPG-Graph'!$B$20*SIN(2*PI()*5*'PPG-Graph'!$B$2*A55+'PPG-Graph'!$B$21)*(2*PI()*5*'PPG-Graph'!$B$2)^2</f>
        <v>0</v>
      </c>
    </row>
    <row r="56" spans="1:22" x14ac:dyDescent="0.25">
      <c r="A56">
        <v>0.17333333300000001</v>
      </c>
      <c r="C56">
        <f>D56+E56++F56+G56+H56+'PPG-Graph'!$B$4</f>
        <v>187.7240715652178</v>
      </c>
      <c r="D56">
        <f>'PPG-Graph'!$B$8*SIN(2*PI()*'PPG-Graph'!$B$2*A56+'PPG-Graph'!$B$9)</f>
        <v>17.724071565217795</v>
      </c>
      <c r="E56">
        <f>'PPG-Graph'!$B$11*SIN(2*PI()*2*'PPG-Graph'!$B$2*A56+'PPG-Graph'!$B$12)</f>
        <v>0</v>
      </c>
      <c r="F56">
        <f>'PPG-Graph'!$B$14*SIN(2*PI()*3*'PPG-Graph'!$B$2*A56+'PPG-Graph'!$B$15)</f>
        <v>0</v>
      </c>
      <c r="G56">
        <f>'PPG-Graph'!$B$17*SIN(2*PI()*4*'PPG-Graph'!$B$2*A56+'PPG-Graph'!$B$18)</f>
        <v>0</v>
      </c>
      <c r="H56">
        <f>'PPG-Graph'!$B$20*SIN(2*PI()*5*'PPG-Graph'!$B$2*A56+'PPG-Graph'!$B$21)</f>
        <v>0</v>
      </c>
      <c r="J56">
        <f>K56+L56++M56+N56+O56+'PPG-Graph'!$B$4</f>
        <v>228.21949704803291</v>
      </c>
      <c r="K56">
        <f>'PPG-Graph'!$B$8*COS(2*PI()*'PPG-Graph'!$B$2*A56+'PPG-Graph'!$B$9)*2*PI()*'PPG-Graph'!$B$2</f>
        <v>58.219497048032892</v>
      </c>
      <c r="L56">
        <f>'PPG-Graph'!$B$11*COS(2*PI()*2*'PPG-Graph'!$B$2*A56+'PPG-Graph'!$B$12)*2*PI()*2*'PPG-Graph'!$B$2</f>
        <v>0</v>
      </c>
      <c r="M56">
        <f>'PPG-Graph'!$B$14*COS(2*PI()*3*'PPG-Graph'!$B$2*A56+'PPG-Graph'!$B$15)*2*PI()*3*'PPG-Graph'!$B$2</f>
        <v>0</v>
      </c>
      <c r="N56">
        <f>'PPG-Graph'!$B$17*COS(2*PI()*4*'PPG-Graph'!$B$2*A56+'PPG-Graph'!$B$18)*2*PI()*4*'PPG-Graph'!$B$2</f>
        <v>0</v>
      </c>
      <c r="O56">
        <f>'PPG-Graph'!$B$20*COS(2*PI()*5*'PPG-Graph'!$B$2*A56+'PPG-Graph'!$B$21)*2*PI()*5*'PPG-Graph'!$B$2</f>
        <v>0</v>
      </c>
      <c r="Q56">
        <f>R56+S56++T56+U56+V56+'PPG-Graph'!$B$4</f>
        <v>-529.71829890118522</v>
      </c>
      <c r="R56">
        <f>-'PPG-Graph'!$B$8*SIN(2*PI()*'PPG-Graph'!$B$2*A56+'PPG-Graph'!$B$9)*(2*PI()*'PPG-Graph'!$B$2)^2</f>
        <v>-699.71829890118522</v>
      </c>
      <c r="S56">
        <f>-'PPG-Graph'!$B$11*SIN(2*PI()*2*'PPG-Graph'!$B$2*A56+'PPG-Graph'!$B$12)*(2*PI()*2*'PPG-Graph'!$B$2)^2</f>
        <v>0</v>
      </c>
      <c r="T56">
        <f>-'PPG-Graph'!$B$14*SIN(2*PI()*3*'PPG-Graph'!$B$2*A56+'PPG-Graph'!$B$15)*(2*PI()*3*'PPG-Graph'!$B$2)^2</f>
        <v>0</v>
      </c>
      <c r="U56">
        <f>-'PPG-Graph'!$B$17*SIN(2*PI()*4*'PPG-Graph'!$B$2*A56+'PPG-Graph'!$B$18)*(2*PI()*4*'PPG-Graph'!$B$2)^2</f>
        <v>0</v>
      </c>
      <c r="V56">
        <f>-'PPG-Graph'!$B$20*SIN(2*PI()*5*'PPG-Graph'!$B$2*A56+'PPG-Graph'!$B$21)*(2*PI()*5*'PPG-Graph'!$B$2)^2</f>
        <v>0</v>
      </c>
    </row>
    <row r="57" spans="1:22" x14ac:dyDescent="0.25">
      <c r="A57">
        <v>0.176666667</v>
      </c>
      <c r="C57">
        <f>D57+E57++F57+G57+H57+'PPG-Graph'!$B$4</f>
        <v>187.9142352234131</v>
      </c>
      <c r="D57">
        <f>'PPG-Graph'!$B$8*SIN(2*PI()*'PPG-Graph'!$B$2*A57+'PPG-Graph'!$B$9)</f>
        <v>17.91423522341309</v>
      </c>
      <c r="E57">
        <f>'PPG-Graph'!$B$11*SIN(2*PI()*2*'PPG-Graph'!$B$2*A57+'PPG-Graph'!$B$12)</f>
        <v>0</v>
      </c>
      <c r="F57">
        <f>'PPG-Graph'!$B$14*SIN(2*PI()*3*'PPG-Graph'!$B$2*A57+'PPG-Graph'!$B$15)</f>
        <v>0</v>
      </c>
      <c r="G57">
        <f>'PPG-Graph'!$B$17*SIN(2*PI()*4*'PPG-Graph'!$B$2*A57+'PPG-Graph'!$B$18)</f>
        <v>0</v>
      </c>
      <c r="H57">
        <f>'PPG-Graph'!$B$20*SIN(2*PI()*5*'PPG-Graph'!$B$2*A57+'PPG-Graph'!$B$21)</f>
        <v>0</v>
      </c>
      <c r="J57">
        <f>K57+L57++M57+N57+O57+'PPG-Graph'!$B$4</f>
        <v>225.8745042624561</v>
      </c>
      <c r="K57">
        <f>'PPG-Graph'!$B$8*COS(2*PI()*'PPG-Graph'!$B$2*A57+'PPG-Graph'!$B$9)*2*PI()*'PPG-Graph'!$B$2</f>
        <v>55.874504262456099</v>
      </c>
      <c r="L57">
        <f>'PPG-Graph'!$B$11*COS(2*PI()*2*'PPG-Graph'!$B$2*A57+'PPG-Graph'!$B$12)*2*PI()*2*'PPG-Graph'!$B$2</f>
        <v>0</v>
      </c>
      <c r="M57">
        <f>'PPG-Graph'!$B$14*COS(2*PI()*3*'PPG-Graph'!$B$2*A57+'PPG-Graph'!$B$15)*2*PI()*3*'PPG-Graph'!$B$2</f>
        <v>0</v>
      </c>
      <c r="N57">
        <f>'PPG-Graph'!$B$17*COS(2*PI()*4*'PPG-Graph'!$B$2*A57+'PPG-Graph'!$B$18)*2*PI()*4*'PPG-Graph'!$B$2</f>
        <v>0</v>
      </c>
      <c r="O57">
        <f>'PPG-Graph'!$B$20*COS(2*PI()*5*'PPG-Graph'!$B$2*A57+'PPG-Graph'!$B$21)*2*PI()*5*'PPG-Graph'!$B$2</f>
        <v>0</v>
      </c>
      <c r="Q57">
        <f>R57+S57++T57+U57+V57+'PPG-Graph'!$B$4</f>
        <v>-537.22565921259138</v>
      </c>
      <c r="R57">
        <f>-'PPG-Graph'!$B$8*SIN(2*PI()*'PPG-Graph'!$B$2*A57+'PPG-Graph'!$B$9)*(2*PI()*'PPG-Graph'!$B$2)^2</f>
        <v>-707.22565921259138</v>
      </c>
      <c r="S57">
        <f>-'PPG-Graph'!$B$11*SIN(2*PI()*2*'PPG-Graph'!$B$2*A57+'PPG-Graph'!$B$12)*(2*PI()*2*'PPG-Graph'!$B$2)^2</f>
        <v>0</v>
      </c>
      <c r="T57">
        <f>-'PPG-Graph'!$B$14*SIN(2*PI()*3*'PPG-Graph'!$B$2*A57+'PPG-Graph'!$B$15)*(2*PI()*3*'PPG-Graph'!$B$2)^2</f>
        <v>0</v>
      </c>
      <c r="U57">
        <f>-'PPG-Graph'!$B$17*SIN(2*PI()*4*'PPG-Graph'!$B$2*A57+'PPG-Graph'!$B$18)*(2*PI()*4*'PPG-Graph'!$B$2)^2</f>
        <v>0</v>
      </c>
      <c r="V57">
        <f>-'PPG-Graph'!$B$20*SIN(2*PI()*5*'PPG-Graph'!$B$2*A57+'PPG-Graph'!$B$21)*(2*PI()*5*'PPG-Graph'!$B$2)^2</f>
        <v>0</v>
      </c>
    </row>
    <row r="58" spans="1:22" x14ac:dyDescent="0.25">
      <c r="A58">
        <v>0.18</v>
      </c>
      <c r="C58">
        <f>D58+E58++F58+G58+H58+'PPG-Graph'!$B$4</f>
        <v>188.09654104932039</v>
      </c>
      <c r="D58">
        <f>'PPG-Graph'!$B$8*SIN(2*PI()*'PPG-Graph'!$B$2*A58+'PPG-Graph'!$B$9)</f>
        <v>18.096541049320393</v>
      </c>
      <c r="E58">
        <f>'PPG-Graph'!$B$11*SIN(2*PI()*2*'PPG-Graph'!$B$2*A58+'PPG-Graph'!$B$12)</f>
        <v>0</v>
      </c>
      <c r="F58">
        <f>'PPG-Graph'!$B$14*SIN(2*PI()*3*'PPG-Graph'!$B$2*A58+'PPG-Graph'!$B$15)</f>
        <v>0</v>
      </c>
      <c r="G58">
        <f>'PPG-Graph'!$B$17*SIN(2*PI()*4*'PPG-Graph'!$B$2*A58+'PPG-Graph'!$B$18)</f>
        <v>0</v>
      </c>
      <c r="H58">
        <f>'PPG-Graph'!$B$20*SIN(2*PI()*5*'PPG-Graph'!$B$2*A58+'PPG-Graph'!$B$21)</f>
        <v>0</v>
      </c>
      <c r="J58">
        <f>K58+L58++M58+N58+O58+'PPG-Graph'!$B$4</f>
        <v>223.50500377725996</v>
      </c>
      <c r="K58">
        <f>'PPG-Graph'!$B$8*COS(2*PI()*'PPG-Graph'!$B$2*A58+'PPG-Graph'!$B$9)*2*PI()*'PPG-Graph'!$B$2</f>
        <v>53.505003777259958</v>
      </c>
      <c r="L58">
        <f>'PPG-Graph'!$B$11*COS(2*PI()*2*'PPG-Graph'!$B$2*A58+'PPG-Graph'!$B$12)*2*PI()*2*'PPG-Graph'!$B$2</f>
        <v>0</v>
      </c>
      <c r="M58">
        <f>'PPG-Graph'!$B$14*COS(2*PI()*3*'PPG-Graph'!$B$2*A58+'PPG-Graph'!$B$15)*2*PI()*3*'PPG-Graph'!$B$2</f>
        <v>0</v>
      </c>
      <c r="N58">
        <f>'PPG-Graph'!$B$17*COS(2*PI()*4*'PPG-Graph'!$B$2*A58+'PPG-Graph'!$B$18)*2*PI()*4*'PPG-Graph'!$B$2</f>
        <v>0</v>
      </c>
      <c r="O58">
        <f>'PPG-Graph'!$B$20*COS(2*PI()*5*'PPG-Graph'!$B$2*A58+'PPG-Graph'!$B$21)*2*PI()*5*'PPG-Graph'!$B$2</f>
        <v>0</v>
      </c>
      <c r="Q58">
        <f>R58+S58++T58+U58+V58+'PPG-Graph'!$B$4</f>
        <v>-544.4228047394671</v>
      </c>
      <c r="R58">
        <f>-'PPG-Graph'!$B$8*SIN(2*PI()*'PPG-Graph'!$B$2*A58+'PPG-Graph'!$B$9)*(2*PI()*'PPG-Graph'!$B$2)^2</f>
        <v>-714.4228047394671</v>
      </c>
      <c r="S58">
        <f>-'PPG-Graph'!$B$11*SIN(2*PI()*2*'PPG-Graph'!$B$2*A58+'PPG-Graph'!$B$12)*(2*PI()*2*'PPG-Graph'!$B$2)^2</f>
        <v>0</v>
      </c>
      <c r="T58">
        <f>-'PPG-Graph'!$B$14*SIN(2*PI()*3*'PPG-Graph'!$B$2*A58+'PPG-Graph'!$B$15)*(2*PI()*3*'PPG-Graph'!$B$2)^2</f>
        <v>0</v>
      </c>
      <c r="U58">
        <f>-'PPG-Graph'!$B$17*SIN(2*PI()*4*'PPG-Graph'!$B$2*A58+'PPG-Graph'!$B$18)*(2*PI()*4*'PPG-Graph'!$B$2)^2</f>
        <v>0</v>
      </c>
      <c r="V58">
        <f>-'PPG-Graph'!$B$20*SIN(2*PI()*5*'PPG-Graph'!$B$2*A58+'PPG-Graph'!$B$21)*(2*PI()*5*'PPG-Graph'!$B$2)^2</f>
        <v>0</v>
      </c>
    </row>
    <row r="59" spans="1:22" x14ac:dyDescent="0.25">
      <c r="A59">
        <v>0.18333333299999999</v>
      </c>
      <c r="C59">
        <f>D59+E59++F59+G59+H59+'PPG-Graph'!$B$4</f>
        <v>188.27090913581466</v>
      </c>
      <c r="D59">
        <f>'PPG-Graph'!$B$8*SIN(2*PI()*'PPG-Graph'!$B$2*A59+'PPG-Graph'!$B$9)</f>
        <v>18.270909135814673</v>
      </c>
      <c r="E59">
        <f>'PPG-Graph'!$B$11*SIN(2*PI()*2*'PPG-Graph'!$B$2*A59+'PPG-Graph'!$B$12)</f>
        <v>0</v>
      </c>
      <c r="F59">
        <f>'PPG-Graph'!$B$14*SIN(2*PI()*3*'PPG-Graph'!$B$2*A59+'PPG-Graph'!$B$15)</f>
        <v>0</v>
      </c>
      <c r="G59">
        <f>'PPG-Graph'!$B$17*SIN(2*PI()*4*'PPG-Graph'!$B$2*A59+'PPG-Graph'!$B$18)</f>
        <v>0</v>
      </c>
      <c r="H59">
        <f>'PPG-Graph'!$B$20*SIN(2*PI()*5*'PPG-Graph'!$B$2*A59+'PPG-Graph'!$B$21)</f>
        <v>0</v>
      </c>
      <c r="J59">
        <f>K59+L59++M59+N59+O59+'PPG-Graph'!$B$4</f>
        <v>221.11203423374386</v>
      </c>
      <c r="K59">
        <f>'PPG-Graph'!$B$8*COS(2*PI()*'PPG-Graph'!$B$2*A59+'PPG-Graph'!$B$9)*2*PI()*'PPG-Graph'!$B$2</f>
        <v>51.112034233743863</v>
      </c>
      <c r="L59">
        <f>'PPG-Graph'!$B$11*COS(2*PI()*2*'PPG-Graph'!$B$2*A59+'PPG-Graph'!$B$12)*2*PI()*2*'PPG-Graph'!$B$2</f>
        <v>0</v>
      </c>
      <c r="M59">
        <f>'PPG-Graph'!$B$14*COS(2*PI()*3*'PPG-Graph'!$B$2*A59+'PPG-Graph'!$B$15)*2*PI()*3*'PPG-Graph'!$B$2</f>
        <v>0</v>
      </c>
      <c r="N59">
        <f>'PPG-Graph'!$B$17*COS(2*PI()*4*'PPG-Graph'!$B$2*A59+'PPG-Graph'!$B$18)*2*PI()*4*'PPG-Graph'!$B$2</f>
        <v>0</v>
      </c>
      <c r="O59">
        <f>'PPG-Graph'!$B$20*COS(2*PI()*5*'PPG-Graph'!$B$2*A59+'PPG-Graph'!$B$21)*2*PI()*5*'PPG-Graph'!$B$2</f>
        <v>0</v>
      </c>
      <c r="Q59">
        <f>R59+S59++T59+U59+V59+'PPG-Graph'!$B$4</f>
        <v>-551.30658087496101</v>
      </c>
      <c r="R59">
        <f>-'PPG-Graph'!$B$8*SIN(2*PI()*'PPG-Graph'!$B$2*A59+'PPG-Graph'!$B$9)*(2*PI()*'PPG-Graph'!$B$2)^2</f>
        <v>-721.30658087496101</v>
      </c>
      <c r="S59">
        <f>-'PPG-Graph'!$B$11*SIN(2*PI()*2*'PPG-Graph'!$B$2*A59+'PPG-Graph'!$B$12)*(2*PI()*2*'PPG-Graph'!$B$2)^2</f>
        <v>0</v>
      </c>
      <c r="T59">
        <f>-'PPG-Graph'!$B$14*SIN(2*PI()*3*'PPG-Graph'!$B$2*A59+'PPG-Graph'!$B$15)*(2*PI()*3*'PPG-Graph'!$B$2)^2</f>
        <v>0</v>
      </c>
      <c r="U59">
        <f>-'PPG-Graph'!$B$17*SIN(2*PI()*4*'PPG-Graph'!$B$2*A59+'PPG-Graph'!$B$18)*(2*PI()*4*'PPG-Graph'!$B$2)^2</f>
        <v>0</v>
      </c>
      <c r="V59">
        <f>-'PPG-Graph'!$B$20*SIN(2*PI()*5*'PPG-Graph'!$B$2*A59+'PPG-Graph'!$B$21)*(2*PI()*5*'PPG-Graph'!$B$2)^2</f>
        <v>0</v>
      </c>
    </row>
    <row r="60" spans="1:22" x14ac:dyDescent="0.25">
      <c r="A60">
        <v>0.18666666700000001</v>
      </c>
      <c r="C60">
        <f>D60+E60++F60+G60+H60+'PPG-Graph'!$B$4</f>
        <v>188.43726304800222</v>
      </c>
      <c r="D60">
        <f>'PPG-Graph'!$B$8*SIN(2*PI()*'PPG-Graph'!$B$2*A60+'PPG-Graph'!$B$9)</f>
        <v>18.437263048002226</v>
      </c>
      <c r="E60">
        <f>'PPG-Graph'!$B$11*SIN(2*PI()*2*'PPG-Graph'!$B$2*A60+'PPG-Graph'!$B$12)</f>
        <v>0</v>
      </c>
      <c r="F60">
        <f>'PPG-Graph'!$B$14*SIN(2*PI()*3*'PPG-Graph'!$B$2*A60+'PPG-Graph'!$B$15)</f>
        <v>0</v>
      </c>
      <c r="G60">
        <f>'PPG-Graph'!$B$17*SIN(2*PI()*4*'PPG-Graph'!$B$2*A60+'PPG-Graph'!$B$18)</f>
        <v>0</v>
      </c>
      <c r="H60">
        <f>'PPG-Graph'!$B$20*SIN(2*PI()*5*'PPG-Graph'!$B$2*A60+'PPG-Graph'!$B$21)</f>
        <v>0</v>
      </c>
      <c r="J60">
        <f>K60+L60++M60+N60+O60+'PPG-Graph'!$B$4</f>
        <v>218.69664453935403</v>
      </c>
      <c r="K60">
        <f>'PPG-Graph'!$B$8*COS(2*PI()*'PPG-Graph'!$B$2*A60+'PPG-Graph'!$B$9)*2*PI()*'PPG-Graph'!$B$2</f>
        <v>48.696644539354018</v>
      </c>
      <c r="L60">
        <f>'PPG-Graph'!$B$11*COS(2*PI()*2*'PPG-Graph'!$B$2*A60+'PPG-Graph'!$B$12)*2*PI()*2*'PPG-Graph'!$B$2</f>
        <v>0</v>
      </c>
      <c r="M60">
        <f>'PPG-Graph'!$B$14*COS(2*PI()*3*'PPG-Graph'!$B$2*A60+'PPG-Graph'!$B$15)*2*PI()*3*'PPG-Graph'!$B$2</f>
        <v>0</v>
      </c>
      <c r="N60">
        <f>'PPG-Graph'!$B$17*COS(2*PI()*4*'PPG-Graph'!$B$2*A60+'PPG-Graph'!$B$18)*2*PI()*4*'PPG-Graph'!$B$2</f>
        <v>0</v>
      </c>
      <c r="O60">
        <f>'PPG-Graph'!$B$20*COS(2*PI()*5*'PPG-Graph'!$B$2*A60+'PPG-Graph'!$B$21)*2*PI()*5*'PPG-Graph'!$B$2</f>
        <v>0</v>
      </c>
      <c r="Q60">
        <f>R60+S60++T60+U60+V60+'PPG-Graph'!$B$4</f>
        <v>-557.87397009041979</v>
      </c>
      <c r="R60">
        <f>-'PPG-Graph'!$B$8*SIN(2*PI()*'PPG-Graph'!$B$2*A60+'PPG-Graph'!$B$9)*(2*PI()*'PPG-Graph'!$B$2)^2</f>
        <v>-727.87397009041979</v>
      </c>
      <c r="S60">
        <f>-'PPG-Graph'!$B$11*SIN(2*PI()*2*'PPG-Graph'!$B$2*A60+'PPG-Graph'!$B$12)*(2*PI()*2*'PPG-Graph'!$B$2)^2</f>
        <v>0</v>
      </c>
      <c r="T60">
        <f>-'PPG-Graph'!$B$14*SIN(2*PI()*3*'PPG-Graph'!$B$2*A60+'PPG-Graph'!$B$15)*(2*PI()*3*'PPG-Graph'!$B$2)^2</f>
        <v>0</v>
      </c>
      <c r="U60">
        <f>-'PPG-Graph'!$B$17*SIN(2*PI()*4*'PPG-Graph'!$B$2*A60+'PPG-Graph'!$B$18)*(2*PI()*4*'PPG-Graph'!$B$2)^2</f>
        <v>0</v>
      </c>
      <c r="V60">
        <f>-'PPG-Graph'!$B$20*SIN(2*PI()*5*'PPG-Graph'!$B$2*A60+'PPG-Graph'!$B$21)*(2*PI()*5*'PPG-Graph'!$B$2)^2</f>
        <v>0</v>
      </c>
    </row>
    <row r="61" spans="1:22" x14ac:dyDescent="0.25">
      <c r="A61">
        <v>0.19</v>
      </c>
      <c r="C61">
        <f>D61+E61++F61+G61+H61+'PPG-Graph'!$B$4</f>
        <v>188.59552971776503</v>
      </c>
      <c r="D61">
        <f>'PPG-Graph'!$B$8*SIN(2*PI()*'PPG-Graph'!$B$2*A61+'PPG-Graph'!$B$9)</f>
        <v>18.595529717765025</v>
      </c>
      <c r="E61">
        <f>'PPG-Graph'!$B$11*SIN(2*PI()*2*'PPG-Graph'!$B$2*A61+'PPG-Graph'!$B$12)</f>
        <v>0</v>
      </c>
      <c r="F61">
        <f>'PPG-Graph'!$B$14*SIN(2*PI()*3*'PPG-Graph'!$B$2*A61+'PPG-Graph'!$B$15)</f>
        <v>0</v>
      </c>
      <c r="G61">
        <f>'PPG-Graph'!$B$17*SIN(2*PI()*4*'PPG-Graph'!$B$2*A61+'PPG-Graph'!$B$18)</f>
        <v>0</v>
      </c>
      <c r="H61">
        <f>'PPG-Graph'!$B$20*SIN(2*PI()*5*'PPG-Graph'!$B$2*A61+'PPG-Graph'!$B$21)</f>
        <v>0</v>
      </c>
      <c r="J61">
        <f>K61+L61++M61+N61+O61+'PPG-Graph'!$B$4</f>
        <v>216.25989561280855</v>
      </c>
      <c r="K61">
        <f>'PPG-Graph'!$B$8*COS(2*PI()*'PPG-Graph'!$B$2*A61+'PPG-Graph'!$B$9)*2*PI()*'PPG-Graph'!$B$2</f>
        <v>46.259895612808542</v>
      </c>
      <c r="L61">
        <f>'PPG-Graph'!$B$11*COS(2*PI()*2*'PPG-Graph'!$B$2*A61+'PPG-Graph'!$B$12)*2*PI()*2*'PPG-Graph'!$B$2</f>
        <v>0</v>
      </c>
      <c r="M61">
        <f>'PPG-Graph'!$B$14*COS(2*PI()*3*'PPG-Graph'!$B$2*A61+'PPG-Graph'!$B$15)*2*PI()*3*'PPG-Graph'!$B$2</f>
        <v>0</v>
      </c>
      <c r="N61">
        <f>'PPG-Graph'!$B$17*COS(2*PI()*4*'PPG-Graph'!$B$2*A61+'PPG-Graph'!$B$18)*2*PI()*4*'PPG-Graph'!$B$2</f>
        <v>0</v>
      </c>
      <c r="O61">
        <f>'PPG-Graph'!$B$20*COS(2*PI()*5*'PPG-Graph'!$B$2*A61+'PPG-Graph'!$B$21)*2*PI()*5*'PPG-Graph'!$B$2</f>
        <v>0</v>
      </c>
      <c r="Q61">
        <f>R61+S61++T61+U61+V61+'PPG-Graph'!$B$4</f>
        <v>-564.12208777216654</v>
      </c>
      <c r="R61">
        <f>-'PPG-Graph'!$B$8*SIN(2*PI()*'PPG-Graph'!$B$2*A61+'PPG-Graph'!$B$9)*(2*PI()*'PPG-Graph'!$B$2)^2</f>
        <v>-734.12208777216654</v>
      </c>
      <c r="S61">
        <f>-'PPG-Graph'!$B$11*SIN(2*PI()*2*'PPG-Graph'!$B$2*A61+'PPG-Graph'!$B$12)*(2*PI()*2*'PPG-Graph'!$B$2)^2</f>
        <v>0</v>
      </c>
      <c r="T61">
        <f>-'PPG-Graph'!$B$14*SIN(2*PI()*3*'PPG-Graph'!$B$2*A61+'PPG-Graph'!$B$15)*(2*PI()*3*'PPG-Graph'!$B$2)^2</f>
        <v>0</v>
      </c>
      <c r="U61">
        <f>-'PPG-Graph'!$B$17*SIN(2*PI()*4*'PPG-Graph'!$B$2*A61+'PPG-Graph'!$B$18)*(2*PI()*4*'PPG-Graph'!$B$2)^2</f>
        <v>0</v>
      </c>
      <c r="V61">
        <f>-'PPG-Graph'!$B$20*SIN(2*PI()*5*'PPG-Graph'!$B$2*A61+'PPG-Graph'!$B$21)*(2*PI()*5*'PPG-Graph'!$B$2)^2</f>
        <v>0</v>
      </c>
    </row>
    <row r="62" spans="1:22" x14ac:dyDescent="0.25">
      <c r="A62">
        <v>0.193333333</v>
      </c>
      <c r="C62">
        <f>D62+E62++F62+G62+H62+'PPG-Graph'!$B$4</f>
        <v>188.74563977523687</v>
      </c>
      <c r="D62">
        <f>'PPG-Graph'!$B$8*SIN(2*PI()*'PPG-Graph'!$B$2*A62+'PPG-Graph'!$B$9)</f>
        <v>18.745639775236878</v>
      </c>
      <c r="E62">
        <f>'PPG-Graph'!$B$11*SIN(2*PI()*2*'PPG-Graph'!$B$2*A62+'PPG-Graph'!$B$12)</f>
        <v>0</v>
      </c>
      <c r="F62">
        <f>'PPG-Graph'!$B$14*SIN(2*PI()*3*'PPG-Graph'!$B$2*A62+'PPG-Graph'!$B$15)</f>
        <v>0</v>
      </c>
      <c r="G62">
        <f>'PPG-Graph'!$B$17*SIN(2*PI()*4*'PPG-Graph'!$B$2*A62+'PPG-Graph'!$B$18)</f>
        <v>0</v>
      </c>
      <c r="H62">
        <f>'PPG-Graph'!$B$20*SIN(2*PI()*5*'PPG-Graph'!$B$2*A62+'PPG-Graph'!$B$21)</f>
        <v>0</v>
      </c>
      <c r="J62">
        <f>K62+L62++M62+N62+O62+'PPG-Graph'!$B$4</f>
        <v>213.80285557120149</v>
      </c>
      <c r="K62">
        <f>'PPG-Graph'!$B$8*COS(2*PI()*'PPG-Graph'!$B$2*A62+'PPG-Graph'!$B$9)*2*PI()*'PPG-Graph'!$B$2</f>
        <v>43.802855571201484</v>
      </c>
      <c r="L62">
        <f>'PPG-Graph'!$B$11*COS(2*PI()*2*'PPG-Graph'!$B$2*A62+'PPG-Graph'!$B$12)*2*PI()*2*'PPG-Graph'!$B$2</f>
        <v>0</v>
      </c>
      <c r="M62">
        <f>'PPG-Graph'!$B$14*COS(2*PI()*3*'PPG-Graph'!$B$2*A62+'PPG-Graph'!$B$15)*2*PI()*3*'PPG-Graph'!$B$2</f>
        <v>0</v>
      </c>
      <c r="N62">
        <f>'PPG-Graph'!$B$17*COS(2*PI()*4*'PPG-Graph'!$B$2*A62+'PPG-Graph'!$B$18)*2*PI()*4*'PPG-Graph'!$B$2</f>
        <v>0</v>
      </c>
      <c r="O62">
        <f>'PPG-Graph'!$B$20*COS(2*PI()*5*'PPG-Graph'!$B$2*A62+'PPG-Graph'!$B$21)*2*PI()*5*'PPG-Graph'!$B$2</f>
        <v>0</v>
      </c>
      <c r="Q62">
        <f>R62+S62++T62+U62+V62+'PPG-Graph'!$B$4</f>
        <v>-570.04819530765451</v>
      </c>
      <c r="R62">
        <f>-'PPG-Graph'!$B$8*SIN(2*PI()*'PPG-Graph'!$B$2*A62+'PPG-Graph'!$B$9)*(2*PI()*'PPG-Graph'!$B$2)^2</f>
        <v>-740.04819530765451</v>
      </c>
      <c r="S62">
        <f>-'PPG-Graph'!$B$11*SIN(2*PI()*2*'PPG-Graph'!$B$2*A62+'PPG-Graph'!$B$12)*(2*PI()*2*'PPG-Graph'!$B$2)^2</f>
        <v>0</v>
      </c>
      <c r="T62">
        <f>-'PPG-Graph'!$B$14*SIN(2*PI()*3*'PPG-Graph'!$B$2*A62+'PPG-Graph'!$B$15)*(2*PI()*3*'PPG-Graph'!$B$2)^2</f>
        <v>0</v>
      </c>
      <c r="U62">
        <f>-'PPG-Graph'!$B$17*SIN(2*PI()*4*'PPG-Graph'!$B$2*A62+'PPG-Graph'!$B$18)*(2*PI()*4*'PPG-Graph'!$B$2)^2</f>
        <v>0</v>
      </c>
      <c r="V62">
        <f>-'PPG-Graph'!$B$20*SIN(2*PI()*5*'PPG-Graph'!$B$2*A62+'PPG-Graph'!$B$21)*(2*PI()*5*'PPG-Graph'!$B$2)^2</f>
        <v>0</v>
      </c>
    </row>
    <row r="63" spans="1:22" x14ac:dyDescent="0.25">
      <c r="A63">
        <v>0.19666666699999999</v>
      </c>
      <c r="C63">
        <f>D63+E63++F63+G63+H63+'PPG-Graph'!$B$4</f>
        <v>188.88752741852517</v>
      </c>
      <c r="D63">
        <f>'PPG-Graph'!$B$8*SIN(2*PI()*'PPG-Graph'!$B$2*A63+'PPG-Graph'!$B$9)</f>
        <v>18.887527418525153</v>
      </c>
      <c r="E63">
        <f>'PPG-Graph'!$B$11*SIN(2*PI()*2*'PPG-Graph'!$B$2*A63+'PPG-Graph'!$B$12)</f>
        <v>0</v>
      </c>
      <c r="F63">
        <f>'PPG-Graph'!$B$14*SIN(2*PI()*3*'PPG-Graph'!$B$2*A63+'PPG-Graph'!$B$15)</f>
        <v>0</v>
      </c>
      <c r="G63">
        <f>'PPG-Graph'!$B$17*SIN(2*PI()*4*'PPG-Graph'!$B$2*A63+'PPG-Graph'!$B$18)</f>
        <v>0</v>
      </c>
      <c r="H63">
        <f>'PPG-Graph'!$B$20*SIN(2*PI()*5*'PPG-Graph'!$B$2*A63+'PPG-Graph'!$B$21)</f>
        <v>0</v>
      </c>
      <c r="J63">
        <f>K63+L63++M63+N63+O63+'PPG-Graph'!$B$4</f>
        <v>211.32660140763582</v>
      </c>
      <c r="K63">
        <f>'PPG-Graph'!$B$8*COS(2*PI()*'PPG-Graph'!$B$2*A63+'PPG-Graph'!$B$9)*2*PI()*'PPG-Graph'!$B$2</f>
        <v>41.32660140763582</v>
      </c>
      <c r="L63">
        <f>'PPG-Graph'!$B$11*COS(2*PI()*2*'PPG-Graph'!$B$2*A63+'PPG-Graph'!$B$12)*2*PI()*2*'PPG-Graph'!$B$2</f>
        <v>0</v>
      </c>
      <c r="M63">
        <f>'PPG-Graph'!$B$14*COS(2*PI()*3*'PPG-Graph'!$B$2*A63+'PPG-Graph'!$B$15)*2*PI()*3*'PPG-Graph'!$B$2</f>
        <v>0</v>
      </c>
      <c r="N63">
        <f>'PPG-Graph'!$B$17*COS(2*PI()*4*'PPG-Graph'!$B$2*A63+'PPG-Graph'!$B$18)*2*PI()*4*'PPG-Graph'!$B$2</f>
        <v>0</v>
      </c>
      <c r="O63">
        <f>'PPG-Graph'!$B$20*COS(2*PI()*5*'PPG-Graph'!$B$2*A63+'PPG-Graph'!$B$21)*2*PI()*5*'PPG-Graph'!$B$2</f>
        <v>0</v>
      </c>
      <c r="Q63">
        <f>R63+S63++T63+U63+V63+'PPG-Graph'!$B$4</f>
        <v>-575.64969494228706</v>
      </c>
      <c r="R63">
        <f>-'PPG-Graph'!$B$8*SIN(2*PI()*'PPG-Graph'!$B$2*A63+'PPG-Graph'!$B$9)*(2*PI()*'PPG-Graph'!$B$2)^2</f>
        <v>-745.64969494228706</v>
      </c>
      <c r="S63">
        <f>-'PPG-Graph'!$B$11*SIN(2*PI()*2*'PPG-Graph'!$B$2*A63+'PPG-Graph'!$B$12)*(2*PI()*2*'PPG-Graph'!$B$2)^2</f>
        <v>0</v>
      </c>
      <c r="T63">
        <f>-'PPG-Graph'!$B$14*SIN(2*PI()*3*'PPG-Graph'!$B$2*A63+'PPG-Graph'!$B$15)*(2*PI()*3*'PPG-Graph'!$B$2)^2</f>
        <v>0</v>
      </c>
      <c r="U63">
        <f>-'PPG-Graph'!$B$17*SIN(2*PI()*4*'PPG-Graph'!$B$2*A63+'PPG-Graph'!$B$18)*(2*PI()*4*'PPG-Graph'!$B$2)^2</f>
        <v>0</v>
      </c>
      <c r="V63">
        <f>-'PPG-Graph'!$B$20*SIN(2*PI()*5*'PPG-Graph'!$B$2*A63+'PPG-Graph'!$B$21)*(2*PI()*5*'PPG-Graph'!$B$2)^2</f>
        <v>0</v>
      </c>
    </row>
    <row r="64" spans="1:22" x14ac:dyDescent="0.25">
      <c r="A64">
        <v>0.2</v>
      </c>
      <c r="C64">
        <f>D64+E64++F64+G64+H64+'PPG-Graph'!$B$4</f>
        <v>189.02113032590307</v>
      </c>
      <c r="D64">
        <f>'PPG-Graph'!$B$8*SIN(2*PI()*'PPG-Graph'!$B$2*A64+'PPG-Graph'!$B$9)</f>
        <v>19.021130325903069</v>
      </c>
      <c r="E64">
        <f>'PPG-Graph'!$B$11*SIN(2*PI()*2*'PPG-Graph'!$B$2*A64+'PPG-Graph'!$B$12)</f>
        <v>0</v>
      </c>
      <c r="F64">
        <f>'PPG-Graph'!$B$14*SIN(2*PI()*3*'PPG-Graph'!$B$2*A64+'PPG-Graph'!$B$15)</f>
        <v>0</v>
      </c>
      <c r="G64">
        <f>'PPG-Graph'!$B$17*SIN(2*PI()*4*'PPG-Graph'!$B$2*A64+'PPG-Graph'!$B$18)</f>
        <v>0</v>
      </c>
      <c r="H64">
        <f>'PPG-Graph'!$B$20*SIN(2*PI()*5*'PPG-Graph'!$B$2*A64+'PPG-Graph'!$B$21)</f>
        <v>0</v>
      </c>
      <c r="J64">
        <f>K64+L64++M64+N64+O64+'PPG-Graph'!$B$4</f>
        <v>208.83222077450932</v>
      </c>
      <c r="K64">
        <f>'PPG-Graph'!$B$8*COS(2*PI()*'PPG-Graph'!$B$2*A64+'PPG-Graph'!$B$9)*2*PI()*'PPG-Graph'!$B$2</f>
        <v>38.832220774509331</v>
      </c>
      <c r="L64">
        <f>'PPG-Graph'!$B$11*COS(2*PI()*2*'PPG-Graph'!$B$2*A64+'PPG-Graph'!$B$12)*2*PI()*2*'PPG-Graph'!$B$2</f>
        <v>0</v>
      </c>
      <c r="M64">
        <f>'PPG-Graph'!$B$14*COS(2*PI()*3*'PPG-Graph'!$B$2*A64+'PPG-Graph'!$B$15)*2*PI()*3*'PPG-Graph'!$B$2</f>
        <v>0</v>
      </c>
      <c r="N64">
        <f>'PPG-Graph'!$B$17*COS(2*PI()*4*'PPG-Graph'!$B$2*A64+'PPG-Graph'!$B$18)*2*PI()*4*'PPG-Graph'!$B$2</f>
        <v>0</v>
      </c>
      <c r="O64">
        <f>'PPG-Graph'!$B$20*COS(2*PI()*5*'PPG-Graph'!$B$2*A64+'PPG-Graph'!$B$21)*2*PI()*5*'PPG-Graph'!$B$2</f>
        <v>0</v>
      </c>
      <c r="Q64">
        <f>R64+S64++T64+U64+V64+'PPG-Graph'!$B$4</f>
        <v>-580.9241263129087</v>
      </c>
      <c r="R64">
        <f>-'PPG-Graph'!$B$8*SIN(2*PI()*'PPG-Graph'!$B$2*A64+'PPG-Graph'!$B$9)*(2*PI()*'PPG-Graph'!$B$2)^2</f>
        <v>-750.9241263129087</v>
      </c>
      <c r="S64">
        <f>-'PPG-Graph'!$B$11*SIN(2*PI()*2*'PPG-Graph'!$B$2*A64+'PPG-Graph'!$B$12)*(2*PI()*2*'PPG-Graph'!$B$2)^2</f>
        <v>0</v>
      </c>
      <c r="T64">
        <f>-'PPG-Graph'!$B$14*SIN(2*PI()*3*'PPG-Graph'!$B$2*A64+'PPG-Graph'!$B$15)*(2*PI()*3*'PPG-Graph'!$B$2)^2</f>
        <v>0</v>
      </c>
      <c r="U64">
        <f>-'PPG-Graph'!$B$17*SIN(2*PI()*4*'PPG-Graph'!$B$2*A64+'PPG-Graph'!$B$18)*(2*PI()*4*'PPG-Graph'!$B$2)^2</f>
        <v>0</v>
      </c>
      <c r="V64">
        <f>-'PPG-Graph'!$B$20*SIN(2*PI()*5*'PPG-Graph'!$B$2*A64+'PPG-Graph'!$B$21)*(2*PI()*5*'PPG-Graph'!$B$2)^2</f>
        <v>0</v>
      </c>
    </row>
    <row r="65" spans="1:22" x14ac:dyDescent="0.25">
      <c r="A65">
        <v>0.203333333</v>
      </c>
      <c r="C65">
        <f>D65+E65++F65+G65+H65+'PPG-Graph'!$B$4</f>
        <v>189.14638993853441</v>
      </c>
      <c r="D65">
        <f>'PPG-Graph'!$B$8*SIN(2*PI()*'PPG-Graph'!$B$2*A65+'PPG-Graph'!$B$9)</f>
        <v>19.146389938534409</v>
      </c>
      <c r="E65">
        <f>'PPG-Graph'!$B$11*SIN(2*PI()*2*'PPG-Graph'!$B$2*A65+'PPG-Graph'!$B$12)</f>
        <v>0</v>
      </c>
      <c r="F65">
        <f>'PPG-Graph'!$B$14*SIN(2*PI()*3*'PPG-Graph'!$B$2*A65+'PPG-Graph'!$B$15)</f>
        <v>0</v>
      </c>
      <c r="G65">
        <f>'PPG-Graph'!$B$17*SIN(2*PI()*4*'PPG-Graph'!$B$2*A65+'PPG-Graph'!$B$18)</f>
        <v>0</v>
      </c>
      <c r="H65">
        <f>'PPG-Graph'!$B$20*SIN(2*PI()*5*'PPG-Graph'!$B$2*A65+'PPG-Graph'!$B$21)</f>
        <v>0</v>
      </c>
      <c r="J65">
        <f>K65+L65++M65+N65+O65+'PPG-Graph'!$B$4</f>
        <v>206.32080704934074</v>
      </c>
      <c r="K65">
        <f>'PPG-Graph'!$B$8*COS(2*PI()*'PPG-Graph'!$B$2*A65+'PPG-Graph'!$B$9)*2*PI()*'PPG-Graph'!$B$2</f>
        <v>36.320807049340743</v>
      </c>
      <c r="L65">
        <f>'PPG-Graph'!$B$11*COS(2*PI()*2*'PPG-Graph'!$B$2*A65+'PPG-Graph'!$B$12)*2*PI()*2*'PPG-Graph'!$B$2</f>
        <v>0</v>
      </c>
      <c r="M65">
        <f>'PPG-Graph'!$B$14*COS(2*PI()*3*'PPG-Graph'!$B$2*A65+'PPG-Graph'!$B$15)*2*PI()*3*'PPG-Graph'!$B$2</f>
        <v>0</v>
      </c>
      <c r="N65">
        <f>'PPG-Graph'!$B$17*COS(2*PI()*4*'PPG-Graph'!$B$2*A65+'PPG-Graph'!$B$18)*2*PI()*4*'PPG-Graph'!$B$2</f>
        <v>0</v>
      </c>
      <c r="O65">
        <f>'PPG-Graph'!$B$20*COS(2*PI()*5*'PPG-Graph'!$B$2*A65+'PPG-Graph'!$B$21)*2*PI()*5*'PPG-Graph'!$B$2</f>
        <v>0</v>
      </c>
      <c r="Q65">
        <f>R65+S65++T65+U65+V65+'PPG-Graph'!$B$4</f>
        <v>-585.86917760932886</v>
      </c>
      <c r="R65">
        <f>-'PPG-Graph'!$B$8*SIN(2*PI()*'PPG-Graph'!$B$2*A65+'PPG-Graph'!$B$9)*(2*PI()*'PPG-Graph'!$B$2)^2</f>
        <v>-755.86917760932886</v>
      </c>
      <c r="S65">
        <f>-'PPG-Graph'!$B$11*SIN(2*PI()*2*'PPG-Graph'!$B$2*A65+'PPG-Graph'!$B$12)*(2*PI()*2*'PPG-Graph'!$B$2)^2</f>
        <v>0</v>
      </c>
      <c r="T65">
        <f>-'PPG-Graph'!$B$14*SIN(2*PI()*3*'PPG-Graph'!$B$2*A65+'PPG-Graph'!$B$15)*(2*PI()*3*'PPG-Graph'!$B$2)^2</f>
        <v>0</v>
      </c>
      <c r="U65">
        <f>-'PPG-Graph'!$B$17*SIN(2*PI()*4*'PPG-Graph'!$B$2*A65+'PPG-Graph'!$B$18)*(2*PI()*4*'PPG-Graph'!$B$2)^2</f>
        <v>0</v>
      </c>
      <c r="V65">
        <f>-'PPG-Graph'!$B$20*SIN(2*PI()*5*'PPG-Graph'!$B$2*A65+'PPG-Graph'!$B$21)*(2*PI()*5*'PPG-Graph'!$B$2)^2</f>
        <v>0</v>
      </c>
    </row>
    <row r="66" spans="1:22" x14ac:dyDescent="0.25">
      <c r="A66">
        <v>0.206666667</v>
      </c>
      <c r="C66">
        <f>D66+E66++F66+G66+H66+'PPG-Graph'!$B$4</f>
        <v>189.26325134721765</v>
      </c>
      <c r="D66">
        <f>'PPG-Graph'!$B$8*SIN(2*PI()*'PPG-Graph'!$B$2*A66+'PPG-Graph'!$B$9)</f>
        <v>19.263251347217651</v>
      </c>
      <c r="E66">
        <f>'PPG-Graph'!$B$11*SIN(2*PI()*2*'PPG-Graph'!$B$2*A66+'PPG-Graph'!$B$12)</f>
        <v>0</v>
      </c>
      <c r="F66">
        <f>'PPG-Graph'!$B$14*SIN(2*PI()*3*'PPG-Graph'!$B$2*A66+'PPG-Graph'!$B$15)</f>
        <v>0</v>
      </c>
      <c r="G66">
        <f>'PPG-Graph'!$B$17*SIN(2*PI()*4*'PPG-Graph'!$B$2*A66+'PPG-Graph'!$B$18)</f>
        <v>0</v>
      </c>
      <c r="H66">
        <f>'PPG-Graph'!$B$20*SIN(2*PI()*5*'PPG-Graph'!$B$2*A66+'PPG-Graph'!$B$21)</f>
        <v>0</v>
      </c>
      <c r="J66">
        <f>K66+L66++M66+N66+O66+'PPG-Graph'!$B$4</f>
        <v>203.7934610604899</v>
      </c>
      <c r="K66">
        <f>'PPG-Graph'!$B$8*COS(2*PI()*'PPG-Graph'!$B$2*A66+'PPG-Graph'!$B$9)*2*PI()*'PPG-Graph'!$B$2</f>
        <v>33.793461060489918</v>
      </c>
      <c r="L66">
        <f>'PPG-Graph'!$B$11*COS(2*PI()*2*'PPG-Graph'!$B$2*A66+'PPG-Graph'!$B$12)*2*PI()*2*'PPG-Graph'!$B$2</f>
        <v>0</v>
      </c>
      <c r="M66">
        <f>'PPG-Graph'!$B$14*COS(2*PI()*3*'PPG-Graph'!$B$2*A66+'PPG-Graph'!$B$15)*2*PI()*3*'PPG-Graph'!$B$2</f>
        <v>0</v>
      </c>
      <c r="N66">
        <f>'PPG-Graph'!$B$17*COS(2*PI()*4*'PPG-Graph'!$B$2*A66+'PPG-Graph'!$B$18)*2*PI()*4*'PPG-Graph'!$B$2</f>
        <v>0</v>
      </c>
      <c r="O66">
        <f>'PPG-Graph'!$B$20*COS(2*PI()*5*'PPG-Graph'!$B$2*A66+'PPG-Graph'!$B$21)*2*PI()*5*'PPG-Graph'!$B$2</f>
        <v>0</v>
      </c>
      <c r="Q66">
        <f>R66+S66++T66+U66+V66+'PPG-Graph'!$B$4</f>
        <v>-590.48268110315928</v>
      </c>
      <c r="R66">
        <f>-'PPG-Graph'!$B$8*SIN(2*PI()*'PPG-Graph'!$B$2*A66+'PPG-Graph'!$B$9)*(2*PI()*'PPG-Graph'!$B$2)^2</f>
        <v>-760.48268110315928</v>
      </c>
      <c r="S66">
        <f>-'PPG-Graph'!$B$11*SIN(2*PI()*2*'PPG-Graph'!$B$2*A66+'PPG-Graph'!$B$12)*(2*PI()*2*'PPG-Graph'!$B$2)^2</f>
        <v>0</v>
      </c>
      <c r="T66">
        <f>-'PPG-Graph'!$B$14*SIN(2*PI()*3*'PPG-Graph'!$B$2*A66+'PPG-Graph'!$B$15)*(2*PI()*3*'PPG-Graph'!$B$2)^2</f>
        <v>0</v>
      </c>
      <c r="U66">
        <f>-'PPG-Graph'!$B$17*SIN(2*PI()*4*'PPG-Graph'!$B$2*A66+'PPG-Graph'!$B$18)*(2*PI()*4*'PPG-Graph'!$B$2)^2</f>
        <v>0</v>
      </c>
      <c r="V66">
        <f>-'PPG-Graph'!$B$20*SIN(2*PI()*5*'PPG-Graph'!$B$2*A66+'PPG-Graph'!$B$21)*(2*PI()*5*'PPG-Graph'!$B$2)^2</f>
        <v>0</v>
      </c>
    </row>
    <row r="67" spans="1:22" x14ac:dyDescent="0.25">
      <c r="A67">
        <v>0.21</v>
      </c>
      <c r="C67">
        <f>D67+E67++F67+G67+H67+'PPG-Graph'!$B$4</f>
        <v>189.37166322257264</v>
      </c>
      <c r="D67">
        <f>'PPG-Graph'!$B$8*SIN(2*PI()*'PPG-Graph'!$B$2*A67+'PPG-Graph'!$B$9)</f>
        <v>19.371663222572622</v>
      </c>
      <c r="E67">
        <f>'PPG-Graph'!$B$11*SIN(2*PI()*2*'PPG-Graph'!$B$2*A67+'PPG-Graph'!$B$12)</f>
        <v>0</v>
      </c>
      <c r="F67">
        <f>'PPG-Graph'!$B$14*SIN(2*PI()*3*'PPG-Graph'!$B$2*A67+'PPG-Graph'!$B$15)</f>
        <v>0</v>
      </c>
      <c r="G67">
        <f>'PPG-Graph'!$B$17*SIN(2*PI()*4*'PPG-Graph'!$B$2*A67+'PPG-Graph'!$B$18)</f>
        <v>0</v>
      </c>
      <c r="H67">
        <f>'PPG-Graph'!$B$20*SIN(2*PI()*5*'PPG-Graph'!$B$2*A67+'PPG-Graph'!$B$21)</f>
        <v>0</v>
      </c>
      <c r="J67">
        <f>K67+L67++M67+N67+O67+'PPG-Graph'!$B$4</f>
        <v>201.25129290156733</v>
      </c>
      <c r="K67">
        <f>'PPG-Graph'!$B$8*COS(2*PI()*'PPG-Graph'!$B$2*A67+'PPG-Graph'!$B$9)*2*PI()*'PPG-Graph'!$B$2</f>
        <v>31.251292901567322</v>
      </c>
      <c r="L67">
        <f>'PPG-Graph'!$B$11*COS(2*PI()*2*'PPG-Graph'!$B$2*A67+'PPG-Graph'!$B$12)*2*PI()*2*'PPG-Graph'!$B$2</f>
        <v>0</v>
      </c>
      <c r="M67">
        <f>'PPG-Graph'!$B$14*COS(2*PI()*3*'PPG-Graph'!$B$2*A67+'PPG-Graph'!$B$15)*2*PI()*3*'PPG-Graph'!$B$2</f>
        <v>0</v>
      </c>
      <c r="N67">
        <f>'PPG-Graph'!$B$17*COS(2*PI()*4*'PPG-Graph'!$B$2*A67+'PPG-Graph'!$B$18)*2*PI()*4*'PPG-Graph'!$B$2</f>
        <v>0</v>
      </c>
      <c r="O67">
        <f>'PPG-Graph'!$B$20*COS(2*PI()*5*'PPG-Graph'!$B$2*A67+'PPG-Graph'!$B$21)*2*PI()*5*'PPG-Graph'!$B$2</f>
        <v>0</v>
      </c>
      <c r="Q67">
        <f>R67+S67++T67+U67+V67+'PPG-Graph'!$B$4</f>
        <v>-594.76261039169435</v>
      </c>
      <c r="R67">
        <f>-'PPG-Graph'!$B$8*SIN(2*PI()*'PPG-Graph'!$B$2*A67+'PPG-Graph'!$B$9)*(2*PI()*'PPG-Graph'!$B$2)^2</f>
        <v>-764.76261039169435</v>
      </c>
      <c r="S67">
        <f>-'PPG-Graph'!$B$11*SIN(2*PI()*2*'PPG-Graph'!$B$2*A67+'PPG-Graph'!$B$12)*(2*PI()*2*'PPG-Graph'!$B$2)^2</f>
        <v>0</v>
      </c>
      <c r="T67">
        <f>-'PPG-Graph'!$B$14*SIN(2*PI()*3*'PPG-Graph'!$B$2*A67+'PPG-Graph'!$B$15)*(2*PI()*3*'PPG-Graph'!$B$2)^2</f>
        <v>0</v>
      </c>
      <c r="U67">
        <f>-'PPG-Graph'!$B$17*SIN(2*PI()*4*'PPG-Graph'!$B$2*A67+'PPG-Graph'!$B$18)*(2*PI()*4*'PPG-Graph'!$B$2)^2</f>
        <v>0</v>
      </c>
      <c r="V67">
        <f>-'PPG-Graph'!$B$20*SIN(2*PI()*5*'PPG-Graph'!$B$2*A67+'PPG-Graph'!$B$21)*(2*PI()*5*'PPG-Graph'!$B$2)^2</f>
        <v>0</v>
      </c>
    </row>
    <row r="68" spans="1:22" x14ac:dyDescent="0.25">
      <c r="A68">
        <v>0.21333333300000001</v>
      </c>
      <c r="C68">
        <f>D68+E68++F68+G68+H68+'PPG-Graph'!$B$4</f>
        <v>189.47157804789808</v>
      </c>
      <c r="D68">
        <f>'PPG-Graph'!$B$8*SIN(2*PI()*'PPG-Graph'!$B$2*A68+'PPG-Graph'!$B$9)</f>
        <v>19.471578047898067</v>
      </c>
      <c r="E68">
        <f>'PPG-Graph'!$B$11*SIN(2*PI()*2*'PPG-Graph'!$B$2*A68+'PPG-Graph'!$B$12)</f>
        <v>0</v>
      </c>
      <c r="F68">
        <f>'PPG-Graph'!$B$14*SIN(2*PI()*3*'PPG-Graph'!$B$2*A68+'PPG-Graph'!$B$15)</f>
        <v>0</v>
      </c>
      <c r="G68">
        <f>'PPG-Graph'!$B$17*SIN(2*PI()*4*'PPG-Graph'!$B$2*A68+'PPG-Graph'!$B$18)</f>
        <v>0</v>
      </c>
      <c r="H68">
        <f>'PPG-Graph'!$B$20*SIN(2*PI()*5*'PPG-Graph'!$B$2*A68+'PPG-Graph'!$B$21)</f>
        <v>0</v>
      </c>
      <c r="J68">
        <f>K68+L68++M68+N68+O68+'PPG-Graph'!$B$4</f>
        <v>198.69541689545463</v>
      </c>
      <c r="K68">
        <f>'PPG-Graph'!$B$8*COS(2*PI()*'PPG-Graph'!$B$2*A68+'PPG-Graph'!$B$9)*2*PI()*'PPG-Graph'!$B$2</f>
        <v>28.695416895454613</v>
      </c>
      <c r="L68">
        <f>'PPG-Graph'!$B$11*COS(2*PI()*2*'PPG-Graph'!$B$2*A68+'PPG-Graph'!$B$12)*2*PI()*2*'PPG-Graph'!$B$2</f>
        <v>0</v>
      </c>
      <c r="M68">
        <f>'PPG-Graph'!$B$14*COS(2*PI()*3*'PPG-Graph'!$B$2*A68+'PPG-Graph'!$B$15)*2*PI()*3*'PPG-Graph'!$B$2</f>
        <v>0</v>
      </c>
      <c r="N68">
        <f>'PPG-Graph'!$B$17*COS(2*PI()*4*'PPG-Graph'!$B$2*A68+'PPG-Graph'!$B$18)*2*PI()*4*'PPG-Graph'!$B$2</f>
        <v>0</v>
      </c>
      <c r="O68">
        <f>'PPG-Graph'!$B$20*COS(2*PI()*5*'PPG-Graph'!$B$2*A68+'PPG-Graph'!$B$21)*2*PI()*5*'PPG-Graph'!$B$2</f>
        <v>0</v>
      </c>
      <c r="Q68">
        <f>R68+S68++T68+U68+V68+'PPG-Graph'!$B$4</f>
        <v>-598.70708959075876</v>
      </c>
      <c r="R68">
        <f>-'PPG-Graph'!$B$8*SIN(2*PI()*'PPG-Graph'!$B$2*A68+'PPG-Graph'!$B$9)*(2*PI()*'PPG-Graph'!$B$2)^2</f>
        <v>-768.70708959075876</v>
      </c>
      <c r="S68">
        <f>-'PPG-Graph'!$B$11*SIN(2*PI()*2*'PPG-Graph'!$B$2*A68+'PPG-Graph'!$B$12)*(2*PI()*2*'PPG-Graph'!$B$2)^2</f>
        <v>0</v>
      </c>
      <c r="T68">
        <f>-'PPG-Graph'!$B$14*SIN(2*PI()*3*'PPG-Graph'!$B$2*A68+'PPG-Graph'!$B$15)*(2*PI()*3*'PPG-Graph'!$B$2)^2</f>
        <v>0</v>
      </c>
      <c r="U68">
        <f>-'PPG-Graph'!$B$17*SIN(2*PI()*4*'PPG-Graph'!$B$2*A68+'PPG-Graph'!$B$18)*(2*PI()*4*'PPG-Graph'!$B$2)^2</f>
        <v>0</v>
      </c>
      <c r="V68">
        <f>-'PPG-Graph'!$B$20*SIN(2*PI()*5*'PPG-Graph'!$B$2*A68+'PPG-Graph'!$B$21)*(2*PI()*5*'PPG-Graph'!$B$2)^2</f>
        <v>0</v>
      </c>
    </row>
    <row r="69" spans="1:22" x14ac:dyDescent="0.25">
      <c r="A69">
        <v>0.21666666700000001</v>
      </c>
      <c r="C69">
        <f>D69+E69++F69+G69+H69+'PPG-Graph'!$B$4</f>
        <v>189.56295202338509</v>
      </c>
      <c r="D69">
        <f>'PPG-Graph'!$B$8*SIN(2*PI()*'PPG-Graph'!$B$2*A69+'PPG-Graph'!$B$9)</f>
        <v>19.562952023385098</v>
      </c>
      <c r="E69">
        <f>'PPG-Graph'!$B$11*SIN(2*PI()*2*'PPG-Graph'!$B$2*A69+'PPG-Graph'!$B$12)</f>
        <v>0</v>
      </c>
      <c r="F69">
        <f>'PPG-Graph'!$B$14*SIN(2*PI()*3*'PPG-Graph'!$B$2*A69+'PPG-Graph'!$B$15)</f>
        <v>0</v>
      </c>
      <c r="G69">
        <f>'PPG-Graph'!$B$17*SIN(2*PI()*4*'PPG-Graph'!$B$2*A69+'PPG-Graph'!$B$18)</f>
        <v>0</v>
      </c>
      <c r="H69">
        <f>'PPG-Graph'!$B$20*SIN(2*PI()*5*'PPG-Graph'!$B$2*A69+'PPG-Graph'!$B$21)</f>
        <v>0</v>
      </c>
      <c r="J69">
        <f>K69+L69++M69+N69+O69+'PPG-Graph'!$B$4</f>
        <v>196.12695336130207</v>
      </c>
      <c r="K69">
        <f>'PPG-Graph'!$B$8*COS(2*PI()*'PPG-Graph'!$B$2*A69+'PPG-Graph'!$B$9)*2*PI()*'PPG-Graph'!$B$2</f>
        <v>26.126953361302064</v>
      </c>
      <c r="L69">
        <f>'PPG-Graph'!$B$11*COS(2*PI()*2*'PPG-Graph'!$B$2*A69+'PPG-Graph'!$B$12)*2*PI()*2*'PPG-Graph'!$B$2</f>
        <v>0</v>
      </c>
      <c r="M69">
        <f>'PPG-Graph'!$B$14*COS(2*PI()*3*'PPG-Graph'!$B$2*A69+'PPG-Graph'!$B$15)*2*PI()*3*'PPG-Graph'!$B$2</f>
        <v>0</v>
      </c>
      <c r="N69">
        <f>'PPG-Graph'!$B$17*COS(2*PI()*4*'PPG-Graph'!$B$2*A69+'PPG-Graph'!$B$18)*2*PI()*4*'PPG-Graph'!$B$2</f>
        <v>0</v>
      </c>
      <c r="O69">
        <f>'PPG-Graph'!$B$20*COS(2*PI()*5*'PPG-Graph'!$B$2*A69+'PPG-Graph'!$B$21)*2*PI()*5*'PPG-Graph'!$B$2</f>
        <v>0</v>
      </c>
      <c r="Q69">
        <f>R69+S69++T69+U69+V69+'PPG-Graph'!$B$4</f>
        <v>-602.31438955320607</v>
      </c>
      <c r="R69">
        <f>-'PPG-Graph'!$B$8*SIN(2*PI()*'PPG-Graph'!$B$2*A69+'PPG-Graph'!$B$9)*(2*PI()*'PPG-Graph'!$B$2)^2</f>
        <v>-772.31438955320607</v>
      </c>
      <c r="S69">
        <f>-'PPG-Graph'!$B$11*SIN(2*PI()*2*'PPG-Graph'!$B$2*A69+'PPG-Graph'!$B$12)*(2*PI()*2*'PPG-Graph'!$B$2)^2</f>
        <v>0</v>
      </c>
      <c r="T69">
        <f>-'PPG-Graph'!$B$14*SIN(2*PI()*3*'PPG-Graph'!$B$2*A69+'PPG-Graph'!$B$15)*(2*PI()*3*'PPG-Graph'!$B$2)^2</f>
        <v>0</v>
      </c>
      <c r="U69">
        <f>-'PPG-Graph'!$B$17*SIN(2*PI()*4*'PPG-Graph'!$B$2*A69+'PPG-Graph'!$B$18)*(2*PI()*4*'PPG-Graph'!$B$2)^2</f>
        <v>0</v>
      </c>
      <c r="V69">
        <f>-'PPG-Graph'!$B$20*SIN(2*PI()*5*'PPG-Graph'!$B$2*A69+'PPG-Graph'!$B$21)*(2*PI()*5*'PPG-Graph'!$B$2)^2</f>
        <v>0</v>
      </c>
    </row>
    <row r="70" spans="1:22" x14ac:dyDescent="0.25">
      <c r="A70">
        <v>0.22</v>
      </c>
      <c r="C70">
        <f>D70+E70++F70+G70+H70+'PPG-Graph'!$B$4</f>
        <v>189.64574501457378</v>
      </c>
      <c r="D70">
        <f>'PPG-Graph'!$B$8*SIN(2*PI()*'PPG-Graph'!$B$2*A70+'PPG-Graph'!$B$9)</f>
        <v>19.645745014573773</v>
      </c>
      <c r="E70">
        <f>'PPG-Graph'!$B$11*SIN(2*PI()*2*'PPG-Graph'!$B$2*A70+'PPG-Graph'!$B$12)</f>
        <v>0</v>
      </c>
      <c r="F70">
        <f>'PPG-Graph'!$B$14*SIN(2*PI()*3*'PPG-Graph'!$B$2*A70+'PPG-Graph'!$B$15)</f>
        <v>0</v>
      </c>
      <c r="G70">
        <f>'PPG-Graph'!$B$17*SIN(2*PI()*4*'PPG-Graph'!$B$2*A70+'PPG-Graph'!$B$18)</f>
        <v>0</v>
      </c>
      <c r="H70">
        <f>'PPG-Graph'!$B$20*SIN(2*PI()*5*'PPG-Graph'!$B$2*A70+'PPG-Graph'!$B$21)</f>
        <v>0</v>
      </c>
      <c r="J70">
        <f>K70+L70++M70+N70+O70+'PPG-Graph'!$B$4</f>
        <v>193.54703045290043</v>
      </c>
      <c r="K70">
        <f>'PPG-Graph'!$B$8*COS(2*PI()*'PPG-Graph'!$B$2*A70+'PPG-Graph'!$B$9)*2*PI()*'PPG-Graph'!$B$2</f>
        <v>23.54703045290043</v>
      </c>
      <c r="L70">
        <f>'PPG-Graph'!$B$11*COS(2*PI()*2*'PPG-Graph'!$B$2*A70+'PPG-Graph'!$B$12)*2*PI()*2*'PPG-Graph'!$B$2</f>
        <v>0</v>
      </c>
      <c r="M70">
        <f>'PPG-Graph'!$B$14*COS(2*PI()*3*'PPG-Graph'!$B$2*A70+'PPG-Graph'!$B$15)*2*PI()*3*'PPG-Graph'!$B$2</f>
        <v>0</v>
      </c>
      <c r="N70">
        <f>'PPG-Graph'!$B$17*COS(2*PI()*4*'PPG-Graph'!$B$2*A70+'PPG-Graph'!$B$18)*2*PI()*4*'PPG-Graph'!$B$2</f>
        <v>0</v>
      </c>
      <c r="O70">
        <f>'PPG-Graph'!$B$20*COS(2*PI()*5*'PPG-Graph'!$B$2*A70+'PPG-Graph'!$B$21)*2*PI()*5*'PPG-Graph'!$B$2</f>
        <v>0</v>
      </c>
      <c r="Q70">
        <f>R70+S70++T70+U70+V70+'PPG-Graph'!$B$4</f>
        <v>-605.58292583406649</v>
      </c>
      <c r="R70">
        <f>-'PPG-Graph'!$B$8*SIN(2*PI()*'PPG-Graph'!$B$2*A70+'PPG-Graph'!$B$9)*(2*PI()*'PPG-Graph'!$B$2)^2</f>
        <v>-775.58292583406649</v>
      </c>
      <c r="S70">
        <f>-'PPG-Graph'!$B$11*SIN(2*PI()*2*'PPG-Graph'!$B$2*A70+'PPG-Graph'!$B$12)*(2*PI()*2*'PPG-Graph'!$B$2)^2</f>
        <v>0</v>
      </c>
      <c r="T70">
        <f>-'PPG-Graph'!$B$14*SIN(2*PI()*3*'PPG-Graph'!$B$2*A70+'PPG-Graph'!$B$15)*(2*PI()*3*'PPG-Graph'!$B$2)^2</f>
        <v>0</v>
      </c>
      <c r="U70">
        <f>-'PPG-Graph'!$B$17*SIN(2*PI()*4*'PPG-Graph'!$B$2*A70+'PPG-Graph'!$B$18)*(2*PI()*4*'PPG-Graph'!$B$2)^2</f>
        <v>0</v>
      </c>
      <c r="V70">
        <f>-'PPG-Graph'!$B$20*SIN(2*PI()*5*'PPG-Graph'!$B$2*A70+'PPG-Graph'!$B$21)*(2*PI()*5*'PPG-Graph'!$B$2)^2</f>
        <v>0</v>
      </c>
    </row>
    <row r="71" spans="1:22" x14ac:dyDescent="0.25">
      <c r="A71">
        <v>0.22333333299999999</v>
      </c>
      <c r="C71">
        <f>D71+E71++F71+G71+H71+'PPG-Graph'!$B$4</f>
        <v>189.71992073442451</v>
      </c>
      <c r="D71">
        <f>'PPG-Graph'!$B$8*SIN(2*PI()*'PPG-Graph'!$B$2*A71+'PPG-Graph'!$B$9)</f>
        <v>19.719920734424505</v>
      </c>
      <c r="E71">
        <f>'PPG-Graph'!$B$11*SIN(2*PI()*2*'PPG-Graph'!$B$2*A71+'PPG-Graph'!$B$12)</f>
        <v>0</v>
      </c>
      <c r="F71">
        <f>'PPG-Graph'!$B$14*SIN(2*PI()*3*'PPG-Graph'!$B$2*A71+'PPG-Graph'!$B$15)</f>
        <v>0</v>
      </c>
      <c r="G71">
        <f>'PPG-Graph'!$B$17*SIN(2*PI()*4*'PPG-Graph'!$B$2*A71+'PPG-Graph'!$B$18)</f>
        <v>0</v>
      </c>
      <c r="H71">
        <f>'PPG-Graph'!$B$20*SIN(2*PI()*5*'PPG-Graph'!$B$2*A71+'PPG-Graph'!$B$21)</f>
        <v>0</v>
      </c>
      <c r="J71">
        <f>K71+L71++M71+N71+O71+'PPG-Graph'!$B$4</f>
        <v>190.95677904077112</v>
      </c>
      <c r="K71">
        <f>'PPG-Graph'!$B$8*COS(2*PI()*'PPG-Graph'!$B$2*A71+'PPG-Graph'!$B$9)*2*PI()*'PPG-Graph'!$B$2</f>
        <v>20.956779040771114</v>
      </c>
      <c r="L71">
        <f>'PPG-Graph'!$B$11*COS(2*PI()*2*'PPG-Graph'!$B$2*A71+'PPG-Graph'!$B$12)*2*PI()*2*'PPG-Graph'!$B$2</f>
        <v>0</v>
      </c>
      <c r="M71">
        <f>'PPG-Graph'!$B$14*COS(2*PI()*3*'PPG-Graph'!$B$2*A71+'PPG-Graph'!$B$15)*2*PI()*3*'PPG-Graph'!$B$2</f>
        <v>0</v>
      </c>
      <c r="N71">
        <f>'PPG-Graph'!$B$17*COS(2*PI()*4*'PPG-Graph'!$B$2*A71+'PPG-Graph'!$B$18)*2*PI()*4*'PPG-Graph'!$B$2</f>
        <v>0</v>
      </c>
      <c r="O71">
        <f>'PPG-Graph'!$B$20*COS(2*PI()*5*'PPG-Graph'!$B$2*A71+'PPG-Graph'!$B$21)*2*PI()*5*'PPG-Graph'!$B$2</f>
        <v>0</v>
      </c>
      <c r="Q71">
        <f>R71+S71++T71+U71+V71+'PPG-Graph'!$B$4</f>
        <v>-608.51126587843748</v>
      </c>
      <c r="R71">
        <f>-'PPG-Graph'!$B$8*SIN(2*PI()*'PPG-Graph'!$B$2*A71+'PPG-Graph'!$B$9)*(2*PI()*'PPG-Graph'!$B$2)^2</f>
        <v>-778.51126587843748</v>
      </c>
      <c r="S71">
        <f>-'PPG-Graph'!$B$11*SIN(2*PI()*2*'PPG-Graph'!$B$2*A71+'PPG-Graph'!$B$12)*(2*PI()*2*'PPG-Graph'!$B$2)^2</f>
        <v>0</v>
      </c>
      <c r="T71">
        <f>-'PPG-Graph'!$B$14*SIN(2*PI()*3*'PPG-Graph'!$B$2*A71+'PPG-Graph'!$B$15)*(2*PI()*3*'PPG-Graph'!$B$2)^2</f>
        <v>0</v>
      </c>
      <c r="U71">
        <f>-'PPG-Graph'!$B$17*SIN(2*PI()*4*'PPG-Graph'!$B$2*A71+'PPG-Graph'!$B$18)*(2*PI()*4*'PPG-Graph'!$B$2)^2</f>
        <v>0</v>
      </c>
      <c r="V71">
        <f>-'PPG-Graph'!$B$20*SIN(2*PI()*5*'PPG-Graph'!$B$2*A71+'PPG-Graph'!$B$21)*(2*PI()*5*'PPG-Graph'!$B$2)^2</f>
        <v>0</v>
      </c>
    </row>
    <row r="72" spans="1:22" x14ac:dyDescent="0.25">
      <c r="A72">
        <v>0.22666666699999999</v>
      </c>
      <c r="C72">
        <f>D72+E72++F72+G72+H72+'PPG-Graph'!$B$4</f>
        <v>189.78544666537888</v>
      </c>
      <c r="D72">
        <f>'PPG-Graph'!$B$8*SIN(2*PI()*'PPG-Graph'!$B$2*A72+'PPG-Graph'!$B$9)</f>
        <v>19.785446665378878</v>
      </c>
      <c r="E72">
        <f>'PPG-Graph'!$B$11*SIN(2*PI()*2*'PPG-Graph'!$B$2*A72+'PPG-Graph'!$B$12)</f>
        <v>0</v>
      </c>
      <c r="F72">
        <f>'PPG-Graph'!$B$14*SIN(2*PI()*3*'PPG-Graph'!$B$2*A72+'PPG-Graph'!$B$15)</f>
        <v>0</v>
      </c>
      <c r="G72">
        <f>'PPG-Graph'!$B$17*SIN(2*PI()*4*'PPG-Graph'!$B$2*A72+'PPG-Graph'!$B$18)</f>
        <v>0</v>
      </c>
      <c r="H72">
        <f>'PPG-Graph'!$B$20*SIN(2*PI()*5*'PPG-Graph'!$B$2*A72+'PPG-Graph'!$B$21)</f>
        <v>0</v>
      </c>
      <c r="J72">
        <f>K72+L72++M72+N72+O72+'PPG-Graph'!$B$4</f>
        <v>188.35733451346678</v>
      </c>
      <c r="K72">
        <f>'PPG-Graph'!$B$8*COS(2*PI()*'PPG-Graph'!$B$2*A72+'PPG-Graph'!$B$9)*2*PI()*'PPG-Graph'!$B$2</f>
        <v>18.357334513466771</v>
      </c>
      <c r="L72">
        <f>'PPG-Graph'!$B$11*COS(2*PI()*2*'PPG-Graph'!$B$2*A72+'PPG-Graph'!$B$12)*2*PI()*2*'PPG-Graph'!$B$2</f>
        <v>0</v>
      </c>
      <c r="M72">
        <f>'PPG-Graph'!$B$14*COS(2*PI()*3*'PPG-Graph'!$B$2*A72+'PPG-Graph'!$B$15)*2*PI()*3*'PPG-Graph'!$B$2</f>
        <v>0</v>
      </c>
      <c r="N72">
        <f>'PPG-Graph'!$B$17*COS(2*PI()*4*'PPG-Graph'!$B$2*A72+'PPG-Graph'!$B$18)*2*PI()*4*'PPG-Graph'!$B$2</f>
        <v>0</v>
      </c>
      <c r="O72">
        <f>'PPG-Graph'!$B$20*COS(2*PI()*5*'PPG-Graph'!$B$2*A72+'PPG-Graph'!$B$21)*2*PI()*5*'PPG-Graph'!$B$2</f>
        <v>0</v>
      </c>
      <c r="Q72">
        <f>R72+S72++T72+U72+V72+'PPG-Graph'!$B$4</f>
        <v>-611.09812594456855</v>
      </c>
      <c r="R72">
        <f>-'PPG-Graph'!$B$8*SIN(2*PI()*'PPG-Graph'!$B$2*A72+'PPG-Graph'!$B$9)*(2*PI()*'PPG-Graph'!$B$2)^2</f>
        <v>-781.09812594456855</v>
      </c>
      <c r="S72">
        <f>-'PPG-Graph'!$B$11*SIN(2*PI()*2*'PPG-Graph'!$B$2*A72+'PPG-Graph'!$B$12)*(2*PI()*2*'PPG-Graph'!$B$2)^2</f>
        <v>0</v>
      </c>
      <c r="T72">
        <f>-'PPG-Graph'!$B$14*SIN(2*PI()*3*'PPG-Graph'!$B$2*A72+'PPG-Graph'!$B$15)*(2*PI()*3*'PPG-Graph'!$B$2)^2</f>
        <v>0</v>
      </c>
      <c r="U72">
        <f>-'PPG-Graph'!$B$17*SIN(2*PI()*4*'PPG-Graph'!$B$2*A72+'PPG-Graph'!$B$18)*(2*PI()*4*'PPG-Graph'!$B$2)^2</f>
        <v>0</v>
      </c>
      <c r="V72">
        <f>-'PPG-Graph'!$B$20*SIN(2*PI()*5*'PPG-Graph'!$B$2*A72+'PPG-Graph'!$B$21)*(2*PI()*5*'PPG-Graph'!$B$2)^2</f>
        <v>0</v>
      </c>
    </row>
    <row r="73" spans="1:22" x14ac:dyDescent="0.25">
      <c r="A73">
        <v>0.23</v>
      </c>
      <c r="C73">
        <f>D73+E73++F73+G73+H73+'PPG-Graph'!$B$4</f>
        <v>189.84229402628955</v>
      </c>
      <c r="D73">
        <f>'PPG-Graph'!$B$8*SIN(2*PI()*'PPG-Graph'!$B$2*A73+'PPG-Graph'!$B$9)</f>
        <v>19.842294026289558</v>
      </c>
      <c r="E73">
        <f>'PPG-Graph'!$B$11*SIN(2*PI()*2*'PPG-Graph'!$B$2*A73+'PPG-Graph'!$B$12)</f>
        <v>0</v>
      </c>
      <c r="F73">
        <f>'PPG-Graph'!$B$14*SIN(2*PI()*3*'PPG-Graph'!$B$2*A73+'PPG-Graph'!$B$15)</f>
        <v>0</v>
      </c>
      <c r="G73">
        <f>'PPG-Graph'!$B$17*SIN(2*PI()*4*'PPG-Graph'!$B$2*A73+'PPG-Graph'!$B$18)</f>
        <v>0</v>
      </c>
      <c r="H73">
        <f>'PPG-Graph'!$B$20*SIN(2*PI()*5*'PPG-Graph'!$B$2*A73+'PPG-Graph'!$B$21)</f>
        <v>0</v>
      </c>
      <c r="J73">
        <f>K73+L73++M73+N73+O73+'PPG-Graph'!$B$4</f>
        <v>185.74983863265089</v>
      </c>
      <c r="K73">
        <f>'PPG-Graph'!$B$8*COS(2*PI()*'PPG-Graph'!$B$2*A73+'PPG-Graph'!$B$9)*2*PI()*'PPG-Graph'!$B$2</f>
        <v>15.749838632650878</v>
      </c>
      <c r="L73">
        <f>'PPG-Graph'!$B$11*COS(2*PI()*2*'PPG-Graph'!$B$2*A73+'PPG-Graph'!$B$12)*2*PI()*2*'PPG-Graph'!$B$2</f>
        <v>0</v>
      </c>
      <c r="M73">
        <f>'PPG-Graph'!$B$14*COS(2*PI()*3*'PPG-Graph'!$B$2*A73+'PPG-Graph'!$B$15)*2*PI()*3*'PPG-Graph'!$B$2</f>
        <v>0</v>
      </c>
      <c r="N73">
        <f>'PPG-Graph'!$B$17*COS(2*PI()*4*'PPG-Graph'!$B$2*A73+'PPG-Graph'!$B$18)*2*PI()*4*'PPG-Graph'!$B$2</f>
        <v>0</v>
      </c>
      <c r="O73">
        <f>'PPG-Graph'!$B$20*COS(2*PI()*5*'PPG-Graph'!$B$2*A73+'PPG-Graph'!$B$21)*2*PI()*5*'PPG-Graph'!$B$2</f>
        <v>0</v>
      </c>
      <c r="Q73">
        <f>R73+S73++T73+U73+V73+'PPG-Graph'!$B$4</f>
        <v>-613.34236979830598</v>
      </c>
      <c r="R73">
        <f>-'PPG-Graph'!$B$8*SIN(2*PI()*'PPG-Graph'!$B$2*A73+'PPG-Graph'!$B$9)*(2*PI()*'PPG-Graph'!$B$2)^2</f>
        <v>-783.34236979830598</v>
      </c>
      <c r="S73">
        <f>-'PPG-Graph'!$B$11*SIN(2*PI()*2*'PPG-Graph'!$B$2*A73+'PPG-Graph'!$B$12)*(2*PI()*2*'PPG-Graph'!$B$2)^2</f>
        <v>0</v>
      </c>
      <c r="T73">
        <f>-'PPG-Graph'!$B$14*SIN(2*PI()*3*'PPG-Graph'!$B$2*A73+'PPG-Graph'!$B$15)*(2*PI()*3*'PPG-Graph'!$B$2)^2</f>
        <v>0</v>
      </c>
      <c r="U73">
        <f>-'PPG-Graph'!$B$17*SIN(2*PI()*4*'PPG-Graph'!$B$2*A73+'PPG-Graph'!$B$18)*(2*PI()*4*'PPG-Graph'!$B$2)^2</f>
        <v>0</v>
      </c>
      <c r="V73">
        <f>-'PPG-Graph'!$B$20*SIN(2*PI()*5*'PPG-Graph'!$B$2*A73+'PPG-Graph'!$B$21)*(2*PI()*5*'PPG-Graph'!$B$2)^2</f>
        <v>0</v>
      </c>
    </row>
    <row r="74" spans="1:22" x14ac:dyDescent="0.25">
      <c r="A74">
        <v>0.233333333</v>
      </c>
      <c r="C74">
        <f>D74+E74++F74+G74+H74+'PPG-Graph'!$B$4</f>
        <v>189.890437902987</v>
      </c>
      <c r="D74">
        <f>'PPG-Graph'!$B$8*SIN(2*PI()*'PPG-Graph'!$B$2*A74+'PPG-Graph'!$B$9)</f>
        <v>19.890437902986989</v>
      </c>
      <c r="E74">
        <f>'PPG-Graph'!$B$11*SIN(2*PI()*2*'PPG-Graph'!$B$2*A74+'PPG-Graph'!$B$12)</f>
        <v>0</v>
      </c>
      <c r="F74">
        <f>'PPG-Graph'!$B$14*SIN(2*PI()*3*'PPG-Graph'!$B$2*A74+'PPG-Graph'!$B$15)</f>
        <v>0</v>
      </c>
      <c r="G74">
        <f>'PPG-Graph'!$B$17*SIN(2*PI()*4*'PPG-Graph'!$B$2*A74+'PPG-Graph'!$B$18)</f>
        <v>0</v>
      </c>
      <c r="H74">
        <f>'PPG-Graph'!$B$20*SIN(2*PI()*5*'PPG-Graph'!$B$2*A74+'PPG-Graph'!$B$21)</f>
        <v>0</v>
      </c>
      <c r="J74">
        <f>K74+L74++M74+N74+O74+'PPG-Graph'!$B$4</f>
        <v>183.13543435345531</v>
      </c>
      <c r="K74">
        <f>'PPG-Graph'!$B$8*COS(2*PI()*'PPG-Graph'!$B$2*A74+'PPG-Graph'!$B$9)*2*PI()*'PPG-Graph'!$B$2</f>
        <v>13.135434353455295</v>
      </c>
      <c r="L74">
        <f>'PPG-Graph'!$B$11*COS(2*PI()*2*'PPG-Graph'!$B$2*A74+'PPG-Graph'!$B$12)*2*PI()*2*'PPG-Graph'!$B$2</f>
        <v>0</v>
      </c>
      <c r="M74">
        <f>'PPG-Graph'!$B$14*COS(2*PI()*3*'PPG-Graph'!$B$2*A74+'PPG-Graph'!$B$15)*2*PI()*3*'PPG-Graph'!$B$2</f>
        <v>0</v>
      </c>
      <c r="N74">
        <f>'PPG-Graph'!$B$17*COS(2*PI()*4*'PPG-Graph'!$B$2*A74+'PPG-Graph'!$B$18)*2*PI()*4*'PPG-Graph'!$B$2</f>
        <v>0</v>
      </c>
      <c r="O74">
        <f>'PPG-Graph'!$B$20*COS(2*PI()*5*'PPG-Graph'!$B$2*A74+'PPG-Graph'!$B$21)*2*PI()*5*'PPG-Graph'!$B$2</f>
        <v>0</v>
      </c>
      <c r="Q74">
        <f>R74+S74++T74+U74+V74+'PPG-Graph'!$B$4</f>
        <v>-615.2430138676599</v>
      </c>
      <c r="R74">
        <f>-'PPG-Graph'!$B$8*SIN(2*PI()*'PPG-Graph'!$B$2*A74+'PPG-Graph'!$B$9)*(2*PI()*'PPG-Graph'!$B$2)^2</f>
        <v>-785.2430138676599</v>
      </c>
      <c r="S74">
        <f>-'PPG-Graph'!$B$11*SIN(2*PI()*2*'PPG-Graph'!$B$2*A74+'PPG-Graph'!$B$12)*(2*PI()*2*'PPG-Graph'!$B$2)^2</f>
        <v>0</v>
      </c>
      <c r="T74">
        <f>-'PPG-Graph'!$B$14*SIN(2*PI()*3*'PPG-Graph'!$B$2*A74+'PPG-Graph'!$B$15)*(2*PI()*3*'PPG-Graph'!$B$2)^2</f>
        <v>0</v>
      </c>
      <c r="U74">
        <f>-'PPG-Graph'!$B$17*SIN(2*PI()*4*'PPG-Graph'!$B$2*A74+'PPG-Graph'!$B$18)*(2*PI()*4*'PPG-Graph'!$B$2)^2</f>
        <v>0</v>
      </c>
      <c r="V74">
        <f>-'PPG-Graph'!$B$20*SIN(2*PI()*5*'PPG-Graph'!$B$2*A74+'PPG-Graph'!$B$21)*(2*PI()*5*'PPG-Graph'!$B$2)^2</f>
        <v>0</v>
      </c>
    </row>
    <row r="75" spans="1:22" x14ac:dyDescent="0.25">
      <c r="A75">
        <v>0.236666667</v>
      </c>
      <c r="C75">
        <f>D75+E75++F75+G75+H75+'PPG-Graph'!$B$4</f>
        <v>189.92985718849516</v>
      </c>
      <c r="D75">
        <f>'PPG-Graph'!$B$8*SIN(2*PI()*'PPG-Graph'!$B$2*A75+'PPG-Graph'!$B$9)</f>
        <v>19.929857188495173</v>
      </c>
      <c r="E75">
        <f>'PPG-Graph'!$B$11*SIN(2*PI()*2*'PPG-Graph'!$B$2*A75+'PPG-Graph'!$B$12)</f>
        <v>0</v>
      </c>
      <c r="F75">
        <f>'PPG-Graph'!$B$14*SIN(2*PI()*3*'PPG-Graph'!$B$2*A75+'PPG-Graph'!$B$15)</f>
        <v>0</v>
      </c>
      <c r="G75">
        <f>'PPG-Graph'!$B$17*SIN(2*PI()*4*'PPG-Graph'!$B$2*A75+'PPG-Graph'!$B$18)</f>
        <v>0</v>
      </c>
      <c r="H75">
        <f>'PPG-Graph'!$B$20*SIN(2*PI()*5*'PPG-Graph'!$B$2*A75+'PPG-Graph'!$B$21)</f>
        <v>0</v>
      </c>
      <c r="J75">
        <f>K75+L75++M75+N75+O75+'PPG-Graph'!$B$4</f>
        <v>180.51526765297521</v>
      </c>
      <c r="K75">
        <f>'PPG-Graph'!$B$8*COS(2*PI()*'PPG-Graph'!$B$2*A75+'PPG-Graph'!$B$9)*2*PI()*'PPG-Graph'!$B$2</f>
        <v>10.515267652975215</v>
      </c>
      <c r="L75">
        <f>'PPG-Graph'!$B$11*COS(2*PI()*2*'PPG-Graph'!$B$2*A75+'PPG-Graph'!$B$12)*2*PI()*2*'PPG-Graph'!$B$2</f>
        <v>0</v>
      </c>
      <c r="M75">
        <f>'PPG-Graph'!$B$14*COS(2*PI()*3*'PPG-Graph'!$B$2*A75+'PPG-Graph'!$B$15)*2*PI()*3*'PPG-Graph'!$B$2</f>
        <v>0</v>
      </c>
      <c r="N75">
        <f>'PPG-Graph'!$B$17*COS(2*PI()*4*'PPG-Graph'!$B$2*A75+'PPG-Graph'!$B$18)*2*PI()*4*'PPG-Graph'!$B$2</f>
        <v>0</v>
      </c>
      <c r="O75">
        <f>'PPG-Graph'!$B$20*COS(2*PI()*5*'PPG-Graph'!$B$2*A75+'PPG-Graph'!$B$21)*2*PI()*5*'PPG-Graph'!$B$2</f>
        <v>0</v>
      </c>
      <c r="Q75">
        <f>R75+S75++T75+U75+V75+'PPG-Graph'!$B$4</f>
        <v>-616.79922488261741</v>
      </c>
      <c r="R75">
        <f>-'PPG-Graph'!$B$8*SIN(2*PI()*'PPG-Graph'!$B$2*A75+'PPG-Graph'!$B$9)*(2*PI()*'PPG-Graph'!$B$2)^2</f>
        <v>-786.79922488261741</v>
      </c>
      <c r="S75">
        <f>-'PPG-Graph'!$B$11*SIN(2*PI()*2*'PPG-Graph'!$B$2*A75+'PPG-Graph'!$B$12)*(2*PI()*2*'PPG-Graph'!$B$2)^2</f>
        <v>0</v>
      </c>
      <c r="T75">
        <f>-'PPG-Graph'!$B$14*SIN(2*PI()*3*'PPG-Graph'!$B$2*A75+'PPG-Graph'!$B$15)*(2*PI()*3*'PPG-Graph'!$B$2)^2</f>
        <v>0</v>
      </c>
      <c r="U75">
        <f>-'PPG-Graph'!$B$17*SIN(2*PI()*4*'PPG-Graph'!$B$2*A75+'PPG-Graph'!$B$18)*(2*PI()*4*'PPG-Graph'!$B$2)^2</f>
        <v>0</v>
      </c>
      <c r="V75">
        <f>-'PPG-Graph'!$B$20*SIN(2*PI()*5*'PPG-Graph'!$B$2*A75+'PPG-Graph'!$B$21)*(2*PI()*5*'PPG-Graph'!$B$2)^2</f>
        <v>0</v>
      </c>
    </row>
    <row r="76" spans="1:22" x14ac:dyDescent="0.25">
      <c r="A76">
        <v>0.24</v>
      </c>
      <c r="C76">
        <f>D76+E76++F76+G76+H76+'PPG-Graph'!$B$4</f>
        <v>189.96053456856544</v>
      </c>
      <c r="D76">
        <f>'PPG-Graph'!$B$8*SIN(2*PI()*'PPG-Graph'!$B$2*A76+'PPG-Graph'!$B$9)</f>
        <v>19.960534568565432</v>
      </c>
      <c r="E76">
        <f>'PPG-Graph'!$B$11*SIN(2*PI()*2*'PPG-Graph'!$B$2*A76+'PPG-Graph'!$B$12)</f>
        <v>0</v>
      </c>
      <c r="F76">
        <f>'PPG-Graph'!$B$14*SIN(2*PI()*3*'PPG-Graph'!$B$2*A76+'PPG-Graph'!$B$15)</f>
        <v>0</v>
      </c>
      <c r="G76">
        <f>'PPG-Graph'!$B$17*SIN(2*PI()*4*'PPG-Graph'!$B$2*A76+'PPG-Graph'!$B$18)</f>
        <v>0</v>
      </c>
      <c r="H76">
        <f>'PPG-Graph'!$B$20*SIN(2*PI()*5*'PPG-Graph'!$B$2*A76+'PPG-Graph'!$B$21)</f>
        <v>0</v>
      </c>
      <c r="J76">
        <f>K76+L76++M76+N76+O76+'PPG-Graph'!$B$4</f>
        <v>177.89048939473511</v>
      </c>
      <c r="K76">
        <f>'PPG-Graph'!$B$8*COS(2*PI()*'PPG-Graph'!$B$2*A76+'PPG-Graph'!$B$9)*2*PI()*'PPG-Graph'!$B$2</f>
        <v>7.8904893947351127</v>
      </c>
      <c r="L76">
        <f>'PPG-Graph'!$B$11*COS(2*PI()*2*'PPG-Graph'!$B$2*A76+'PPG-Graph'!$B$12)*2*PI()*2*'PPG-Graph'!$B$2</f>
        <v>0</v>
      </c>
      <c r="M76">
        <f>'PPG-Graph'!$B$14*COS(2*PI()*3*'PPG-Graph'!$B$2*A76+'PPG-Graph'!$B$15)*2*PI()*3*'PPG-Graph'!$B$2</f>
        <v>0</v>
      </c>
      <c r="N76">
        <f>'PPG-Graph'!$B$17*COS(2*PI()*4*'PPG-Graph'!$B$2*A76+'PPG-Graph'!$B$18)*2*PI()*4*'PPG-Graph'!$B$2</f>
        <v>0</v>
      </c>
      <c r="O76">
        <f>'PPG-Graph'!$B$20*COS(2*PI()*5*'PPG-Graph'!$B$2*A76+'PPG-Graph'!$B$21)*2*PI()*5*'PPG-Graph'!$B$2</f>
        <v>0</v>
      </c>
      <c r="Q76">
        <f>R76+S76++T76+U76+V76+'PPG-Graph'!$B$4</f>
        <v>-618.0103193040386</v>
      </c>
      <c r="R76">
        <f>-'PPG-Graph'!$B$8*SIN(2*PI()*'PPG-Graph'!$B$2*A76+'PPG-Graph'!$B$9)*(2*PI()*'PPG-Graph'!$B$2)^2</f>
        <v>-788.0103193040386</v>
      </c>
      <c r="S76">
        <f>-'PPG-Graph'!$B$11*SIN(2*PI()*2*'PPG-Graph'!$B$2*A76+'PPG-Graph'!$B$12)*(2*PI()*2*'PPG-Graph'!$B$2)^2</f>
        <v>0</v>
      </c>
      <c r="T76">
        <f>-'PPG-Graph'!$B$14*SIN(2*PI()*3*'PPG-Graph'!$B$2*A76+'PPG-Graph'!$B$15)*(2*PI()*3*'PPG-Graph'!$B$2)^2</f>
        <v>0</v>
      </c>
      <c r="U76">
        <f>-'PPG-Graph'!$B$17*SIN(2*PI()*4*'PPG-Graph'!$B$2*A76+'PPG-Graph'!$B$18)*(2*PI()*4*'PPG-Graph'!$B$2)^2</f>
        <v>0</v>
      </c>
      <c r="V76">
        <f>-'PPG-Graph'!$B$20*SIN(2*PI()*5*'PPG-Graph'!$B$2*A76+'PPG-Graph'!$B$21)*(2*PI()*5*'PPG-Graph'!$B$2)^2</f>
        <v>0</v>
      </c>
    </row>
    <row r="77" spans="1:22" x14ac:dyDescent="0.25">
      <c r="A77">
        <v>0.24333333300000001</v>
      </c>
      <c r="C77">
        <f>D77+E77++F77+G77+H77+'PPG-Graph'!$B$4</f>
        <v>189.98245660022309</v>
      </c>
      <c r="D77">
        <f>'PPG-Graph'!$B$8*SIN(2*PI()*'PPG-Graph'!$B$2*A77+'PPG-Graph'!$B$9)</f>
        <v>19.982456600223085</v>
      </c>
      <c r="E77">
        <f>'PPG-Graph'!$B$11*SIN(2*PI()*2*'PPG-Graph'!$B$2*A77+'PPG-Graph'!$B$12)</f>
        <v>0</v>
      </c>
      <c r="F77">
        <f>'PPG-Graph'!$B$14*SIN(2*PI()*3*'PPG-Graph'!$B$2*A77+'PPG-Graph'!$B$15)</f>
        <v>0</v>
      </c>
      <c r="G77">
        <f>'PPG-Graph'!$B$17*SIN(2*PI()*4*'PPG-Graph'!$B$2*A77+'PPG-Graph'!$B$18)</f>
        <v>0</v>
      </c>
      <c r="H77">
        <f>'PPG-Graph'!$B$20*SIN(2*PI()*5*'PPG-Graph'!$B$2*A77+'PPG-Graph'!$B$21)</f>
        <v>0</v>
      </c>
      <c r="J77">
        <f>K77+L77++M77+N77+O77+'PPG-Graph'!$B$4</f>
        <v>175.26225010775551</v>
      </c>
      <c r="K77">
        <f>'PPG-Graph'!$B$8*COS(2*PI()*'PPG-Graph'!$B$2*A77+'PPG-Graph'!$B$9)*2*PI()*'PPG-Graph'!$B$2</f>
        <v>5.262250107755519</v>
      </c>
      <c r="L77">
        <f>'PPG-Graph'!$B$11*COS(2*PI()*2*'PPG-Graph'!$B$2*A77+'PPG-Graph'!$B$12)*2*PI()*2*'PPG-Graph'!$B$2</f>
        <v>0</v>
      </c>
      <c r="M77">
        <f>'PPG-Graph'!$B$14*COS(2*PI()*3*'PPG-Graph'!$B$2*A77+'PPG-Graph'!$B$15)*2*PI()*3*'PPG-Graph'!$B$2</f>
        <v>0</v>
      </c>
      <c r="N77">
        <f>'PPG-Graph'!$B$17*COS(2*PI()*4*'PPG-Graph'!$B$2*A77+'PPG-Graph'!$B$18)*2*PI()*4*'PPG-Graph'!$B$2</f>
        <v>0</v>
      </c>
      <c r="O77">
        <f>'PPG-Graph'!$B$20*COS(2*PI()*5*'PPG-Graph'!$B$2*A77+'PPG-Graph'!$B$21)*2*PI()*5*'PPG-Graph'!$B$2</f>
        <v>0</v>
      </c>
      <c r="Q77">
        <f>R77+S77++T77+U77+V77+'PPG-Graph'!$B$4</f>
        <v>-618.87576642455542</v>
      </c>
      <c r="R77">
        <f>-'PPG-Graph'!$B$8*SIN(2*PI()*'PPG-Graph'!$B$2*A77+'PPG-Graph'!$B$9)*(2*PI()*'PPG-Graph'!$B$2)^2</f>
        <v>-788.87576642455542</v>
      </c>
      <c r="S77">
        <f>-'PPG-Graph'!$B$11*SIN(2*PI()*2*'PPG-Graph'!$B$2*A77+'PPG-Graph'!$B$12)*(2*PI()*2*'PPG-Graph'!$B$2)^2</f>
        <v>0</v>
      </c>
      <c r="T77">
        <f>-'PPG-Graph'!$B$14*SIN(2*PI()*3*'PPG-Graph'!$B$2*A77+'PPG-Graph'!$B$15)*(2*PI()*3*'PPG-Graph'!$B$2)^2</f>
        <v>0</v>
      </c>
      <c r="U77">
        <f>-'PPG-Graph'!$B$17*SIN(2*PI()*4*'PPG-Graph'!$B$2*A77+'PPG-Graph'!$B$18)*(2*PI()*4*'PPG-Graph'!$B$2)^2</f>
        <v>0</v>
      </c>
      <c r="V77">
        <f>-'PPG-Graph'!$B$20*SIN(2*PI()*5*'PPG-Graph'!$B$2*A77+'PPG-Graph'!$B$21)*(2*PI()*5*'PPG-Graph'!$B$2)^2</f>
        <v>0</v>
      </c>
    </row>
    <row r="78" spans="1:22" x14ac:dyDescent="0.25">
      <c r="A78">
        <v>0.24666666700000001</v>
      </c>
      <c r="C78">
        <f>D78+E78++F78+G78+H78+'PPG-Graph'!$B$4</f>
        <v>189.99561367037415</v>
      </c>
      <c r="D78">
        <f>'PPG-Graph'!$B$8*SIN(2*PI()*'PPG-Graph'!$B$2*A78+'PPG-Graph'!$B$9)</f>
        <v>19.995613670374144</v>
      </c>
      <c r="E78">
        <f>'PPG-Graph'!$B$11*SIN(2*PI()*2*'PPG-Graph'!$B$2*A78+'PPG-Graph'!$B$12)</f>
        <v>0</v>
      </c>
      <c r="F78">
        <f>'PPG-Graph'!$B$14*SIN(2*PI()*3*'PPG-Graph'!$B$2*A78+'PPG-Graph'!$B$15)</f>
        <v>0</v>
      </c>
      <c r="G78">
        <f>'PPG-Graph'!$B$17*SIN(2*PI()*4*'PPG-Graph'!$B$2*A78+'PPG-Graph'!$B$18)</f>
        <v>0</v>
      </c>
      <c r="H78">
        <f>'PPG-Graph'!$B$20*SIN(2*PI()*5*'PPG-Graph'!$B$2*A78+'PPG-Graph'!$B$21)</f>
        <v>0</v>
      </c>
      <c r="J78">
        <f>K78+L78++M78+N78+O78+'PPG-Graph'!$B$4</f>
        <v>172.63170183502618</v>
      </c>
      <c r="K78">
        <f>'PPG-Graph'!$B$8*COS(2*PI()*'PPG-Graph'!$B$2*A78+'PPG-Graph'!$B$9)*2*PI()*'PPG-Graph'!$B$2</f>
        <v>2.6317018350261638</v>
      </c>
      <c r="L78">
        <f>'PPG-Graph'!$B$11*COS(2*PI()*2*'PPG-Graph'!$B$2*A78+'PPG-Graph'!$B$12)*2*PI()*2*'PPG-Graph'!$B$2</f>
        <v>0</v>
      </c>
      <c r="M78">
        <f>'PPG-Graph'!$B$14*COS(2*PI()*3*'PPG-Graph'!$B$2*A78+'PPG-Graph'!$B$15)*2*PI()*3*'PPG-Graph'!$B$2</f>
        <v>0</v>
      </c>
      <c r="N78">
        <f>'PPG-Graph'!$B$17*COS(2*PI()*4*'PPG-Graph'!$B$2*A78+'PPG-Graph'!$B$18)*2*PI()*4*'PPG-Graph'!$B$2</f>
        <v>0</v>
      </c>
      <c r="O78">
        <f>'PPG-Graph'!$B$20*COS(2*PI()*5*'PPG-Graph'!$B$2*A78+'PPG-Graph'!$B$21)*2*PI()*5*'PPG-Graph'!$B$2</f>
        <v>0</v>
      </c>
      <c r="Q78">
        <f>R78+S78++T78+U78+V78+'PPG-Graph'!$B$4</f>
        <v>-619.39518673442876</v>
      </c>
      <c r="R78">
        <f>-'PPG-Graph'!$B$8*SIN(2*PI()*'PPG-Graph'!$B$2*A78+'PPG-Graph'!$B$9)*(2*PI()*'PPG-Graph'!$B$2)^2</f>
        <v>-789.39518673442876</v>
      </c>
      <c r="S78">
        <f>-'PPG-Graph'!$B$11*SIN(2*PI()*2*'PPG-Graph'!$B$2*A78+'PPG-Graph'!$B$12)*(2*PI()*2*'PPG-Graph'!$B$2)^2</f>
        <v>0</v>
      </c>
      <c r="T78">
        <f>-'PPG-Graph'!$B$14*SIN(2*PI()*3*'PPG-Graph'!$B$2*A78+'PPG-Graph'!$B$15)*(2*PI()*3*'PPG-Graph'!$B$2)^2</f>
        <v>0</v>
      </c>
      <c r="U78">
        <f>-'PPG-Graph'!$B$17*SIN(2*PI()*4*'PPG-Graph'!$B$2*A78+'PPG-Graph'!$B$18)*(2*PI()*4*'PPG-Graph'!$B$2)^2</f>
        <v>0</v>
      </c>
      <c r="V78">
        <f>-'PPG-Graph'!$B$20*SIN(2*PI()*5*'PPG-Graph'!$B$2*A78+'PPG-Graph'!$B$21)*(2*PI()*5*'PPG-Graph'!$B$2)^2</f>
        <v>0</v>
      </c>
    </row>
    <row r="79" spans="1:22" x14ac:dyDescent="0.25">
      <c r="A79">
        <v>0.25</v>
      </c>
      <c r="C79">
        <f>D79+E79++F79+G79+H79+'PPG-Graph'!$B$4</f>
        <v>190</v>
      </c>
      <c r="D79">
        <f>'PPG-Graph'!$B$8*SIN(2*PI()*'PPG-Graph'!$B$2*A79+'PPG-Graph'!$B$9)</f>
        <v>20</v>
      </c>
      <c r="E79">
        <f>'PPG-Graph'!$B$11*SIN(2*PI()*2*'PPG-Graph'!$B$2*A79+'PPG-Graph'!$B$12)</f>
        <v>0</v>
      </c>
      <c r="F79">
        <f>'PPG-Graph'!$B$14*SIN(2*PI()*3*'PPG-Graph'!$B$2*A79+'PPG-Graph'!$B$15)</f>
        <v>0</v>
      </c>
      <c r="G79">
        <f>'PPG-Graph'!$B$17*SIN(2*PI()*4*'PPG-Graph'!$B$2*A79+'PPG-Graph'!$B$18)</f>
        <v>0</v>
      </c>
      <c r="H79">
        <f>'PPG-Graph'!$B$20*SIN(2*PI()*5*'PPG-Graph'!$B$2*A79+'PPG-Graph'!$B$21)</f>
        <v>0</v>
      </c>
      <c r="J79">
        <f>K79+L79++M79+N79+O79+'PPG-Graph'!$B$4</f>
        <v>170</v>
      </c>
      <c r="K79">
        <f>'PPG-Graph'!$B$8*COS(2*PI()*'PPG-Graph'!$B$2*A79+'PPG-Graph'!$B$9)*2*PI()*'PPG-Graph'!$B$2</f>
        <v>7.6978347709956133E-15</v>
      </c>
      <c r="L79">
        <f>'PPG-Graph'!$B$11*COS(2*PI()*2*'PPG-Graph'!$B$2*A79+'PPG-Graph'!$B$12)*2*PI()*2*'PPG-Graph'!$B$2</f>
        <v>0</v>
      </c>
      <c r="M79">
        <f>'PPG-Graph'!$B$14*COS(2*PI()*3*'PPG-Graph'!$B$2*A79+'PPG-Graph'!$B$15)*2*PI()*3*'PPG-Graph'!$B$2</f>
        <v>0</v>
      </c>
      <c r="N79">
        <f>'PPG-Graph'!$B$17*COS(2*PI()*4*'PPG-Graph'!$B$2*A79+'PPG-Graph'!$B$18)*2*PI()*4*'PPG-Graph'!$B$2</f>
        <v>0</v>
      </c>
      <c r="O79">
        <f>'PPG-Graph'!$B$20*COS(2*PI()*5*'PPG-Graph'!$B$2*A79+'PPG-Graph'!$B$21)*2*PI()*5*'PPG-Graph'!$B$2</f>
        <v>0</v>
      </c>
      <c r="Q79">
        <f>R79+S79++T79+U79+V79+'PPG-Graph'!$B$4</f>
        <v>-619.5683520871487</v>
      </c>
      <c r="R79">
        <f>-'PPG-Graph'!$B$8*SIN(2*PI()*'PPG-Graph'!$B$2*A79+'PPG-Graph'!$B$9)*(2*PI()*'PPG-Graph'!$B$2)^2</f>
        <v>-789.5683520871487</v>
      </c>
      <c r="S79">
        <f>-'PPG-Graph'!$B$11*SIN(2*PI()*2*'PPG-Graph'!$B$2*A79+'PPG-Graph'!$B$12)*(2*PI()*2*'PPG-Graph'!$B$2)^2</f>
        <v>0</v>
      </c>
      <c r="T79">
        <f>-'PPG-Graph'!$B$14*SIN(2*PI()*3*'PPG-Graph'!$B$2*A79+'PPG-Graph'!$B$15)*(2*PI()*3*'PPG-Graph'!$B$2)^2</f>
        <v>0</v>
      </c>
      <c r="U79">
        <f>-'PPG-Graph'!$B$17*SIN(2*PI()*4*'PPG-Graph'!$B$2*A79+'PPG-Graph'!$B$18)*(2*PI()*4*'PPG-Graph'!$B$2)^2</f>
        <v>0</v>
      </c>
      <c r="V79">
        <f>-'PPG-Graph'!$B$20*SIN(2*PI()*5*'PPG-Graph'!$B$2*A79+'PPG-Graph'!$B$21)*(2*PI()*5*'PPG-Graph'!$B$2)^2</f>
        <v>0</v>
      </c>
    </row>
    <row r="80" spans="1:22" x14ac:dyDescent="0.25">
      <c r="A80">
        <v>0.25333333299999999</v>
      </c>
      <c r="C80">
        <f>D80+E80++F80+G80+H80+'PPG-Graph'!$B$4</f>
        <v>189.99561367037415</v>
      </c>
      <c r="D80">
        <f>'PPG-Graph'!$B$8*SIN(2*PI()*'PPG-Graph'!$B$2*A80+'PPG-Graph'!$B$9)</f>
        <v>19.995613670374144</v>
      </c>
      <c r="E80">
        <f>'PPG-Graph'!$B$11*SIN(2*PI()*2*'PPG-Graph'!$B$2*A80+'PPG-Graph'!$B$12)</f>
        <v>0</v>
      </c>
      <c r="F80">
        <f>'PPG-Graph'!$B$14*SIN(2*PI()*3*'PPG-Graph'!$B$2*A80+'PPG-Graph'!$B$15)</f>
        <v>0</v>
      </c>
      <c r="G80">
        <f>'PPG-Graph'!$B$17*SIN(2*PI()*4*'PPG-Graph'!$B$2*A80+'PPG-Graph'!$B$18)</f>
        <v>0</v>
      </c>
      <c r="H80">
        <f>'PPG-Graph'!$B$20*SIN(2*PI()*5*'PPG-Graph'!$B$2*A80+'PPG-Graph'!$B$21)</f>
        <v>0</v>
      </c>
      <c r="J80">
        <f>K80+L80++M80+N80+O80+'PPG-Graph'!$B$4</f>
        <v>167.36829816497385</v>
      </c>
      <c r="K80">
        <f>'PPG-Graph'!$B$8*COS(2*PI()*'PPG-Graph'!$B$2*A80+'PPG-Graph'!$B$9)*2*PI()*'PPG-Graph'!$B$2</f>
        <v>-2.6317018350261487</v>
      </c>
      <c r="L80">
        <f>'PPG-Graph'!$B$11*COS(2*PI()*2*'PPG-Graph'!$B$2*A80+'PPG-Graph'!$B$12)*2*PI()*2*'PPG-Graph'!$B$2</f>
        <v>0</v>
      </c>
      <c r="M80">
        <f>'PPG-Graph'!$B$14*COS(2*PI()*3*'PPG-Graph'!$B$2*A80+'PPG-Graph'!$B$15)*2*PI()*3*'PPG-Graph'!$B$2</f>
        <v>0</v>
      </c>
      <c r="N80">
        <f>'PPG-Graph'!$B$17*COS(2*PI()*4*'PPG-Graph'!$B$2*A80+'PPG-Graph'!$B$18)*2*PI()*4*'PPG-Graph'!$B$2</f>
        <v>0</v>
      </c>
      <c r="O80">
        <f>'PPG-Graph'!$B$20*COS(2*PI()*5*'PPG-Graph'!$B$2*A80+'PPG-Graph'!$B$21)*2*PI()*5*'PPG-Graph'!$B$2</f>
        <v>0</v>
      </c>
      <c r="Q80">
        <f>R80+S80++T80+U80+V80+'PPG-Graph'!$B$4</f>
        <v>-619.39518673442876</v>
      </c>
      <c r="R80">
        <f>-'PPG-Graph'!$B$8*SIN(2*PI()*'PPG-Graph'!$B$2*A80+'PPG-Graph'!$B$9)*(2*PI()*'PPG-Graph'!$B$2)^2</f>
        <v>-789.39518673442876</v>
      </c>
      <c r="S80">
        <f>-'PPG-Graph'!$B$11*SIN(2*PI()*2*'PPG-Graph'!$B$2*A80+'PPG-Graph'!$B$12)*(2*PI()*2*'PPG-Graph'!$B$2)^2</f>
        <v>0</v>
      </c>
      <c r="T80">
        <f>-'PPG-Graph'!$B$14*SIN(2*PI()*3*'PPG-Graph'!$B$2*A80+'PPG-Graph'!$B$15)*(2*PI()*3*'PPG-Graph'!$B$2)^2</f>
        <v>0</v>
      </c>
      <c r="U80">
        <f>-'PPG-Graph'!$B$17*SIN(2*PI()*4*'PPG-Graph'!$B$2*A80+'PPG-Graph'!$B$18)*(2*PI()*4*'PPG-Graph'!$B$2)^2</f>
        <v>0</v>
      </c>
      <c r="V80">
        <f>-'PPG-Graph'!$B$20*SIN(2*PI()*5*'PPG-Graph'!$B$2*A80+'PPG-Graph'!$B$21)*(2*PI()*5*'PPG-Graph'!$B$2)^2</f>
        <v>0</v>
      </c>
    </row>
    <row r="81" spans="1:22" x14ac:dyDescent="0.25">
      <c r="A81">
        <v>0.25666666700000001</v>
      </c>
      <c r="C81">
        <f>D81+E81++F81+G81+H81+'PPG-Graph'!$B$4</f>
        <v>189.98245660022309</v>
      </c>
      <c r="D81">
        <f>'PPG-Graph'!$B$8*SIN(2*PI()*'PPG-Graph'!$B$2*A81+'PPG-Graph'!$B$9)</f>
        <v>19.982456600223085</v>
      </c>
      <c r="E81">
        <f>'PPG-Graph'!$B$11*SIN(2*PI()*2*'PPG-Graph'!$B$2*A81+'PPG-Graph'!$B$12)</f>
        <v>0</v>
      </c>
      <c r="F81">
        <f>'PPG-Graph'!$B$14*SIN(2*PI()*3*'PPG-Graph'!$B$2*A81+'PPG-Graph'!$B$15)</f>
        <v>0</v>
      </c>
      <c r="G81">
        <f>'PPG-Graph'!$B$17*SIN(2*PI()*4*'PPG-Graph'!$B$2*A81+'PPG-Graph'!$B$18)</f>
        <v>0</v>
      </c>
      <c r="H81">
        <f>'PPG-Graph'!$B$20*SIN(2*PI()*5*'PPG-Graph'!$B$2*A81+'PPG-Graph'!$B$21)</f>
        <v>0</v>
      </c>
      <c r="J81">
        <f>K81+L81++M81+N81+O81+'PPG-Graph'!$B$4</f>
        <v>164.73774989224447</v>
      </c>
      <c r="K81">
        <f>'PPG-Graph'!$B$8*COS(2*PI()*'PPG-Graph'!$B$2*A81+'PPG-Graph'!$B$9)*2*PI()*'PPG-Graph'!$B$2</f>
        <v>-5.2622501077555315</v>
      </c>
      <c r="L81">
        <f>'PPG-Graph'!$B$11*COS(2*PI()*2*'PPG-Graph'!$B$2*A81+'PPG-Graph'!$B$12)*2*PI()*2*'PPG-Graph'!$B$2</f>
        <v>0</v>
      </c>
      <c r="M81">
        <f>'PPG-Graph'!$B$14*COS(2*PI()*3*'PPG-Graph'!$B$2*A81+'PPG-Graph'!$B$15)*2*PI()*3*'PPG-Graph'!$B$2</f>
        <v>0</v>
      </c>
      <c r="N81">
        <f>'PPG-Graph'!$B$17*COS(2*PI()*4*'PPG-Graph'!$B$2*A81+'PPG-Graph'!$B$18)*2*PI()*4*'PPG-Graph'!$B$2</f>
        <v>0</v>
      </c>
      <c r="O81">
        <f>'PPG-Graph'!$B$20*COS(2*PI()*5*'PPG-Graph'!$B$2*A81+'PPG-Graph'!$B$21)*2*PI()*5*'PPG-Graph'!$B$2</f>
        <v>0</v>
      </c>
      <c r="Q81">
        <f>R81+S81++T81+U81+V81+'PPG-Graph'!$B$4</f>
        <v>-618.87576642455542</v>
      </c>
      <c r="R81">
        <f>-'PPG-Graph'!$B$8*SIN(2*PI()*'PPG-Graph'!$B$2*A81+'PPG-Graph'!$B$9)*(2*PI()*'PPG-Graph'!$B$2)^2</f>
        <v>-788.87576642455542</v>
      </c>
      <c r="S81">
        <f>-'PPG-Graph'!$B$11*SIN(2*PI()*2*'PPG-Graph'!$B$2*A81+'PPG-Graph'!$B$12)*(2*PI()*2*'PPG-Graph'!$B$2)^2</f>
        <v>0</v>
      </c>
      <c r="T81">
        <f>-'PPG-Graph'!$B$14*SIN(2*PI()*3*'PPG-Graph'!$B$2*A81+'PPG-Graph'!$B$15)*(2*PI()*3*'PPG-Graph'!$B$2)^2</f>
        <v>0</v>
      </c>
      <c r="U81">
        <f>-'PPG-Graph'!$B$17*SIN(2*PI()*4*'PPG-Graph'!$B$2*A81+'PPG-Graph'!$B$18)*(2*PI()*4*'PPG-Graph'!$B$2)^2</f>
        <v>0</v>
      </c>
      <c r="V81">
        <f>-'PPG-Graph'!$B$20*SIN(2*PI()*5*'PPG-Graph'!$B$2*A81+'PPG-Graph'!$B$21)*(2*PI()*5*'PPG-Graph'!$B$2)^2</f>
        <v>0</v>
      </c>
    </row>
    <row r="82" spans="1:22" x14ac:dyDescent="0.25">
      <c r="A82">
        <v>0.26</v>
      </c>
      <c r="C82">
        <f>D82+E82++F82+G82+H82+'PPG-Graph'!$B$4</f>
        <v>189.96053456856544</v>
      </c>
      <c r="D82">
        <f>'PPG-Graph'!$B$8*SIN(2*PI()*'PPG-Graph'!$B$2*A82+'PPG-Graph'!$B$9)</f>
        <v>19.960534568565432</v>
      </c>
      <c r="E82">
        <f>'PPG-Graph'!$B$11*SIN(2*PI()*2*'PPG-Graph'!$B$2*A82+'PPG-Graph'!$B$12)</f>
        <v>0</v>
      </c>
      <c r="F82">
        <f>'PPG-Graph'!$B$14*SIN(2*PI()*3*'PPG-Graph'!$B$2*A82+'PPG-Graph'!$B$15)</f>
        <v>0</v>
      </c>
      <c r="G82">
        <f>'PPG-Graph'!$B$17*SIN(2*PI()*4*'PPG-Graph'!$B$2*A82+'PPG-Graph'!$B$18)</f>
        <v>0</v>
      </c>
      <c r="H82">
        <f>'PPG-Graph'!$B$20*SIN(2*PI()*5*'PPG-Graph'!$B$2*A82+'PPG-Graph'!$B$21)</f>
        <v>0</v>
      </c>
      <c r="J82">
        <f>K82+L82++M82+N82+O82+'PPG-Graph'!$B$4</f>
        <v>162.10951060526492</v>
      </c>
      <c r="K82">
        <f>'PPG-Graph'!$B$8*COS(2*PI()*'PPG-Graph'!$B$2*A82+'PPG-Graph'!$B$9)*2*PI()*'PPG-Graph'!$B$2</f>
        <v>-7.8904893947350967</v>
      </c>
      <c r="L82">
        <f>'PPG-Graph'!$B$11*COS(2*PI()*2*'PPG-Graph'!$B$2*A82+'PPG-Graph'!$B$12)*2*PI()*2*'PPG-Graph'!$B$2</f>
        <v>0</v>
      </c>
      <c r="M82">
        <f>'PPG-Graph'!$B$14*COS(2*PI()*3*'PPG-Graph'!$B$2*A82+'PPG-Graph'!$B$15)*2*PI()*3*'PPG-Graph'!$B$2</f>
        <v>0</v>
      </c>
      <c r="N82">
        <f>'PPG-Graph'!$B$17*COS(2*PI()*4*'PPG-Graph'!$B$2*A82+'PPG-Graph'!$B$18)*2*PI()*4*'PPG-Graph'!$B$2</f>
        <v>0</v>
      </c>
      <c r="O82">
        <f>'PPG-Graph'!$B$20*COS(2*PI()*5*'PPG-Graph'!$B$2*A82+'PPG-Graph'!$B$21)*2*PI()*5*'PPG-Graph'!$B$2</f>
        <v>0</v>
      </c>
      <c r="Q82">
        <f>R82+S82++T82+U82+V82+'PPG-Graph'!$B$4</f>
        <v>-618.0103193040386</v>
      </c>
      <c r="R82">
        <f>-'PPG-Graph'!$B$8*SIN(2*PI()*'PPG-Graph'!$B$2*A82+'PPG-Graph'!$B$9)*(2*PI()*'PPG-Graph'!$B$2)^2</f>
        <v>-788.0103193040386</v>
      </c>
      <c r="S82">
        <f>-'PPG-Graph'!$B$11*SIN(2*PI()*2*'PPG-Graph'!$B$2*A82+'PPG-Graph'!$B$12)*(2*PI()*2*'PPG-Graph'!$B$2)^2</f>
        <v>0</v>
      </c>
      <c r="T82">
        <f>-'PPG-Graph'!$B$14*SIN(2*PI()*3*'PPG-Graph'!$B$2*A82+'PPG-Graph'!$B$15)*(2*PI()*3*'PPG-Graph'!$B$2)^2</f>
        <v>0</v>
      </c>
      <c r="U82">
        <f>-'PPG-Graph'!$B$17*SIN(2*PI()*4*'PPG-Graph'!$B$2*A82+'PPG-Graph'!$B$18)*(2*PI()*4*'PPG-Graph'!$B$2)^2</f>
        <v>0</v>
      </c>
      <c r="V82">
        <f>-'PPG-Graph'!$B$20*SIN(2*PI()*5*'PPG-Graph'!$B$2*A82+'PPG-Graph'!$B$21)*(2*PI()*5*'PPG-Graph'!$B$2)^2</f>
        <v>0</v>
      </c>
    </row>
    <row r="83" spans="1:22" x14ac:dyDescent="0.25">
      <c r="A83">
        <v>0.263333333</v>
      </c>
      <c r="C83">
        <f>D83+E83++F83+G83+H83+'PPG-Graph'!$B$4</f>
        <v>189.92985718849519</v>
      </c>
      <c r="D83">
        <f>'PPG-Graph'!$B$8*SIN(2*PI()*'PPG-Graph'!$B$2*A83+'PPG-Graph'!$B$9)</f>
        <v>19.929857188495177</v>
      </c>
      <c r="E83">
        <f>'PPG-Graph'!$B$11*SIN(2*PI()*2*'PPG-Graph'!$B$2*A83+'PPG-Graph'!$B$12)</f>
        <v>0</v>
      </c>
      <c r="F83">
        <f>'PPG-Graph'!$B$14*SIN(2*PI()*3*'PPG-Graph'!$B$2*A83+'PPG-Graph'!$B$15)</f>
        <v>0</v>
      </c>
      <c r="G83">
        <f>'PPG-Graph'!$B$17*SIN(2*PI()*4*'PPG-Graph'!$B$2*A83+'PPG-Graph'!$B$18)</f>
        <v>0</v>
      </c>
      <c r="H83">
        <f>'PPG-Graph'!$B$20*SIN(2*PI()*5*'PPG-Graph'!$B$2*A83+'PPG-Graph'!$B$21)</f>
        <v>0</v>
      </c>
      <c r="J83">
        <f>K83+L83++M83+N83+O83+'PPG-Graph'!$B$4</f>
        <v>159.48473234702479</v>
      </c>
      <c r="K83">
        <f>'PPG-Graph'!$B$8*COS(2*PI()*'PPG-Graph'!$B$2*A83+'PPG-Graph'!$B$9)*2*PI()*'PPG-Graph'!$B$2</f>
        <v>-10.515267652975199</v>
      </c>
      <c r="L83">
        <f>'PPG-Graph'!$B$11*COS(2*PI()*2*'PPG-Graph'!$B$2*A83+'PPG-Graph'!$B$12)*2*PI()*2*'PPG-Graph'!$B$2</f>
        <v>0</v>
      </c>
      <c r="M83">
        <f>'PPG-Graph'!$B$14*COS(2*PI()*3*'PPG-Graph'!$B$2*A83+'PPG-Graph'!$B$15)*2*PI()*3*'PPG-Graph'!$B$2</f>
        <v>0</v>
      </c>
      <c r="N83">
        <f>'PPG-Graph'!$B$17*COS(2*PI()*4*'PPG-Graph'!$B$2*A83+'PPG-Graph'!$B$18)*2*PI()*4*'PPG-Graph'!$B$2</f>
        <v>0</v>
      </c>
      <c r="O83">
        <f>'PPG-Graph'!$B$20*COS(2*PI()*5*'PPG-Graph'!$B$2*A83+'PPG-Graph'!$B$21)*2*PI()*5*'PPG-Graph'!$B$2</f>
        <v>0</v>
      </c>
      <c r="Q83">
        <f>R83+S83++T83+U83+V83+'PPG-Graph'!$B$4</f>
        <v>-616.79922488261752</v>
      </c>
      <c r="R83">
        <f>-'PPG-Graph'!$B$8*SIN(2*PI()*'PPG-Graph'!$B$2*A83+'PPG-Graph'!$B$9)*(2*PI()*'PPG-Graph'!$B$2)^2</f>
        <v>-786.79922488261752</v>
      </c>
      <c r="S83">
        <f>-'PPG-Graph'!$B$11*SIN(2*PI()*2*'PPG-Graph'!$B$2*A83+'PPG-Graph'!$B$12)*(2*PI()*2*'PPG-Graph'!$B$2)^2</f>
        <v>0</v>
      </c>
      <c r="T83">
        <f>-'PPG-Graph'!$B$14*SIN(2*PI()*3*'PPG-Graph'!$B$2*A83+'PPG-Graph'!$B$15)*(2*PI()*3*'PPG-Graph'!$B$2)^2</f>
        <v>0</v>
      </c>
      <c r="U83">
        <f>-'PPG-Graph'!$B$17*SIN(2*PI()*4*'PPG-Graph'!$B$2*A83+'PPG-Graph'!$B$18)*(2*PI()*4*'PPG-Graph'!$B$2)^2</f>
        <v>0</v>
      </c>
      <c r="V83">
        <f>-'PPG-Graph'!$B$20*SIN(2*PI()*5*'PPG-Graph'!$B$2*A83+'PPG-Graph'!$B$21)*(2*PI()*5*'PPG-Graph'!$B$2)^2</f>
        <v>0</v>
      </c>
    </row>
    <row r="84" spans="1:22" x14ac:dyDescent="0.25">
      <c r="A84">
        <v>0.26666666700000002</v>
      </c>
      <c r="C84">
        <f>D84+E84++F84+G84+H84+'PPG-Graph'!$B$4</f>
        <v>189.890437902987</v>
      </c>
      <c r="D84">
        <f>'PPG-Graph'!$B$8*SIN(2*PI()*'PPG-Graph'!$B$2*A84+'PPG-Graph'!$B$9)</f>
        <v>19.890437902986989</v>
      </c>
      <c r="E84">
        <f>'PPG-Graph'!$B$11*SIN(2*PI()*2*'PPG-Graph'!$B$2*A84+'PPG-Graph'!$B$12)</f>
        <v>0</v>
      </c>
      <c r="F84">
        <f>'PPG-Graph'!$B$14*SIN(2*PI()*3*'PPG-Graph'!$B$2*A84+'PPG-Graph'!$B$15)</f>
        <v>0</v>
      </c>
      <c r="G84">
        <f>'PPG-Graph'!$B$17*SIN(2*PI()*4*'PPG-Graph'!$B$2*A84+'PPG-Graph'!$B$18)</f>
        <v>0</v>
      </c>
      <c r="H84">
        <f>'PPG-Graph'!$B$20*SIN(2*PI()*5*'PPG-Graph'!$B$2*A84+'PPG-Graph'!$B$21)</f>
        <v>0</v>
      </c>
      <c r="J84">
        <f>K84+L84++M84+N84+O84+'PPG-Graph'!$B$4</f>
        <v>156.86456564654469</v>
      </c>
      <c r="K84">
        <f>'PPG-Graph'!$B$8*COS(2*PI()*'PPG-Graph'!$B$2*A84+'PPG-Graph'!$B$9)*2*PI()*'PPG-Graph'!$B$2</f>
        <v>-13.13543435345531</v>
      </c>
      <c r="L84">
        <f>'PPG-Graph'!$B$11*COS(2*PI()*2*'PPG-Graph'!$B$2*A84+'PPG-Graph'!$B$12)*2*PI()*2*'PPG-Graph'!$B$2</f>
        <v>0</v>
      </c>
      <c r="M84">
        <f>'PPG-Graph'!$B$14*COS(2*PI()*3*'PPG-Graph'!$B$2*A84+'PPG-Graph'!$B$15)*2*PI()*3*'PPG-Graph'!$B$2</f>
        <v>0</v>
      </c>
      <c r="N84">
        <f>'PPG-Graph'!$B$17*COS(2*PI()*4*'PPG-Graph'!$B$2*A84+'PPG-Graph'!$B$18)*2*PI()*4*'PPG-Graph'!$B$2</f>
        <v>0</v>
      </c>
      <c r="O84">
        <f>'PPG-Graph'!$B$20*COS(2*PI()*5*'PPG-Graph'!$B$2*A84+'PPG-Graph'!$B$21)*2*PI()*5*'PPG-Graph'!$B$2</f>
        <v>0</v>
      </c>
      <c r="Q84">
        <f>R84+S84++T84+U84+V84+'PPG-Graph'!$B$4</f>
        <v>-615.2430138676599</v>
      </c>
      <c r="R84">
        <f>-'PPG-Graph'!$B$8*SIN(2*PI()*'PPG-Graph'!$B$2*A84+'PPG-Graph'!$B$9)*(2*PI()*'PPG-Graph'!$B$2)^2</f>
        <v>-785.2430138676599</v>
      </c>
      <c r="S84">
        <f>-'PPG-Graph'!$B$11*SIN(2*PI()*2*'PPG-Graph'!$B$2*A84+'PPG-Graph'!$B$12)*(2*PI()*2*'PPG-Graph'!$B$2)^2</f>
        <v>0</v>
      </c>
      <c r="T84">
        <f>-'PPG-Graph'!$B$14*SIN(2*PI()*3*'PPG-Graph'!$B$2*A84+'PPG-Graph'!$B$15)*(2*PI()*3*'PPG-Graph'!$B$2)^2</f>
        <v>0</v>
      </c>
      <c r="U84">
        <f>-'PPG-Graph'!$B$17*SIN(2*PI()*4*'PPG-Graph'!$B$2*A84+'PPG-Graph'!$B$18)*(2*PI()*4*'PPG-Graph'!$B$2)^2</f>
        <v>0</v>
      </c>
      <c r="V84">
        <f>-'PPG-Graph'!$B$20*SIN(2*PI()*5*'PPG-Graph'!$B$2*A84+'PPG-Graph'!$B$21)*(2*PI()*5*'PPG-Graph'!$B$2)^2</f>
        <v>0</v>
      </c>
    </row>
    <row r="85" spans="1:22" x14ac:dyDescent="0.25">
      <c r="A85">
        <v>0.27</v>
      </c>
      <c r="C85">
        <f>D85+E85++F85+G85+H85+'PPG-Graph'!$B$4</f>
        <v>189.84229402628955</v>
      </c>
      <c r="D85">
        <f>'PPG-Graph'!$B$8*SIN(2*PI()*'PPG-Graph'!$B$2*A85+'PPG-Graph'!$B$9)</f>
        <v>19.842294026289554</v>
      </c>
      <c r="E85">
        <f>'PPG-Graph'!$B$11*SIN(2*PI()*2*'PPG-Graph'!$B$2*A85+'PPG-Graph'!$B$12)</f>
        <v>0</v>
      </c>
      <c r="F85">
        <f>'PPG-Graph'!$B$14*SIN(2*PI()*3*'PPG-Graph'!$B$2*A85+'PPG-Graph'!$B$15)</f>
        <v>0</v>
      </c>
      <c r="G85">
        <f>'PPG-Graph'!$B$17*SIN(2*PI()*4*'PPG-Graph'!$B$2*A85+'PPG-Graph'!$B$18)</f>
        <v>0</v>
      </c>
      <c r="H85">
        <f>'PPG-Graph'!$B$20*SIN(2*PI()*5*'PPG-Graph'!$B$2*A85+'PPG-Graph'!$B$21)</f>
        <v>0</v>
      </c>
      <c r="J85">
        <f>K85+L85++M85+N85+O85+'PPG-Graph'!$B$4</f>
        <v>154.25016136734911</v>
      </c>
      <c r="K85">
        <f>'PPG-Graph'!$B$8*COS(2*PI()*'PPG-Graph'!$B$2*A85+'PPG-Graph'!$B$9)*2*PI()*'PPG-Graph'!$B$2</f>
        <v>-15.749838632650892</v>
      </c>
      <c r="L85">
        <f>'PPG-Graph'!$B$11*COS(2*PI()*2*'PPG-Graph'!$B$2*A85+'PPG-Graph'!$B$12)*2*PI()*2*'PPG-Graph'!$B$2</f>
        <v>0</v>
      </c>
      <c r="M85">
        <f>'PPG-Graph'!$B$14*COS(2*PI()*3*'PPG-Graph'!$B$2*A85+'PPG-Graph'!$B$15)*2*PI()*3*'PPG-Graph'!$B$2</f>
        <v>0</v>
      </c>
      <c r="N85">
        <f>'PPG-Graph'!$B$17*COS(2*PI()*4*'PPG-Graph'!$B$2*A85+'PPG-Graph'!$B$18)*2*PI()*4*'PPG-Graph'!$B$2</f>
        <v>0</v>
      </c>
      <c r="O85">
        <f>'PPG-Graph'!$B$20*COS(2*PI()*5*'PPG-Graph'!$B$2*A85+'PPG-Graph'!$B$21)*2*PI()*5*'PPG-Graph'!$B$2</f>
        <v>0</v>
      </c>
      <c r="Q85">
        <f>R85+S85++T85+U85+V85+'PPG-Graph'!$B$4</f>
        <v>-613.34236979830587</v>
      </c>
      <c r="R85">
        <f>-'PPG-Graph'!$B$8*SIN(2*PI()*'PPG-Graph'!$B$2*A85+'PPG-Graph'!$B$9)*(2*PI()*'PPG-Graph'!$B$2)^2</f>
        <v>-783.34236979830587</v>
      </c>
      <c r="S85">
        <f>-'PPG-Graph'!$B$11*SIN(2*PI()*2*'PPG-Graph'!$B$2*A85+'PPG-Graph'!$B$12)*(2*PI()*2*'PPG-Graph'!$B$2)^2</f>
        <v>0</v>
      </c>
      <c r="T85">
        <f>-'PPG-Graph'!$B$14*SIN(2*PI()*3*'PPG-Graph'!$B$2*A85+'PPG-Graph'!$B$15)*(2*PI()*3*'PPG-Graph'!$B$2)^2</f>
        <v>0</v>
      </c>
      <c r="U85">
        <f>-'PPG-Graph'!$B$17*SIN(2*PI()*4*'PPG-Graph'!$B$2*A85+'PPG-Graph'!$B$18)*(2*PI()*4*'PPG-Graph'!$B$2)^2</f>
        <v>0</v>
      </c>
      <c r="V85">
        <f>-'PPG-Graph'!$B$20*SIN(2*PI()*5*'PPG-Graph'!$B$2*A85+'PPG-Graph'!$B$21)*(2*PI()*5*'PPG-Graph'!$B$2)^2</f>
        <v>0</v>
      </c>
    </row>
    <row r="86" spans="1:22" x14ac:dyDescent="0.25">
      <c r="A86">
        <v>0.27333333300000001</v>
      </c>
      <c r="C86">
        <f>D86+E86++F86+G86+H86+'PPG-Graph'!$B$4</f>
        <v>189.78544666537888</v>
      </c>
      <c r="D86">
        <f>'PPG-Graph'!$B$8*SIN(2*PI()*'PPG-Graph'!$B$2*A86+'PPG-Graph'!$B$9)</f>
        <v>19.785446665378878</v>
      </c>
      <c r="E86">
        <f>'PPG-Graph'!$B$11*SIN(2*PI()*2*'PPG-Graph'!$B$2*A86+'PPG-Graph'!$B$12)</f>
        <v>0</v>
      </c>
      <c r="F86">
        <f>'PPG-Graph'!$B$14*SIN(2*PI()*3*'PPG-Graph'!$B$2*A86+'PPG-Graph'!$B$15)</f>
        <v>0</v>
      </c>
      <c r="G86">
        <f>'PPG-Graph'!$B$17*SIN(2*PI()*4*'PPG-Graph'!$B$2*A86+'PPG-Graph'!$B$18)</f>
        <v>0</v>
      </c>
      <c r="H86">
        <f>'PPG-Graph'!$B$20*SIN(2*PI()*5*'PPG-Graph'!$B$2*A86+'PPG-Graph'!$B$21)</f>
        <v>0</v>
      </c>
      <c r="J86">
        <f>K86+L86++M86+N86+O86+'PPG-Graph'!$B$4</f>
        <v>151.64266548653325</v>
      </c>
      <c r="K86">
        <f>'PPG-Graph'!$B$8*COS(2*PI()*'PPG-Graph'!$B$2*A86+'PPG-Graph'!$B$9)*2*PI()*'PPG-Graph'!$B$2</f>
        <v>-18.35733451346676</v>
      </c>
      <c r="L86">
        <f>'PPG-Graph'!$B$11*COS(2*PI()*2*'PPG-Graph'!$B$2*A86+'PPG-Graph'!$B$12)*2*PI()*2*'PPG-Graph'!$B$2</f>
        <v>0</v>
      </c>
      <c r="M86">
        <f>'PPG-Graph'!$B$14*COS(2*PI()*3*'PPG-Graph'!$B$2*A86+'PPG-Graph'!$B$15)*2*PI()*3*'PPG-Graph'!$B$2</f>
        <v>0</v>
      </c>
      <c r="N86">
        <f>'PPG-Graph'!$B$17*COS(2*PI()*4*'PPG-Graph'!$B$2*A86+'PPG-Graph'!$B$18)*2*PI()*4*'PPG-Graph'!$B$2</f>
        <v>0</v>
      </c>
      <c r="O86">
        <f>'PPG-Graph'!$B$20*COS(2*PI()*5*'PPG-Graph'!$B$2*A86+'PPG-Graph'!$B$21)*2*PI()*5*'PPG-Graph'!$B$2</f>
        <v>0</v>
      </c>
      <c r="Q86">
        <f>R86+S86++T86+U86+V86+'PPG-Graph'!$B$4</f>
        <v>-611.09812594456855</v>
      </c>
      <c r="R86">
        <f>-'PPG-Graph'!$B$8*SIN(2*PI()*'PPG-Graph'!$B$2*A86+'PPG-Graph'!$B$9)*(2*PI()*'PPG-Graph'!$B$2)^2</f>
        <v>-781.09812594456855</v>
      </c>
      <c r="S86">
        <f>-'PPG-Graph'!$B$11*SIN(2*PI()*2*'PPG-Graph'!$B$2*A86+'PPG-Graph'!$B$12)*(2*PI()*2*'PPG-Graph'!$B$2)^2</f>
        <v>0</v>
      </c>
      <c r="T86">
        <f>-'PPG-Graph'!$B$14*SIN(2*PI()*3*'PPG-Graph'!$B$2*A86+'PPG-Graph'!$B$15)*(2*PI()*3*'PPG-Graph'!$B$2)^2</f>
        <v>0</v>
      </c>
      <c r="U86">
        <f>-'PPG-Graph'!$B$17*SIN(2*PI()*4*'PPG-Graph'!$B$2*A86+'PPG-Graph'!$B$18)*(2*PI()*4*'PPG-Graph'!$B$2)^2</f>
        <v>0</v>
      </c>
      <c r="V86">
        <f>-'PPG-Graph'!$B$20*SIN(2*PI()*5*'PPG-Graph'!$B$2*A86+'PPG-Graph'!$B$21)*(2*PI()*5*'PPG-Graph'!$B$2)^2</f>
        <v>0</v>
      </c>
    </row>
    <row r="87" spans="1:22" x14ac:dyDescent="0.25">
      <c r="A87">
        <v>0.27666666699999998</v>
      </c>
      <c r="C87">
        <f>D87+E87++F87+G87+H87+'PPG-Graph'!$B$4</f>
        <v>189.71992073442451</v>
      </c>
      <c r="D87">
        <f>'PPG-Graph'!$B$8*SIN(2*PI()*'PPG-Graph'!$B$2*A87+'PPG-Graph'!$B$9)</f>
        <v>19.719920734424509</v>
      </c>
      <c r="E87">
        <f>'PPG-Graph'!$B$11*SIN(2*PI()*2*'PPG-Graph'!$B$2*A87+'PPG-Graph'!$B$12)</f>
        <v>0</v>
      </c>
      <c r="F87">
        <f>'PPG-Graph'!$B$14*SIN(2*PI()*3*'PPG-Graph'!$B$2*A87+'PPG-Graph'!$B$15)</f>
        <v>0</v>
      </c>
      <c r="G87">
        <f>'PPG-Graph'!$B$17*SIN(2*PI()*4*'PPG-Graph'!$B$2*A87+'PPG-Graph'!$B$18)</f>
        <v>0</v>
      </c>
      <c r="H87">
        <f>'PPG-Graph'!$B$20*SIN(2*PI()*5*'PPG-Graph'!$B$2*A87+'PPG-Graph'!$B$21)</f>
        <v>0</v>
      </c>
      <c r="J87">
        <f>K87+L87++M87+N87+O87+'PPG-Graph'!$B$4</f>
        <v>149.04322095922893</v>
      </c>
      <c r="K87">
        <f>'PPG-Graph'!$B$8*COS(2*PI()*'PPG-Graph'!$B$2*A87+'PPG-Graph'!$B$9)*2*PI()*'PPG-Graph'!$B$2</f>
        <v>-20.956779040771075</v>
      </c>
      <c r="L87">
        <f>'PPG-Graph'!$B$11*COS(2*PI()*2*'PPG-Graph'!$B$2*A87+'PPG-Graph'!$B$12)*2*PI()*2*'PPG-Graph'!$B$2</f>
        <v>0</v>
      </c>
      <c r="M87">
        <f>'PPG-Graph'!$B$14*COS(2*PI()*3*'PPG-Graph'!$B$2*A87+'PPG-Graph'!$B$15)*2*PI()*3*'PPG-Graph'!$B$2</f>
        <v>0</v>
      </c>
      <c r="N87">
        <f>'PPG-Graph'!$B$17*COS(2*PI()*4*'PPG-Graph'!$B$2*A87+'PPG-Graph'!$B$18)*2*PI()*4*'PPG-Graph'!$B$2</f>
        <v>0</v>
      </c>
      <c r="O87">
        <f>'PPG-Graph'!$B$20*COS(2*PI()*5*'PPG-Graph'!$B$2*A87+'PPG-Graph'!$B$21)*2*PI()*5*'PPG-Graph'!$B$2</f>
        <v>0</v>
      </c>
      <c r="Q87">
        <f>R87+S87++T87+U87+V87+'PPG-Graph'!$B$4</f>
        <v>-608.51126587843771</v>
      </c>
      <c r="R87">
        <f>-'PPG-Graph'!$B$8*SIN(2*PI()*'PPG-Graph'!$B$2*A87+'PPG-Graph'!$B$9)*(2*PI()*'PPG-Graph'!$B$2)^2</f>
        <v>-778.51126587843771</v>
      </c>
      <c r="S87">
        <f>-'PPG-Graph'!$B$11*SIN(2*PI()*2*'PPG-Graph'!$B$2*A87+'PPG-Graph'!$B$12)*(2*PI()*2*'PPG-Graph'!$B$2)^2</f>
        <v>0</v>
      </c>
      <c r="T87">
        <f>-'PPG-Graph'!$B$14*SIN(2*PI()*3*'PPG-Graph'!$B$2*A87+'PPG-Graph'!$B$15)*(2*PI()*3*'PPG-Graph'!$B$2)^2</f>
        <v>0</v>
      </c>
      <c r="U87">
        <f>-'PPG-Graph'!$B$17*SIN(2*PI()*4*'PPG-Graph'!$B$2*A87+'PPG-Graph'!$B$18)*(2*PI()*4*'PPG-Graph'!$B$2)^2</f>
        <v>0</v>
      </c>
      <c r="V87">
        <f>-'PPG-Graph'!$B$20*SIN(2*PI()*5*'PPG-Graph'!$B$2*A87+'PPG-Graph'!$B$21)*(2*PI()*5*'PPG-Graph'!$B$2)^2</f>
        <v>0</v>
      </c>
    </row>
    <row r="88" spans="1:22" x14ac:dyDescent="0.25">
      <c r="A88">
        <v>0.28000000000000003</v>
      </c>
      <c r="C88">
        <f>D88+E88++F88+G88+H88+'PPG-Graph'!$B$4</f>
        <v>189.64574501457378</v>
      </c>
      <c r="D88">
        <f>'PPG-Graph'!$B$8*SIN(2*PI()*'PPG-Graph'!$B$2*A88+'PPG-Graph'!$B$9)</f>
        <v>19.645745014573773</v>
      </c>
      <c r="E88">
        <f>'PPG-Graph'!$B$11*SIN(2*PI()*2*'PPG-Graph'!$B$2*A88+'PPG-Graph'!$B$12)</f>
        <v>0</v>
      </c>
      <c r="F88">
        <f>'PPG-Graph'!$B$14*SIN(2*PI()*3*'PPG-Graph'!$B$2*A88+'PPG-Graph'!$B$15)</f>
        <v>0</v>
      </c>
      <c r="G88">
        <f>'PPG-Graph'!$B$17*SIN(2*PI()*4*'PPG-Graph'!$B$2*A88+'PPG-Graph'!$B$18)</f>
        <v>0</v>
      </c>
      <c r="H88">
        <f>'PPG-Graph'!$B$20*SIN(2*PI()*5*'PPG-Graph'!$B$2*A88+'PPG-Graph'!$B$21)</f>
        <v>0</v>
      </c>
      <c r="J88">
        <f>K88+L88++M88+N88+O88+'PPG-Graph'!$B$4</f>
        <v>146.45296954709954</v>
      </c>
      <c r="K88">
        <f>'PPG-Graph'!$B$8*COS(2*PI()*'PPG-Graph'!$B$2*A88+'PPG-Graph'!$B$9)*2*PI()*'PPG-Graph'!$B$2</f>
        <v>-23.547030452900444</v>
      </c>
      <c r="L88">
        <f>'PPG-Graph'!$B$11*COS(2*PI()*2*'PPG-Graph'!$B$2*A88+'PPG-Graph'!$B$12)*2*PI()*2*'PPG-Graph'!$B$2</f>
        <v>0</v>
      </c>
      <c r="M88">
        <f>'PPG-Graph'!$B$14*COS(2*PI()*3*'PPG-Graph'!$B$2*A88+'PPG-Graph'!$B$15)*2*PI()*3*'PPG-Graph'!$B$2</f>
        <v>0</v>
      </c>
      <c r="N88">
        <f>'PPG-Graph'!$B$17*COS(2*PI()*4*'PPG-Graph'!$B$2*A88+'PPG-Graph'!$B$18)*2*PI()*4*'PPG-Graph'!$B$2</f>
        <v>0</v>
      </c>
      <c r="O88">
        <f>'PPG-Graph'!$B$20*COS(2*PI()*5*'PPG-Graph'!$B$2*A88+'PPG-Graph'!$B$21)*2*PI()*5*'PPG-Graph'!$B$2</f>
        <v>0</v>
      </c>
      <c r="Q88">
        <f>R88+S88++T88+U88+V88+'PPG-Graph'!$B$4</f>
        <v>-605.58292583406649</v>
      </c>
      <c r="R88">
        <f>-'PPG-Graph'!$B$8*SIN(2*PI()*'PPG-Graph'!$B$2*A88+'PPG-Graph'!$B$9)*(2*PI()*'PPG-Graph'!$B$2)^2</f>
        <v>-775.58292583406649</v>
      </c>
      <c r="S88">
        <f>-'PPG-Graph'!$B$11*SIN(2*PI()*2*'PPG-Graph'!$B$2*A88+'PPG-Graph'!$B$12)*(2*PI()*2*'PPG-Graph'!$B$2)^2</f>
        <v>0</v>
      </c>
      <c r="T88">
        <f>-'PPG-Graph'!$B$14*SIN(2*PI()*3*'PPG-Graph'!$B$2*A88+'PPG-Graph'!$B$15)*(2*PI()*3*'PPG-Graph'!$B$2)^2</f>
        <v>0</v>
      </c>
      <c r="U88">
        <f>-'PPG-Graph'!$B$17*SIN(2*PI()*4*'PPG-Graph'!$B$2*A88+'PPG-Graph'!$B$18)*(2*PI()*4*'PPG-Graph'!$B$2)^2</f>
        <v>0</v>
      </c>
      <c r="V88">
        <f>-'PPG-Graph'!$B$20*SIN(2*PI()*5*'PPG-Graph'!$B$2*A88+'PPG-Graph'!$B$21)*(2*PI()*5*'PPG-Graph'!$B$2)^2</f>
        <v>0</v>
      </c>
    </row>
    <row r="89" spans="1:22" x14ac:dyDescent="0.25">
      <c r="A89">
        <v>0.28333333300000002</v>
      </c>
      <c r="C89">
        <f>D89+E89++F89+G89+H89+'PPG-Graph'!$B$4</f>
        <v>189.56295202338509</v>
      </c>
      <c r="D89">
        <f>'PPG-Graph'!$B$8*SIN(2*PI()*'PPG-Graph'!$B$2*A89+'PPG-Graph'!$B$9)</f>
        <v>19.562952023385098</v>
      </c>
      <c r="E89">
        <f>'PPG-Graph'!$B$11*SIN(2*PI()*2*'PPG-Graph'!$B$2*A89+'PPG-Graph'!$B$12)</f>
        <v>0</v>
      </c>
      <c r="F89">
        <f>'PPG-Graph'!$B$14*SIN(2*PI()*3*'PPG-Graph'!$B$2*A89+'PPG-Graph'!$B$15)</f>
        <v>0</v>
      </c>
      <c r="G89">
        <f>'PPG-Graph'!$B$17*SIN(2*PI()*4*'PPG-Graph'!$B$2*A89+'PPG-Graph'!$B$18)</f>
        <v>0</v>
      </c>
      <c r="H89">
        <f>'PPG-Graph'!$B$20*SIN(2*PI()*5*'PPG-Graph'!$B$2*A89+'PPG-Graph'!$B$21)</f>
        <v>0</v>
      </c>
      <c r="J89">
        <f>K89+L89++M89+N89+O89+'PPG-Graph'!$B$4</f>
        <v>143.87304663869793</v>
      </c>
      <c r="K89">
        <f>'PPG-Graph'!$B$8*COS(2*PI()*'PPG-Graph'!$B$2*A89+'PPG-Graph'!$B$9)*2*PI()*'PPG-Graph'!$B$2</f>
        <v>-26.126953361302075</v>
      </c>
      <c r="L89">
        <f>'PPG-Graph'!$B$11*COS(2*PI()*2*'PPG-Graph'!$B$2*A89+'PPG-Graph'!$B$12)*2*PI()*2*'PPG-Graph'!$B$2</f>
        <v>0</v>
      </c>
      <c r="M89">
        <f>'PPG-Graph'!$B$14*COS(2*PI()*3*'PPG-Graph'!$B$2*A89+'PPG-Graph'!$B$15)*2*PI()*3*'PPG-Graph'!$B$2</f>
        <v>0</v>
      </c>
      <c r="N89">
        <f>'PPG-Graph'!$B$17*COS(2*PI()*4*'PPG-Graph'!$B$2*A89+'PPG-Graph'!$B$18)*2*PI()*4*'PPG-Graph'!$B$2</f>
        <v>0</v>
      </c>
      <c r="O89">
        <f>'PPG-Graph'!$B$20*COS(2*PI()*5*'PPG-Graph'!$B$2*A89+'PPG-Graph'!$B$21)*2*PI()*5*'PPG-Graph'!$B$2</f>
        <v>0</v>
      </c>
      <c r="Q89">
        <f>R89+S89++T89+U89+V89+'PPG-Graph'!$B$4</f>
        <v>-602.31438955320607</v>
      </c>
      <c r="R89">
        <f>-'PPG-Graph'!$B$8*SIN(2*PI()*'PPG-Graph'!$B$2*A89+'PPG-Graph'!$B$9)*(2*PI()*'PPG-Graph'!$B$2)^2</f>
        <v>-772.31438955320607</v>
      </c>
      <c r="S89">
        <f>-'PPG-Graph'!$B$11*SIN(2*PI()*2*'PPG-Graph'!$B$2*A89+'PPG-Graph'!$B$12)*(2*PI()*2*'PPG-Graph'!$B$2)^2</f>
        <v>0</v>
      </c>
      <c r="T89">
        <f>-'PPG-Graph'!$B$14*SIN(2*PI()*3*'PPG-Graph'!$B$2*A89+'PPG-Graph'!$B$15)*(2*PI()*3*'PPG-Graph'!$B$2)^2</f>
        <v>0</v>
      </c>
      <c r="U89">
        <f>-'PPG-Graph'!$B$17*SIN(2*PI()*4*'PPG-Graph'!$B$2*A89+'PPG-Graph'!$B$18)*(2*PI()*4*'PPG-Graph'!$B$2)^2</f>
        <v>0</v>
      </c>
      <c r="V89">
        <f>-'PPG-Graph'!$B$20*SIN(2*PI()*5*'PPG-Graph'!$B$2*A89+'PPG-Graph'!$B$21)*(2*PI()*5*'PPG-Graph'!$B$2)^2</f>
        <v>0</v>
      </c>
    </row>
    <row r="90" spans="1:22" x14ac:dyDescent="0.25">
      <c r="A90">
        <v>0.28666666699999999</v>
      </c>
      <c r="C90">
        <f>D90+E90++F90+G90+H90+'PPG-Graph'!$B$4</f>
        <v>189.47157804789808</v>
      </c>
      <c r="D90">
        <f>'PPG-Graph'!$B$8*SIN(2*PI()*'PPG-Graph'!$B$2*A90+'PPG-Graph'!$B$9)</f>
        <v>19.471578047898067</v>
      </c>
      <c r="E90">
        <f>'PPG-Graph'!$B$11*SIN(2*PI()*2*'PPG-Graph'!$B$2*A90+'PPG-Graph'!$B$12)</f>
        <v>0</v>
      </c>
      <c r="F90">
        <f>'PPG-Graph'!$B$14*SIN(2*PI()*3*'PPG-Graph'!$B$2*A90+'PPG-Graph'!$B$15)</f>
        <v>0</v>
      </c>
      <c r="G90">
        <f>'PPG-Graph'!$B$17*SIN(2*PI()*4*'PPG-Graph'!$B$2*A90+'PPG-Graph'!$B$18)</f>
        <v>0</v>
      </c>
      <c r="H90">
        <f>'PPG-Graph'!$B$20*SIN(2*PI()*5*'PPG-Graph'!$B$2*A90+'PPG-Graph'!$B$21)</f>
        <v>0</v>
      </c>
      <c r="J90">
        <f>K90+L90++M90+N90+O90+'PPG-Graph'!$B$4</f>
        <v>141.3045831045454</v>
      </c>
      <c r="K90">
        <f>'PPG-Graph'!$B$8*COS(2*PI()*'PPG-Graph'!$B$2*A90+'PPG-Graph'!$B$9)*2*PI()*'PPG-Graph'!$B$2</f>
        <v>-28.695416895454603</v>
      </c>
      <c r="L90">
        <f>'PPG-Graph'!$B$11*COS(2*PI()*2*'PPG-Graph'!$B$2*A90+'PPG-Graph'!$B$12)*2*PI()*2*'PPG-Graph'!$B$2</f>
        <v>0</v>
      </c>
      <c r="M90">
        <f>'PPG-Graph'!$B$14*COS(2*PI()*3*'PPG-Graph'!$B$2*A90+'PPG-Graph'!$B$15)*2*PI()*3*'PPG-Graph'!$B$2</f>
        <v>0</v>
      </c>
      <c r="N90">
        <f>'PPG-Graph'!$B$17*COS(2*PI()*4*'PPG-Graph'!$B$2*A90+'PPG-Graph'!$B$18)*2*PI()*4*'PPG-Graph'!$B$2</f>
        <v>0</v>
      </c>
      <c r="O90">
        <f>'PPG-Graph'!$B$20*COS(2*PI()*5*'PPG-Graph'!$B$2*A90+'PPG-Graph'!$B$21)*2*PI()*5*'PPG-Graph'!$B$2</f>
        <v>0</v>
      </c>
      <c r="Q90">
        <f>R90+S90++T90+U90+V90+'PPG-Graph'!$B$4</f>
        <v>-598.70708959075876</v>
      </c>
      <c r="R90">
        <f>-'PPG-Graph'!$B$8*SIN(2*PI()*'PPG-Graph'!$B$2*A90+'PPG-Graph'!$B$9)*(2*PI()*'PPG-Graph'!$B$2)^2</f>
        <v>-768.70708959075876</v>
      </c>
      <c r="S90">
        <f>-'PPG-Graph'!$B$11*SIN(2*PI()*2*'PPG-Graph'!$B$2*A90+'PPG-Graph'!$B$12)*(2*PI()*2*'PPG-Graph'!$B$2)^2</f>
        <v>0</v>
      </c>
      <c r="T90">
        <f>-'PPG-Graph'!$B$14*SIN(2*PI()*3*'PPG-Graph'!$B$2*A90+'PPG-Graph'!$B$15)*(2*PI()*3*'PPG-Graph'!$B$2)^2</f>
        <v>0</v>
      </c>
      <c r="U90">
        <f>-'PPG-Graph'!$B$17*SIN(2*PI()*4*'PPG-Graph'!$B$2*A90+'PPG-Graph'!$B$18)*(2*PI()*4*'PPG-Graph'!$B$2)^2</f>
        <v>0</v>
      </c>
      <c r="V90">
        <f>-'PPG-Graph'!$B$20*SIN(2*PI()*5*'PPG-Graph'!$B$2*A90+'PPG-Graph'!$B$21)*(2*PI()*5*'PPG-Graph'!$B$2)^2</f>
        <v>0</v>
      </c>
    </row>
    <row r="91" spans="1:22" x14ac:dyDescent="0.25">
      <c r="A91">
        <v>0.28999999999999998</v>
      </c>
      <c r="C91">
        <f>D91+E91++F91+G91+H91+'PPG-Graph'!$B$4</f>
        <v>189.37166322257264</v>
      </c>
      <c r="D91">
        <f>'PPG-Graph'!$B$8*SIN(2*PI()*'PPG-Graph'!$B$2*A91+'PPG-Graph'!$B$9)</f>
        <v>19.371663222572625</v>
      </c>
      <c r="E91">
        <f>'PPG-Graph'!$B$11*SIN(2*PI()*2*'PPG-Graph'!$B$2*A91+'PPG-Graph'!$B$12)</f>
        <v>0</v>
      </c>
      <c r="F91">
        <f>'PPG-Graph'!$B$14*SIN(2*PI()*3*'PPG-Graph'!$B$2*A91+'PPG-Graph'!$B$15)</f>
        <v>0</v>
      </c>
      <c r="G91">
        <f>'PPG-Graph'!$B$17*SIN(2*PI()*4*'PPG-Graph'!$B$2*A91+'PPG-Graph'!$B$18)</f>
        <v>0</v>
      </c>
      <c r="H91">
        <f>'PPG-Graph'!$B$20*SIN(2*PI()*5*'PPG-Graph'!$B$2*A91+'PPG-Graph'!$B$21)</f>
        <v>0</v>
      </c>
      <c r="J91">
        <f>K91+L91++M91+N91+O91+'PPG-Graph'!$B$4</f>
        <v>138.74870709843273</v>
      </c>
      <c r="K91">
        <f>'PPG-Graph'!$B$8*COS(2*PI()*'PPG-Graph'!$B$2*A91+'PPG-Graph'!$B$9)*2*PI()*'PPG-Graph'!$B$2</f>
        <v>-31.251292901567275</v>
      </c>
      <c r="L91">
        <f>'PPG-Graph'!$B$11*COS(2*PI()*2*'PPG-Graph'!$B$2*A91+'PPG-Graph'!$B$12)*2*PI()*2*'PPG-Graph'!$B$2</f>
        <v>0</v>
      </c>
      <c r="M91">
        <f>'PPG-Graph'!$B$14*COS(2*PI()*3*'PPG-Graph'!$B$2*A91+'PPG-Graph'!$B$15)*2*PI()*3*'PPG-Graph'!$B$2</f>
        <v>0</v>
      </c>
      <c r="N91">
        <f>'PPG-Graph'!$B$17*COS(2*PI()*4*'PPG-Graph'!$B$2*A91+'PPG-Graph'!$B$18)*2*PI()*4*'PPG-Graph'!$B$2</f>
        <v>0</v>
      </c>
      <c r="O91">
        <f>'PPG-Graph'!$B$20*COS(2*PI()*5*'PPG-Graph'!$B$2*A91+'PPG-Graph'!$B$21)*2*PI()*5*'PPG-Graph'!$B$2</f>
        <v>0</v>
      </c>
      <c r="Q91">
        <f>R91+S91++T91+U91+V91+'PPG-Graph'!$B$4</f>
        <v>-594.76261039169458</v>
      </c>
      <c r="R91">
        <f>-'PPG-Graph'!$B$8*SIN(2*PI()*'PPG-Graph'!$B$2*A91+'PPG-Graph'!$B$9)*(2*PI()*'PPG-Graph'!$B$2)^2</f>
        <v>-764.76261039169458</v>
      </c>
      <c r="S91">
        <f>-'PPG-Graph'!$B$11*SIN(2*PI()*2*'PPG-Graph'!$B$2*A91+'PPG-Graph'!$B$12)*(2*PI()*2*'PPG-Graph'!$B$2)^2</f>
        <v>0</v>
      </c>
      <c r="T91">
        <f>-'PPG-Graph'!$B$14*SIN(2*PI()*3*'PPG-Graph'!$B$2*A91+'PPG-Graph'!$B$15)*(2*PI()*3*'PPG-Graph'!$B$2)^2</f>
        <v>0</v>
      </c>
      <c r="U91">
        <f>-'PPG-Graph'!$B$17*SIN(2*PI()*4*'PPG-Graph'!$B$2*A91+'PPG-Graph'!$B$18)*(2*PI()*4*'PPG-Graph'!$B$2)^2</f>
        <v>0</v>
      </c>
      <c r="V91">
        <f>-'PPG-Graph'!$B$20*SIN(2*PI()*5*'PPG-Graph'!$B$2*A91+'PPG-Graph'!$B$21)*(2*PI()*5*'PPG-Graph'!$B$2)^2</f>
        <v>0</v>
      </c>
    </row>
    <row r="92" spans="1:22" x14ac:dyDescent="0.25">
      <c r="A92">
        <v>0.29333333299999997</v>
      </c>
      <c r="C92">
        <f>D92+E92++F92+G92+H92+'PPG-Graph'!$B$4</f>
        <v>189.26325134721765</v>
      </c>
      <c r="D92">
        <f>'PPG-Graph'!$B$8*SIN(2*PI()*'PPG-Graph'!$B$2*A92+'PPG-Graph'!$B$9)</f>
        <v>19.263251347217651</v>
      </c>
      <c r="E92">
        <f>'PPG-Graph'!$B$11*SIN(2*PI()*2*'PPG-Graph'!$B$2*A92+'PPG-Graph'!$B$12)</f>
        <v>0</v>
      </c>
      <c r="F92">
        <f>'PPG-Graph'!$B$14*SIN(2*PI()*3*'PPG-Graph'!$B$2*A92+'PPG-Graph'!$B$15)</f>
        <v>0</v>
      </c>
      <c r="G92">
        <f>'PPG-Graph'!$B$17*SIN(2*PI()*4*'PPG-Graph'!$B$2*A92+'PPG-Graph'!$B$18)</f>
        <v>0</v>
      </c>
      <c r="H92">
        <f>'PPG-Graph'!$B$20*SIN(2*PI()*5*'PPG-Graph'!$B$2*A92+'PPG-Graph'!$B$21)</f>
        <v>0</v>
      </c>
      <c r="J92">
        <f>K92+L92++M92+N92+O92+'PPG-Graph'!$B$4</f>
        <v>136.2065389395101</v>
      </c>
      <c r="K92">
        <f>'PPG-Graph'!$B$8*COS(2*PI()*'PPG-Graph'!$B$2*A92+'PPG-Graph'!$B$9)*2*PI()*'PPG-Graph'!$B$2</f>
        <v>-33.793461060489904</v>
      </c>
      <c r="L92">
        <f>'PPG-Graph'!$B$11*COS(2*PI()*2*'PPG-Graph'!$B$2*A92+'PPG-Graph'!$B$12)*2*PI()*2*'PPG-Graph'!$B$2</f>
        <v>0</v>
      </c>
      <c r="M92">
        <f>'PPG-Graph'!$B$14*COS(2*PI()*3*'PPG-Graph'!$B$2*A92+'PPG-Graph'!$B$15)*2*PI()*3*'PPG-Graph'!$B$2</f>
        <v>0</v>
      </c>
      <c r="N92">
        <f>'PPG-Graph'!$B$17*COS(2*PI()*4*'PPG-Graph'!$B$2*A92+'PPG-Graph'!$B$18)*2*PI()*4*'PPG-Graph'!$B$2</f>
        <v>0</v>
      </c>
      <c r="O92">
        <f>'PPG-Graph'!$B$20*COS(2*PI()*5*'PPG-Graph'!$B$2*A92+'PPG-Graph'!$B$21)*2*PI()*5*'PPG-Graph'!$B$2</f>
        <v>0</v>
      </c>
      <c r="Q92">
        <f>R92+S92++T92+U92+V92+'PPG-Graph'!$B$4</f>
        <v>-590.48268110315928</v>
      </c>
      <c r="R92">
        <f>-'PPG-Graph'!$B$8*SIN(2*PI()*'PPG-Graph'!$B$2*A92+'PPG-Graph'!$B$9)*(2*PI()*'PPG-Graph'!$B$2)^2</f>
        <v>-760.48268110315928</v>
      </c>
      <c r="S92">
        <f>-'PPG-Graph'!$B$11*SIN(2*PI()*2*'PPG-Graph'!$B$2*A92+'PPG-Graph'!$B$12)*(2*PI()*2*'PPG-Graph'!$B$2)^2</f>
        <v>0</v>
      </c>
      <c r="T92">
        <f>-'PPG-Graph'!$B$14*SIN(2*PI()*3*'PPG-Graph'!$B$2*A92+'PPG-Graph'!$B$15)*(2*PI()*3*'PPG-Graph'!$B$2)^2</f>
        <v>0</v>
      </c>
      <c r="U92">
        <f>-'PPG-Graph'!$B$17*SIN(2*PI()*4*'PPG-Graph'!$B$2*A92+'PPG-Graph'!$B$18)*(2*PI()*4*'PPG-Graph'!$B$2)^2</f>
        <v>0</v>
      </c>
      <c r="V92">
        <f>-'PPG-Graph'!$B$20*SIN(2*PI()*5*'PPG-Graph'!$B$2*A92+'PPG-Graph'!$B$21)*(2*PI()*5*'PPG-Graph'!$B$2)^2</f>
        <v>0</v>
      </c>
    </row>
    <row r="93" spans="1:22" x14ac:dyDescent="0.25">
      <c r="A93">
        <v>0.296666667</v>
      </c>
      <c r="C93">
        <f>D93+E93++F93+G93+H93+'PPG-Graph'!$B$4</f>
        <v>189.14638993853441</v>
      </c>
      <c r="D93">
        <f>'PPG-Graph'!$B$8*SIN(2*PI()*'PPG-Graph'!$B$2*A93+'PPG-Graph'!$B$9)</f>
        <v>19.146389938534409</v>
      </c>
      <c r="E93">
        <f>'PPG-Graph'!$B$11*SIN(2*PI()*2*'PPG-Graph'!$B$2*A93+'PPG-Graph'!$B$12)</f>
        <v>0</v>
      </c>
      <c r="F93">
        <f>'PPG-Graph'!$B$14*SIN(2*PI()*3*'PPG-Graph'!$B$2*A93+'PPG-Graph'!$B$15)</f>
        <v>0</v>
      </c>
      <c r="G93">
        <f>'PPG-Graph'!$B$17*SIN(2*PI()*4*'PPG-Graph'!$B$2*A93+'PPG-Graph'!$B$18)</f>
        <v>0</v>
      </c>
      <c r="H93">
        <f>'PPG-Graph'!$B$20*SIN(2*PI()*5*'PPG-Graph'!$B$2*A93+'PPG-Graph'!$B$21)</f>
        <v>0</v>
      </c>
      <c r="J93">
        <f>K93+L93++M93+N93+O93+'PPG-Graph'!$B$4</f>
        <v>133.67919295065926</v>
      </c>
      <c r="K93">
        <f>'PPG-Graph'!$B$8*COS(2*PI()*'PPG-Graph'!$B$2*A93+'PPG-Graph'!$B$9)*2*PI()*'PPG-Graph'!$B$2</f>
        <v>-36.320807049340736</v>
      </c>
      <c r="L93">
        <f>'PPG-Graph'!$B$11*COS(2*PI()*2*'PPG-Graph'!$B$2*A93+'PPG-Graph'!$B$12)*2*PI()*2*'PPG-Graph'!$B$2</f>
        <v>0</v>
      </c>
      <c r="M93">
        <f>'PPG-Graph'!$B$14*COS(2*PI()*3*'PPG-Graph'!$B$2*A93+'PPG-Graph'!$B$15)*2*PI()*3*'PPG-Graph'!$B$2</f>
        <v>0</v>
      </c>
      <c r="N93">
        <f>'PPG-Graph'!$B$17*COS(2*PI()*4*'PPG-Graph'!$B$2*A93+'PPG-Graph'!$B$18)*2*PI()*4*'PPG-Graph'!$B$2</f>
        <v>0</v>
      </c>
      <c r="O93">
        <f>'PPG-Graph'!$B$20*COS(2*PI()*5*'PPG-Graph'!$B$2*A93+'PPG-Graph'!$B$21)*2*PI()*5*'PPG-Graph'!$B$2</f>
        <v>0</v>
      </c>
      <c r="Q93">
        <f>R93+S93++T93+U93+V93+'PPG-Graph'!$B$4</f>
        <v>-585.86917760932886</v>
      </c>
      <c r="R93">
        <f>-'PPG-Graph'!$B$8*SIN(2*PI()*'PPG-Graph'!$B$2*A93+'PPG-Graph'!$B$9)*(2*PI()*'PPG-Graph'!$B$2)^2</f>
        <v>-755.86917760932886</v>
      </c>
      <c r="S93">
        <f>-'PPG-Graph'!$B$11*SIN(2*PI()*2*'PPG-Graph'!$B$2*A93+'PPG-Graph'!$B$12)*(2*PI()*2*'PPG-Graph'!$B$2)^2</f>
        <v>0</v>
      </c>
      <c r="T93">
        <f>-'PPG-Graph'!$B$14*SIN(2*PI()*3*'PPG-Graph'!$B$2*A93+'PPG-Graph'!$B$15)*(2*PI()*3*'PPG-Graph'!$B$2)^2</f>
        <v>0</v>
      </c>
      <c r="U93">
        <f>-'PPG-Graph'!$B$17*SIN(2*PI()*4*'PPG-Graph'!$B$2*A93+'PPG-Graph'!$B$18)*(2*PI()*4*'PPG-Graph'!$B$2)^2</f>
        <v>0</v>
      </c>
      <c r="V93">
        <f>-'PPG-Graph'!$B$20*SIN(2*PI()*5*'PPG-Graph'!$B$2*A93+'PPG-Graph'!$B$21)*(2*PI()*5*'PPG-Graph'!$B$2)^2</f>
        <v>0</v>
      </c>
    </row>
    <row r="94" spans="1:22" x14ac:dyDescent="0.25">
      <c r="A94">
        <v>0.3</v>
      </c>
      <c r="C94">
        <f>D94+E94++F94+G94+H94+'PPG-Graph'!$B$4</f>
        <v>189.02113032590307</v>
      </c>
      <c r="D94">
        <f>'PPG-Graph'!$B$8*SIN(2*PI()*'PPG-Graph'!$B$2*A94+'PPG-Graph'!$B$9)</f>
        <v>19.021130325903073</v>
      </c>
      <c r="E94">
        <f>'PPG-Graph'!$B$11*SIN(2*PI()*2*'PPG-Graph'!$B$2*A94+'PPG-Graph'!$B$12)</f>
        <v>0</v>
      </c>
      <c r="F94">
        <f>'PPG-Graph'!$B$14*SIN(2*PI()*3*'PPG-Graph'!$B$2*A94+'PPG-Graph'!$B$15)</f>
        <v>0</v>
      </c>
      <c r="G94">
        <f>'PPG-Graph'!$B$17*SIN(2*PI()*4*'PPG-Graph'!$B$2*A94+'PPG-Graph'!$B$18)</f>
        <v>0</v>
      </c>
      <c r="H94">
        <f>'PPG-Graph'!$B$20*SIN(2*PI()*5*'PPG-Graph'!$B$2*A94+'PPG-Graph'!$B$21)</f>
        <v>0</v>
      </c>
      <c r="J94">
        <f>K94+L94++M94+N94+O94+'PPG-Graph'!$B$4</f>
        <v>131.16777922549068</v>
      </c>
      <c r="K94">
        <f>'PPG-Graph'!$B$8*COS(2*PI()*'PPG-Graph'!$B$2*A94+'PPG-Graph'!$B$9)*2*PI()*'PPG-Graph'!$B$2</f>
        <v>-38.832220774509324</v>
      </c>
      <c r="L94">
        <f>'PPG-Graph'!$B$11*COS(2*PI()*2*'PPG-Graph'!$B$2*A94+'PPG-Graph'!$B$12)*2*PI()*2*'PPG-Graph'!$B$2</f>
        <v>0</v>
      </c>
      <c r="M94">
        <f>'PPG-Graph'!$B$14*COS(2*PI()*3*'PPG-Graph'!$B$2*A94+'PPG-Graph'!$B$15)*2*PI()*3*'PPG-Graph'!$B$2</f>
        <v>0</v>
      </c>
      <c r="N94">
        <f>'PPG-Graph'!$B$17*COS(2*PI()*4*'PPG-Graph'!$B$2*A94+'PPG-Graph'!$B$18)*2*PI()*4*'PPG-Graph'!$B$2</f>
        <v>0</v>
      </c>
      <c r="O94">
        <f>'PPG-Graph'!$B$20*COS(2*PI()*5*'PPG-Graph'!$B$2*A94+'PPG-Graph'!$B$21)*2*PI()*5*'PPG-Graph'!$B$2</f>
        <v>0</v>
      </c>
      <c r="Q94">
        <f>R94+S94++T94+U94+V94+'PPG-Graph'!$B$4</f>
        <v>-580.92412631290892</v>
      </c>
      <c r="R94">
        <f>-'PPG-Graph'!$B$8*SIN(2*PI()*'PPG-Graph'!$B$2*A94+'PPG-Graph'!$B$9)*(2*PI()*'PPG-Graph'!$B$2)^2</f>
        <v>-750.92412631290892</v>
      </c>
      <c r="S94">
        <f>-'PPG-Graph'!$B$11*SIN(2*PI()*2*'PPG-Graph'!$B$2*A94+'PPG-Graph'!$B$12)*(2*PI()*2*'PPG-Graph'!$B$2)^2</f>
        <v>0</v>
      </c>
      <c r="T94">
        <f>-'PPG-Graph'!$B$14*SIN(2*PI()*3*'PPG-Graph'!$B$2*A94+'PPG-Graph'!$B$15)*(2*PI()*3*'PPG-Graph'!$B$2)^2</f>
        <v>0</v>
      </c>
      <c r="U94">
        <f>-'PPG-Graph'!$B$17*SIN(2*PI()*4*'PPG-Graph'!$B$2*A94+'PPG-Graph'!$B$18)*(2*PI()*4*'PPG-Graph'!$B$2)^2</f>
        <v>0</v>
      </c>
      <c r="V94">
        <f>-'PPG-Graph'!$B$20*SIN(2*PI()*5*'PPG-Graph'!$B$2*A94+'PPG-Graph'!$B$21)*(2*PI()*5*'PPG-Graph'!$B$2)^2</f>
        <v>0</v>
      </c>
    </row>
    <row r="95" spans="1:22" x14ac:dyDescent="0.25">
      <c r="A95">
        <v>0.30333333299999998</v>
      </c>
      <c r="C95">
        <f>D95+E95++F95+G95+H95+'PPG-Graph'!$B$4</f>
        <v>188.88752741852517</v>
      </c>
      <c r="D95">
        <f>'PPG-Graph'!$B$8*SIN(2*PI()*'PPG-Graph'!$B$2*A95+'PPG-Graph'!$B$9)</f>
        <v>18.887527418525156</v>
      </c>
      <c r="E95">
        <f>'PPG-Graph'!$B$11*SIN(2*PI()*2*'PPG-Graph'!$B$2*A95+'PPG-Graph'!$B$12)</f>
        <v>0</v>
      </c>
      <c r="F95">
        <f>'PPG-Graph'!$B$14*SIN(2*PI()*3*'PPG-Graph'!$B$2*A95+'PPG-Graph'!$B$15)</f>
        <v>0</v>
      </c>
      <c r="G95">
        <f>'PPG-Graph'!$B$17*SIN(2*PI()*4*'PPG-Graph'!$B$2*A95+'PPG-Graph'!$B$18)</f>
        <v>0</v>
      </c>
      <c r="H95">
        <f>'PPG-Graph'!$B$20*SIN(2*PI()*5*'PPG-Graph'!$B$2*A95+'PPG-Graph'!$B$21)</f>
        <v>0</v>
      </c>
      <c r="J95">
        <f>K95+L95++M95+N95+O95+'PPG-Graph'!$B$4</f>
        <v>128.67339859236421</v>
      </c>
      <c r="K95">
        <f>'PPG-Graph'!$B$8*COS(2*PI()*'PPG-Graph'!$B$2*A95+'PPG-Graph'!$B$9)*2*PI()*'PPG-Graph'!$B$2</f>
        <v>-41.326601407635785</v>
      </c>
      <c r="L95">
        <f>'PPG-Graph'!$B$11*COS(2*PI()*2*'PPG-Graph'!$B$2*A95+'PPG-Graph'!$B$12)*2*PI()*2*'PPG-Graph'!$B$2</f>
        <v>0</v>
      </c>
      <c r="M95">
        <f>'PPG-Graph'!$B$14*COS(2*PI()*3*'PPG-Graph'!$B$2*A95+'PPG-Graph'!$B$15)*2*PI()*3*'PPG-Graph'!$B$2</f>
        <v>0</v>
      </c>
      <c r="N95">
        <f>'PPG-Graph'!$B$17*COS(2*PI()*4*'PPG-Graph'!$B$2*A95+'PPG-Graph'!$B$18)*2*PI()*4*'PPG-Graph'!$B$2</f>
        <v>0</v>
      </c>
      <c r="O95">
        <f>'PPG-Graph'!$B$20*COS(2*PI()*5*'PPG-Graph'!$B$2*A95+'PPG-Graph'!$B$21)*2*PI()*5*'PPG-Graph'!$B$2</f>
        <v>0</v>
      </c>
      <c r="Q95">
        <f>R95+S95++T95+U95+V95+'PPG-Graph'!$B$4</f>
        <v>-575.64969494228717</v>
      </c>
      <c r="R95">
        <f>-'PPG-Graph'!$B$8*SIN(2*PI()*'PPG-Graph'!$B$2*A95+'PPG-Graph'!$B$9)*(2*PI()*'PPG-Graph'!$B$2)^2</f>
        <v>-745.64969494228717</v>
      </c>
      <c r="S95">
        <f>-'PPG-Graph'!$B$11*SIN(2*PI()*2*'PPG-Graph'!$B$2*A95+'PPG-Graph'!$B$12)*(2*PI()*2*'PPG-Graph'!$B$2)^2</f>
        <v>0</v>
      </c>
      <c r="T95">
        <f>-'PPG-Graph'!$B$14*SIN(2*PI()*3*'PPG-Graph'!$B$2*A95+'PPG-Graph'!$B$15)*(2*PI()*3*'PPG-Graph'!$B$2)^2</f>
        <v>0</v>
      </c>
      <c r="U95">
        <f>-'PPG-Graph'!$B$17*SIN(2*PI()*4*'PPG-Graph'!$B$2*A95+'PPG-Graph'!$B$18)*(2*PI()*4*'PPG-Graph'!$B$2)^2</f>
        <v>0</v>
      </c>
      <c r="V95">
        <f>-'PPG-Graph'!$B$20*SIN(2*PI()*5*'PPG-Graph'!$B$2*A95+'PPG-Graph'!$B$21)*(2*PI()*5*'PPG-Graph'!$B$2)^2</f>
        <v>0</v>
      </c>
    </row>
    <row r="96" spans="1:22" x14ac:dyDescent="0.25">
      <c r="A96">
        <v>0.306666667</v>
      </c>
      <c r="C96">
        <f>D96+E96++F96+G96+H96+'PPG-Graph'!$B$4</f>
        <v>188.74563977523687</v>
      </c>
      <c r="D96">
        <f>'PPG-Graph'!$B$8*SIN(2*PI()*'PPG-Graph'!$B$2*A96+'PPG-Graph'!$B$9)</f>
        <v>18.745639775236878</v>
      </c>
      <c r="E96">
        <f>'PPG-Graph'!$B$11*SIN(2*PI()*2*'PPG-Graph'!$B$2*A96+'PPG-Graph'!$B$12)</f>
        <v>0</v>
      </c>
      <c r="F96">
        <f>'PPG-Graph'!$B$14*SIN(2*PI()*3*'PPG-Graph'!$B$2*A96+'PPG-Graph'!$B$15)</f>
        <v>0</v>
      </c>
      <c r="G96">
        <f>'PPG-Graph'!$B$17*SIN(2*PI()*4*'PPG-Graph'!$B$2*A96+'PPG-Graph'!$B$18)</f>
        <v>0</v>
      </c>
      <c r="H96">
        <f>'PPG-Graph'!$B$20*SIN(2*PI()*5*'PPG-Graph'!$B$2*A96+'PPG-Graph'!$B$21)</f>
        <v>0</v>
      </c>
      <c r="J96">
        <f>K96+L96++M96+N96+O96+'PPG-Graph'!$B$4</f>
        <v>126.19714442879854</v>
      </c>
      <c r="K96">
        <f>'PPG-Graph'!$B$8*COS(2*PI()*'PPG-Graph'!$B$2*A96+'PPG-Graph'!$B$9)*2*PI()*'PPG-Graph'!$B$2</f>
        <v>-43.802855571201469</v>
      </c>
      <c r="L96">
        <f>'PPG-Graph'!$B$11*COS(2*PI()*2*'PPG-Graph'!$B$2*A96+'PPG-Graph'!$B$12)*2*PI()*2*'PPG-Graph'!$B$2</f>
        <v>0</v>
      </c>
      <c r="M96">
        <f>'PPG-Graph'!$B$14*COS(2*PI()*3*'PPG-Graph'!$B$2*A96+'PPG-Graph'!$B$15)*2*PI()*3*'PPG-Graph'!$B$2</f>
        <v>0</v>
      </c>
      <c r="N96">
        <f>'PPG-Graph'!$B$17*COS(2*PI()*4*'PPG-Graph'!$B$2*A96+'PPG-Graph'!$B$18)*2*PI()*4*'PPG-Graph'!$B$2</f>
        <v>0</v>
      </c>
      <c r="O96">
        <f>'PPG-Graph'!$B$20*COS(2*PI()*5*'PPG-Graph'!$B$2*A96+'PPG-Graph'!$B$21)*2*PI()*5*'PPG-Graph'!$B$2</f>
        <v>0</v>
      </c>
      <c r="Q96">
        <f>R96+S96++T96+U96+V96+'PPG-Graph'!$B$4</f>
        <v>-570.04819530765451</v>
      </c>
      <c r="R96">
        <f>-'PPG-Graph'!$B$8*SIN(2*PI()*'PPG-Graph'!$B$2*A96+'PPG-Graph'!$B$9)*(2*PI()*'PPG-Graph'!$B$2)^2</f>
        <v>-740.04819530765451</v>
      </c>
      <c r="S96">
        <f>-'PPG-Graph'!$B$11*SIN(2*PI()*2*'PPG-Graph'!$B$2*A96+'PPG-Graph'!$B$12)*(2*PI()*2*'PPG-Graph'!$B$2)^2</f>
        <v>0</v>
      </c>
      <c r="T96">
        <f>-'PPG-Graph'!$B$14*SIN(2*PI()*3*'PPG-Graph'!$B$2*A96+'PPG-Graph'!$B$15)*(2*PI()*3*'PPG-Graph'!$B$2)^2</f>
        <v>0</v>
      </c>
      <c r="U96">
        <f>-'PPG-Graph'!$B$17*SIN(2*PI()*4*'PPG-Graph'!$B$2*A96+'PPG-Graph'!$B$18)*(2*PI()*4*'PPG-Graph'!$B$2)^2</f>
        <v>0</v>
      </c>
      <c r="V96">
        <f>-'PPG-Graph'!$B$20*SIN(2*PI()*5*'PPG-Graph'!$B$2*A96+'PPG-Graph'!$B$21)*(2*PI()*5*'PPG-Graph'!$B$2)^2</f>
        <v>0</v>
      </c>
    </row>
    <row r="97" spans="1:22" x14ac:dyDescent="0.25">
      <c r="A97">
        <v>0.31</v>
      </c>
      <c r="C97">
        <f>D97+E97++F97+G97+H97+'PPG-Graph'!$B$4</f>
        <v>188.59552971776503</v>
      </c>
      <c r="D97">
        <f>'PPG-Graph'!$B$8*SIN(2*PI()*'PPG-Graph'!$B$2*A97+'PPG-Graph'!$B$9)</f>
        <v>18.595529717765025</v>
      </c>
      <c r="E97">
        <f>'PPG-Graph'!$B$11*SIN(2*PI()*2*'PPG-Graph'!$B$2*A97+'PPG-Graph'!$B$12)</f>
        <v>0</v>
      </c>
      <c r="F97">
        <f>'PPG-Graph'!$B$14*SIN(2*PI()*3*'PPG-Graph'!$B$2*A97+'PPG-Graph'!$B$15)</f>
        <v>0</v>
      </c>
      <c r="G97">
        <f>'PPG-Graph'!$B$17*SIN(2*PI()*4*'PPG-Graph'!$B$2*A97+'PPG-Graph'!$B$18)</f>
        <v>0</v>
      </c>
      <c r="H97">
        <f>'PPG-Graph'!$B$20*SIN(2*PI()*5*'PPG-Graph'!$B$2*A97+'PPG-Graph'!$B$21)</f>
        <v>0</v>
      </c>
      <c r="J97">
        <f>K97+L97++M97+N97+O97+'PPG-Graph'!$B$4</f>
        <v>123.74010438719148</v>
      </c>
      <c r="K97">
        <f>'PPG-Graph'!$B$8*COS(2*PI()*'PPG-Graph'!$B$2*A97+'PPG-Graph'!$B$9)*2*PI()*'PPG-Graph'!$B$2</f>
        <v>-46.259895612808521</v>
      </c>
      <c r="L97">
        <f>'PPG-Graph'!$B$11*COS(2*PI()*2*'PPG-Graph'!$B$2*A97+'PPG-Graph'!$B$12)*2*PI()*2*'PPG-Graph'!$B$2</f>
        <v>0</v>
      </c>
      <c r="M97">
        <f>'PPG-Graph'!$B$14*COS(2*PI()*3*'PPG-Graph'!$B$2*A97+'PPG-Graph'!$B$15)*2*PI()*3*'PPG-Graph'!$B$2</f>
        <v>0</v>
      </c>
      <c r="N97">
        <f>'PPG-Graph'!$B$17*COS(2*PI()*4*'PPG-Graph'!$B$2*A97+'PPG-Graph'!$B$18)*2*PI()*4*'PPG-Graph'!$B$2</f>
        <v>0</v>
      </c>
      <c r="O97">
        <f>'PPG-Graph'!$B$20*COS(2*PI()*5*'PPG-Graph'!$B$2*A97+'PPG-Graph'!$B$21)*2*PI()*5*'PPG-Graph'!$B$2</f>
        <v>0</v>
      </c>
      <c r="Q97">
        <f>R97+S97++T97+U97+V97+'PPG-Graph'!$B$4</f>
        <v>-564.12208777216654</v>
      </c>
      <c r="R97">
        <f>-'PPG-Graph'!$B$8*SIN(2*PI()*'PPG-Graph'!$B$2*A97+'PPG-Graph'!$B$9)*(2*PI()*'PPG-Graph'!$B$2)^2</f>
        <v>-734.12208777216654</v>
      </c>
      <c r="S97">
        <f>-'PPG-Graph'!$B$11*SIN(2*PI()*2*'PPG-Graph'!$B$2*A97+'PPG-Graph'!$B$12)*(2*PI()*2*'PPG-Graph'!$B$2)^2</f>
        <v>0</v>
      </c>
      <c r="T97">
        <f>-'PPG-Graph'!$B$14*SIN(2*PI()*3*'PPG-Graph'!$B$2*A97+'PPG-Graph'!$B$15)*(2*PI()*3*'PPG-Graph'!$B$2)^2</f>
        <v>0</v>
      </c>
      <c r="U97">
        <f>-'PPG-Graph'!$B$17*SIN(2*PI()*4*'PPG-Graph'!$B$2*A97+'PPG-Graph'!$B$18)*(2*PI()*4*'PPG-Graph'!$B$2)^2</f>
        <v>0</v>
      </c>
      <c r="V97">
        <f>-'PPG-Graph'!$B$20*SIN(2*PI()*5*'PPG-Graph'!$B$2*A97+'PPG-Graph'!$B$21)*(2*PI()*5*'PPG-Graph'!$B$2)^2</f>
        <v>0</v>
      </c>
    </row>
    <row r="98" spans="1:22" x14ac:dyDescent="0.25">
      <c r="A98">
        <v>0.31333333299999999</v>
      </c>
      <c r="C98">
        <f>D98+E98++F98+G98+H98+'PPG-Graph'!$B$4</f>
        <v>188.43726304800222</v>
      </c>
      <c r="D98">
        <f>'PPG-Graph'!$B$8*SIN(2*PI()*'PPG-Graph'!$B$2*A98+'PPG-Graph'!$B$9)</f>
        <v>18.437263048002226</v>
      </c>
      <c r="E98">
        <f>'PPG-Graph'!$B$11*SIN(2*PI()*2*'PPG-Graph'!$B$2*A98+'PPG-Graph'!$B$12)</f>
        <v>0</v>
      </c>
      <c r="F98">
        <f>'PPG-Graph'!$B$14*SIN(2*PI()*3*'PPG-Graph'!$B$2*A98+'PPG-Graph'!$B$15)</f>
        <v>0</v>
      </c>
      <c r="G98">
        <f>'PPG-Graph'!$B$17*SIN(2*PI()*4*'PPG-Graph'!$B$2*A98+'PPG-Graph'!$B$18)</f>
        <v>0</v>
      </c>
      <c r="H98">
        <f>'PPG-Graph'!$B$20*SIN(2*PI()*5*'PPG-Graph'!$B$2*A98+'PPG-Graph'!$B$21)</f>
        <v>0</v>
      </c>
      <c r="J98">
        <f>K98+L98++M98+N98+O98+'PPG-Graph'!$B$4</f>
        <v>121.303355460646</v>
      </c>
      <c r="K98">
        <f>'PPG-Graph'!$B$8*COS(2*PI()*'PPG-Graph'!$B$2*A98+'PPG-Graph'!$B$9)*2*PI()*'PPG-Graph'!$B$2</f>
        <v>-48.696644539354004</v>
      </c>
      <c r="L98">
        <f>'PPG-Graph'!$B$11*COS(2*PI()*2*'PPG-Graph'!$B$2*A98+'PPG-Graph'!$B$12)*2*PI()*2*'PPG-Graph'!$B$2</f>
        <v>0</v>
      </c>
      <c r="M98">
        <f>'PPG-Graph'!$B$14*COS(2*PI()*3*'PPG-Graph'!$B$2*A98+'PPG-Graph'!$B$15)*2*PI()*3*'PPG-Graph'!$B$2</f>
        <v>0</v>
      </c>
      <c r="N98">
        <f>'PPG-Graph'!$B$17*COS(2*PI()*4*'PPG-Graph'!$B$2*A98+'PPG-Graph'!$B$18)*2*PI()*4*'PPG-Graph'!$B$2</f>
        <v>0</v>
      </c>
      <c r="O98">
        <f>'PPG-Graph'!$B$20*COS(2*PI()*5*'PPG-Graph'!$B$2*A98+'PPG-Graph'!$B$21)*2*PI()*5*'PPG-Graph'!$B$2</f>
        <v>0</v>
      </c>
      <c r="Q98">
        <f>R98+S98++T98+U98+V98+'PPG-Graph'!$B$4</f>
        <v>-557.87397009041979</v>
      </c>
      <c r="R98">
        <f>-'PPG-Graph'!$B$8*SIN(2*PI()*'PPG-Graph'!$B$2*A98+'PPG-Graph'!$B$9)*(2*PI()*'PPG-Graph'!$B$2)^2</f>
        <v>-727.87397009041979</v>
      </c>
      <c r="S98">
        <f>-'PPG-Graph'!$B$11*SIN(2*PI()*2*'PPG-Graph'!$B$2*A98+'PPG-Graph'!$B$12)*(2*PI()*2*'PPG-Graph'!$B$2)^2</f>
        <v>0</v>
      </c>
      <c r="T98">
        <f>-'PPG-Graph'!$B$14*SIN(2*PI()*3*'PPG-Graph'!$B$2*A98+'PPG-Graph'!$B$15)*(2*PI()*3*'PPG-Graph'!$B$2)^2</f>
        <v>0</v>
      </c>
      <c r="U98">
        <f>-'PPG-Graph'!$B$17*SIN(2*PI()*4*'PPG-Graph'!$B$2*A98+'PPG-Graph'!$B$18)*(2*PI()*4*'PPG-Graph'!$B$2)^2</f>
        <v>0</v>
      </c>
      <c r="V98">
        <f>-'PPG-Graph'!$B$20*SIN(2*PI()*5*'PPG-Graph'!$B$2*A98+'PPG-Graph'!$B$21)*(2*PI()*5*'PPG-Graph'!$B$2)^2</f>
        <v>0</v>
      </c>
    </row>
    <row r="99" spans="1:22" x14ac:dyDescent="0.25">
      <c r="A99">
        <v>0.31666666700000001</v>
      </c>
      <c r="C99">
        <f>D99+E99++F99+G99+H99+'PPG-Graph'!$B$4</f>
        <v>188.27090913581466</v>
      </c>
      <c r="D99">
        <f>'PPG-Graph'!$B$8*SIN(2*PI()*'PPG-Graph'!$B$2*A99+'PPG-Graph'!$B$9)</f>
        <v>18.270909135814673</v>
      </c>
      <c r="E99">
        <f>'PPG-Graph'!$B$11*SIN(2*PI()*2*'PPG-Graph'!$B$2*A99+'PPG-Graph'!$B$12)</f>
        <v>0</v>
      </c>
      <c r="F99">
        <f>'PPG-Graph'!$B$14*SIN(2*PI()*3*'PPG-Graph'!$B$2*A99+'PPG-Graph'!$B$15)</f>
        <v>0</v>
      </c>
      <c r="G99">
        <f>'PPG-Graph'!$B$17*SIN(2*PI()*4*'PPG-Graph'!$B$2*A99+'PPG-Graph'!$B$18)</f>
        <v>0</v>
      </c>
      <c r="H99">
        <f>'PPG-Graph'!$B$20*SIN(2*PI()*5*'PPG-Graph'!$B$2*A99+'PPG-Graph'!$B$21)</f>
        <v>0</v>
      </c>
      <c r="J99">
        <f>K99+L99++M99+N99+O99+'PPG-Graph'!$B$4</f>
        <v>118.88796576625614</v>
      </c>
      <c r="K99">
        <f>'PPG-Graph'!$B$8*COS(2*PI()*'PPG-Graph'!$B$2*A99+'PPG-Graph'!$B$9)*2*PI()*'PPG-Graph'!$B$2</f>
        <v>-51.112034233743856</v>
      </c>
      <c r="L99">
        <f>'PPG-Graph'!$B$11*COS(2*PI()*2*'PPG-Graph'!$B$2*A99+'PPG-Graph'!$B$12)*2*PI()*2*'PPG-Graph'!$B$2</f>
        <v>0</v>
      </c>
      <c r="M99">
        <f>'PPG-Graph'!$B$14*COS(2*PI()*3*'PPG-Graph'!$B$2*A99+'PPG-Graph'!$B$15)*2*PI()*3*'PPG-Graph'!$B$2</f>
        <v>0</v>
      </c>
      <c r="N99">
        <f>'PPG-Graph'!$B$17*COS(2*PI()*4*'PPG-Graph'!$B$2*A99+'PPG-Graph'!$B$18)*2*PI()*4*'PPG-Graph'!$B$2</f>
        <v>0</v>
      </c>
      <c r="O99">
        <f>'PPG-Graph'!$B$20*COS(2*PI()*5*'PPG-Graph'!$B$2*A99+'PPG-Graph'!$B$21)*2*PI()*5*'PPG-Graph'!$B$2</f>
        <v>0</v>
      </c>
      <c r="Q99">
        <f>R99+S99++T99+U99+V99+'PPG-Graph'!$B$4</f>
        <v>-551.30658087496101</v>
      </c>
      <c r="R99">
        <f>-'PPG-Graph'!$B$8*SIN(2*PI()*'PPG-Graph'!$B$2*A99+'PPG-Graph'!$B$9)*(2*PI()*'PPG-Graph'!$B$2)^2</f>
        <v>-721.30658087496101</v>
      </c>
      <c r="S99">
        <f>-'PPG-Graph'!$B$11*SIN(2*PI()*2*'PPG-Graph'!$B$2*A99+'PPG-Graph'!$B$12)*(2*PI()*2*'PPG-Graph'!$B$2)^2</f>
        <v>0</v>
      </c>
      <c r="T99">
        <f>-'PPG-Graph'!$B$14*SIN(2*PI()*3*'PPG-Graph'!$B$2*A99+'PPG-Graph'!$B$15)*(2*PI()*3*'PPG-Graph'!$B$2)^2</f>
        <v>0</v>
      </c>
      <c r="U99">
        <f>-'PPG-Graph'!$B$17*SIN(2*PI()*4*'PPG-Graph'!$B$2*A99+'PPG-Graph'!$B$18)*(2*PI()*4*'PPG-Graph'!$B$2)^2</f>
        <v>0</v>
      </c>
      <c r="V99">
        <f>-'PPG-Graph'!$B$20*SIN(2*PI()*5*'PPG-Graph'!$B$2*A99+'PPG-Graph'!$B$21)*(2*PI()*5*'PPG-Graph'!$B$2)^2</f>
        <v>0</v>
      </c>
    </row>
    <row r="100" spans="1:22" x14ac:dyDescent="0.25">
      <c r="A100">
        <v>0.32</v>
      </c>
      <c r="C100">
        <f>D100+E100++F100+G100+H100+'PPG-Graph'!$B$4</f>
        <v>188.09654104932039</v>
      </c>
      <c r="D100">
        <f>'PPG-Graph'!$B$8*SIN(2*PI()*'PPG-Graph'!$B$2*A100+'PPG-Graph'!$B$9)</f>
        <v>18.09654104932039</v>
      </c>
      <c r="E100">
        <f>'PPG-Graph'!$B$11*SIN(2*PI()*2*'PPG-Graph'!$B$2*A100+'PPG-Graph'!$B$12)</f>
        <v>0</v>
      </c>
      <c r="F100">
        <f>'PPG-Graph'!$B$14*SIN(2*PI()*3*'PPG-Graph'!$B$2*A100+'PPG-Graph'!$B$15)</f>
        <v>0</v>
      </c>
      <c r="G100">
        <f>'PPG-Graph'!$B$17*SIN(2*PI()*4*'PPG-Graph'!$B$2*A100+'PPG-Graph'!$B$18)</f>
        <v>0</v>
      </c>
      <c r="H100">
        <f>'PPG-Graph'!$B$20*SIN(2*PI()*5*'PPG-Graph'!$B$2*A100+'PPG-Graph'!$B$21)</f>
        <v>0</v>
      </c>
      <c r="J100">
        <f>K100+L100++M100+N100+O100+'PPG-Graph'!$B$4</f>
        <v>116.49499622274004</v>
      </c>
      <c r="K100">
        <f>'PPG-Graph'!$B$8*COS(2*PI()*'PPG-Graph'!$B$2*A100+'PPG-Graph'!$B$9)*2*PI()*'PPG-Graph'!$B$2</f>
        <v>-53.505003777259958</v>
      </c>
      <c r="L100">
        <f>'PPG-Graph'!$B$11*COS(2*PI()*2*'PPG-Graph'!$B$2*A100+'PPG-Graph'!$B$12)*2*PI()*2*'PPG-Graph'!$B$2</f>
        <v>0</v>
      </c>
      <c r="M100">
        <f>'PPG-Graph'!$B$14*COS(2*PI()*3*'PPG-Graph'!$B$2*A100+'PPG-Graph'!$B$15)*2*PI()*3*'PPG-Graph'!$B$2</f>
        <v>0</v>
      </c>
      <c r="N100">
        <f>'PPG-Graph'!$B$17*COS(2*PI()*4*'PPG-Graph'!$B$2*A100+'PPG-Graph'!$B$18)*2*PI()*4*'PPG-Graph'!$B$2</f>
        <v>0</v>
      </c>
      <c r="O100">
        <f>'PPG-Graph'!$B$20*COS(2*PI()*5*'PPG-Graph'!$B$2*A100+'PPG-Graph'!$B$21)*2*PI()*5*'PPG-Graph'!$B$2</f>
        <v>0</v>
      </c>
      <c r="Q100">
        <f>R100+S100++T100+U100+V100+'PPG-Graph'!$B$4</f>
        <v>-544.42280473946698</v>
      </c>
      <c r="R100">
        <f>-'PPG-Graph'!$B$8*SIN(2*PI()*'PPG-Graph'!$B$2*A100+'PPG-Graph'!$B$9)*(2*PI()*'PPG-Graph'!$B$2)^2</f>
        <v>-714.42280473946698</v>
      </c>
      <c r="S100">
        <f>-'PPG-Graph'!$B$11*SIN(2*PI()*2*'PPG-Graph'!$B$2*A100+'PPG-Graph'!$B$12)*(2*PI()*2*'PPG-Graph'!$B$2)^2</f>
        <v>0</v>
      </c>
      <c r="T100">
        <f>-'PPG-Graph'!$B$14*SIN(2*PI()*3*'PPG-Graph'!$B$2*A100+'PPG-Graph'!$B$15)*(2*PI()*3*'PPG-Graph'!$B$2)^2</f>
        <v>0</v>
      </c>
      <c r="U100">
        <f>-'PPG-Graph'!$B$17*SIN(2*PI()*4*'PPG-Graph'!$B$2*A100+'PPG-Graph'!$B$18)*(2*PI()*4*'PPG-Graph'!$B$2)^2</f>
        <v>0</v>
      </c>
      <c r="V100">
        <f>-'PPG-Graph'!$B$20*SIN(2*PI()*5*'PPG-Graph'!$B$2*A100+'PPG-Graph'!$B$21)*(2*PI()*5*'PPG-Graph'!$B$2)^2</f>
        <v>0</v>
      </c>
    </row>
    <row r="101" spans="1:22" x14ac:dyDescent="0.25">
      <c r="A101">
        <v>0.323333333</v>
      </c>
      <c r="C101">
        <f>D101+E101++F101+G101+H101+'PPG-Graph'!$B$4</f>
        <v>187.9142352234131</v>
      </c>
      <c r="D101">
        <f>'PPG-Graph'!$B$8*SIN(2*PI()*'PPG-Graph'!$B$2*A101+'PPG-Graph'!$B$9)</f>
        <v>17.914235223413094</v>
      </c>
      <c r="E101">
        <f>'PPG-Graph'!$B$11*SIN(2*PI()*2*'PPG-Graph'!$B$2*A101+'PPG-Graph'!$B$12)</f>
        <v>0</v>
      </c>
      <c r="F101">
        <f>'PPG-Graph'!$B$14*SIN(2*PI()*3*'PPG-Graph'!$B$2*A101+'PPG-Graph'!$B$15)</f>
        <v>0</v>
      </c>
      <c r="G101">
        <f>'PPG-Graph'!$B$17*SIN(2*PI()*4*'PPG-Graph'!$B$2*A101+'PPG-Graph'!$B$18)</f>
        <v>0</v>
      </c>
      <c r="H101">
        <f>'PPG-Graph'!$B$20*SIN(2*PI()*5*'PPG-Graph'!$B$2*A101+'PPG-Graph'!$B$21)</f>
        <v>0</v>
      </c>
      <c r="J101">
        <f>K101+L101++M101+N101+O101+'PPG-Graph'!$B$4</f>
        <v>114.12549573754391</v>
      </c>
      <c r="K101">
        <f>'PPG-Graph'!$B$8*COS(2*PI()*'PPG-Graph'!$B$2*A101+'PPG-Graph'!$B$9)*2*PI()*'PPG-Graph'!$B$2</f>
        <v>-55.874504262456085</v>
      </c>
      <c r="L101">
        <f>'PPG-Graph'!$B$11*COS(2*PI()*2*'PPG-Graph'!$B$2*A101+'PPG-Graph'!$B$12)*2*PI()*2*'PPG-Graph'!$B$2</f>
        <v>0</v>
      </c>
      <c r="M101">
        <f>'PPG-Graph'!$B$14*COS(2*PI()*3*'PPG-Graph'!$B$2*A101+'PPG-Graph'!$B$15)*2*PI()*3*'PPG-Graph'!$B$2</f>
        <v>0</v>
      </c>
      <c r="N101">
        <f>'PPG-Graph'!$B$17*COS(2*PI()*4*'PPG-Graph'!$B$2*A101+'PPG-Graph'!$B$18)*2*PI()*4*'PPG-Graph'!$B$2</f>
        <v>0</v>
      </c>
      <c r="O101">
        <f>'PPG-Graph'!$B$20*COS(2*PI()*5*'PPG-Graph'!$B$2*A101+'PPG-Graph'!$B$21)*2*PI()*5*'PPG-Graph'!$B$2</f>
        <v>0</v>
      </c>
      <c r="Q101">
        <f>R101+S101++T101+U101+V101+'PPG-Graph'!$B$4</f>
        <v>-537.22565921259149</v>
      </c>
      <c r="R101">
        <f>-'PPG-Graph'!$B$8*SIN(2*PI()*'PPG-Graph'!$B$2*A101+'PPG-Graph'!$B$9)*(2*PI()*'PPG-Graph'!$B$2)^2</f>
        <v>-707.22565921259149</v>
      </c>
      <c r="S101">
        <f>-'PPG-Graph'!$B$11*SIN(2*PI()*2*'PPG-Graph'!$B$2*A101+'PPG-Graph'!$B$12)*(2*PI()*2*'PPG-Graph'!$B$2)^2</f>
        <v>0</v>
      </c>
      <c r="T101">
        <f>-'PPG-Graph'!$B$14*SIN(2*PI()*3*'PPG-Graph'!$B$2*A101+'PPG-Graph'!$B$15)*(2*PI()*3*'PPG-Graph'!$B$2)^2</f>
        <v>0</v>
      </c>
      <c r="U101">
        <f>-'PPG-Graph'!$B$17*SIN(2*PI()*4*'PPG-Graph'!$B$2*A101+'PPG-Graph'!$B$18)*(2*PI()*4*'PPG-Graph'!$B$2)^2</f>
        <v>0</v>
      </c>
      <c r="V101">
        <f>-'PPG-Graph'!$B$20*SIN(2*PI()*5*'PPG-Graph'!$B$2*A101+'PPG-Graph'!$B$21)*(2*PI()*5*'PPG-Graph'!$B$2)^2</f>
        <v>0</v>
      </c>
    </row>
    <row r="102" spans="1:22" x14ac:dyDescent="0.25">
      <c r="A102">
        <v>0.32666666700000002</v>
      </c>
      <c r="C102">
        <f>D102+E102++F102+G102+H102+'PPG-Graph'!$B$4</f>
        <v>187.7240715652178</v>
      </c>
      <c r="D102">
        <f>'PPG-Graph'!$B$8*SIN(2*PI()*'PPG-Graph'!$B$2*A102+'PPG-Graph'!$B$9)</f>
        <v>17.724071565217795</v>
      </c>
      <c r="E102">
        <f>'PPG-Graph'!$B$11*SIN(2*PI()*2*'PPG-Graph'!$B$2*A102+'PPG-Graph'!$B$12)</f>
        <v>0</v>
      </c>
      <c r="F102">
        <f>'PPG-Graph'!$B$14*SIN(2*PI()*3*'PPG-Graph'!$B$2*A102+'PPG-Graph'!$B$15)</f>
        <v>0</v>
      </c>
      <c r="G102">
        <f>'PPG-Graph'!$B$17*SIN(2*PI()*4*'PPG-Graph'!$B$2*A102+'PPG-Graph'!$B$18)</f>
        <v>0</v>
      </c>
      <c r="H102">
        <f>'PPG-Graph'!$B$20*SIN(2*PI()*5*'PPG-Graph'!$B$2*A102+'PPG-Graph'!$B$21)</f>
        <v>0</v>
      </c>
      <c r="J102">
        <f>K102+L102++M102+N102+O102+'PPG-Graph'!$B$4</f>
        <v>111.78050295196712</v>
      </c>
      <c r="K102">
        <f>'PPG-Graph'!$B$8*COS(2*PI()*'PPG-Graph'!$B$2*A102+'PPG-Graph'!$B$9)*2*PI()*'PPG-Graph'!$B$2</f>
        <v>-58.219497048032885</v>
      </c>
      <c r="L102">
        <f>'PPG-Graph'!$B$11*COS(2*PI()*2*'PPG-Graph'!$B$2*A102+'PPG-Graph'!$B$12)*2*PI()*2*'PPG-Graph'!$B$2</f>
        <v>0</v>
      </c>
      <c r="M102">
        <f>'PPG-Graph'!$B$14*COS(2*PI()*3*'PPG-Graph'!$B$2*A102+'PPG-Graph'!$B$15)*2*PI()*3*'PPG-Graph'!$B$2</f>
        <v>0</v>
      </c>
      <c r="N102">
        <f>'PPG-Graph'!$B$17*COS(2*PI()*4*'PPG-Graph'!$B$2*A102+'PPG-Graph'!$B$18)*2*PI()*4*'PPG-Graph'!$B$2</f>
        <v>0</v>
      </c>
      <c r="O102">
        <f>'PPG-Graph'!$B$20*COS(2*PI()*5*'PPG-Graph'!$B$2*A102+'PPG-Graph'!$B$21)*2*PI()*5*'PPG-Graph'!$B$2</f>
        <v>0</v>
      </c>
      <c r="Q102">
        <f>R102+S102++T102+U102+V102+'PPG-Graph'!$B$4</f>
        <v>-529.71829890118522</v>
      </c>
      <c r="R102">
        <f>-'PPG-Graph'!$B$8*SIN(2*PI()*'PPG-Graph'!$B$2*A102+'PPG-Graph'!$B$9)*(2*PI()*'PPG-Graph'!$B$2)^2</f>
        <v>-699.71829890118522</v>
      </c>
      <c r="S102">
        <f>-'PPG-Graph'!$B$11*SIN(2*PI()*2*'PPG-Graph'!$B$2*A102+'PPG-Graph'!$B$12)*(2*PI()*2*'PPG-Graph'!$B$2)^2</f>
        <v>0</v>
      </c>
      <c r="T102">
        <f>-'PPG-Graph'!$B$14*SIN(2*PI()*3*'PPG-Graph'!$B$2*A102+'PPG-Graph'!$B$15)*(2*PI()*3*'PPG-Graph'!$B$2)^2</f>
        <v>0</v>
      </c>
      <c r="U102">
        <f>-'PPG-Graph'!$B$17*SIN(2*PI()*4*'PPG-Graph'!$B$2*A102+'PPG-Graph'!$B$18)*(2*PI()*4*'PPG-Graph'!$B$2)^2</f>
        <v>0</v>
      </c>
      <c r="V102">
        <f>-'PPG-Graph'!$B$20*SIN(2*PI()*5*'PPG-Graph'!$B$2*A102+'PPG-Graph'!$B$21)*(2*PI()*5*'PPG-Graph'!$B$2)^2</f>
        <v>0</v>
      </c>
    </row>
    <row r="103" spans="1:22" x14ac:dyDescent="0.25">
      <c r="A103">
        <v>0.33</v>
      </c>
      <c r="C103">
        <f>D103+E103++F103+G103+H103+'PPG-Graph'!$B$4</f>
        <v>187.52613360087727</v>
      </c>
      <c r="D103">
        <f>'PPG-Graph'!$B$8*SIN(2*PI()*'PPG-Graph'!$B$2*A103+'PPG-Graph'!$B$9)</f>
        <v>17.526133600877269</v>
      </c>
      <c r="E103">
        <f>'PPG-Graph'!$B$11*SIN(2*PI()*2*'PPG-Graph'!$B$2*A103+'PPG-Graph'!$B$12)</f>
        <v>0</v>
      </c>
      <c r="F103">
        <f>'PPG-Graph'!$B$14*SIN(2*PI()*3*'PPG-Graph'!$B$2*A103+'PPG-Graph'!$B$15)</f>
        <v>0</v>
      </c>
      <c r="G103">
        <f>'PPG-Graph'!$B$17*SIN(2*PI()*4*'PPG-Graph'!$B$2*A103+'PPG-Graph'!$B$18)</f>
        <v>0</v>
      </c>
      <c r="H103">
        <f>'PPG-Graph'!$B$20*SIN(2*PI()*5*'PPG-Graph'!$B$2*A103+'PPG-Graph'!$B$21)</f>
        <v>0</v>
      </c>
      <c r="J103">
        <f>K103+L103++M103+N103+O103+'PPG-Graph'!$B$4</f>
        <v>109.46104786408638</v>
      </c>
      <c r="K103">
        <f>'PPG-Graph'!$B$8*COS(2*PI()*'PPG-Graph'!$B$2*A103+'PPG-Graph'!$B$9)*2*PI()*'PPG-Graph'!$B$2</f>
        <v>-60.538952135913618</v>
      </c>
      <c r="L103">
        <f>'PPG-Graph'!$B$11*COS(2*PI()*2*'PPG-Graph'!$B$2*A103+'PPG-Graph'!$B$12)*2*PI()*2*'PPG-Graph'!$B$2</f>
        <v>0</v>
      </c>
      <c r="M103">
        <f>'PPG-Graph'!$B$14*COS(2*PI()*3*'PPG-Graph'!$B$2*A103+'PPG-Graph'!$B$15)*2*PI()*3*'PPG-Graph'!$B$2</f>
        <v>0</v>
      </c>
      <c r="N103">
        <f>'PPG-Graph'!$B$17*COS(2*PI()*4*'PPG-Graph'!$B$2*A103+'PPG-Graph'!$B$18)*2*PI()*4*'PPG-Graph'!$B$2</f>
        <v>0</v>
      </c>
      <c r="O103">
        <f>'PPG-Graph'!$B$20*COS(2*PI()*5*'PPG-Graph'!$B$2*A103+'PPG-Graph'!$B$21)*2*PI()*5*'PPG-Graph'!$B$2</f>
        <v>0</v>
      </c>
      <c r="Q103">
        <f>R103+S103++T103+U103+V103+'PPG-Graph'!$B$4</f>
        <v>-521.90402128519349</v>
      </c>
      <c r="R103">
        <f>-'PPG-Graph'!$B$8*SIN(2*PI()*'PPG-Graph'!$B$2*A103+'PPG-Graph'!$B$9)*(2*PI()*'PPG-Graph'!$B$2)^2</f>
        <v>-691.90402128519349</v>
      </c>
      <c r="S103">
        <f>-'PPG-Graph'!$B$11*SIN(2*PI()*2*'PPG-Graph'!$B$2*A103+'PPG-Graph'!$B$12)*(2*PI()*2*'PPG-Graph'!$B$2)^2</f>
        <v>0</v>
      </c>
      <c r="T103">
        <f>-'PPG-Graph'!$B$14*SIN(2*PI()*3*'PPG-Graph'!$B$2*A103+'PPG-Graph'!$B$15)*(2*PI()*3*'PPG-Graph'!$B$2)^2</f>
        <v>0</v>
      </c>
      <c r="U103">
        <f>-'PPG-Graph'!$B$17*SIN(2*PI()*4*'PPG-Graph'!$B$2*A103+'PPG-Graph'!$B$18)*(2*PI()*4*'PPG-Graph'!$B$2)^2</f>
        <v>0</v>
      </c>
      <c r="V103">
        <f>-'PPG-Graph'!$B$20*SIN(2*PI()*5*'PPG-Graph'!$B$2*A103+'PPG-Graph'!$B$21)*(2*PI()*5*'PPG-Graph'!$B$2)^2</f>
        <v>0</v>
      </c>
    </row>
    <row r="104" spans="1:22" x14ac:dyDescent="0.25">
      <c r="A104">
        <v>0.33333333300000001</v>
      </c>
      <c r="C104">
        <f>D104+E104++F104+G104+H104+'PPG-Graph'!$B$4</f>
        <v>187.32050809663272</v>
      </c>
      <c r="D104">
        <f>'PPG-Graph'!$B$8*SIN(2*PI()*'PPG-Graph'!$B$2*A104+'PPG-Graph'!$B$9)</f>
        <v>17.320508096632722</v>
      </c>
      <c r="E104">
        <f>'PPG-Graph'!$B$11*SIN(2*PI()*2*'PPG-Graph'!$B$2*A104+'PPG-Graph'!$B$12)</f>
        <v>0</v>
      </c>
      <c r="F104">
        <f>'PPG-Graph'!$B$14*SIN(2*PI()*3*'PPG-Graph'!$B$2*A104+'PPG-Graph'!$B$15)</f>
        <v>0</v>
      </c>
      <c r="G104">
        <f>'PPG-Graph'!$B$17*SIN(2*PI()*4*'PPG-Graph'!$B$2*A104+'PPG-Graph'!$B$18)</f>
        <v>0</v>
      </c>
      <c r="H104">
        <f>'PPG-Graph'!$B$20*SIN(2*PI()*5*'PPG-Graph'!$B$2*A104+'PPG-Graph'!$B$21)</f>
        <v>0</v>
      </c>
      <c r="J104">
        <f>K104+L104++M104+N104+O104+'PPG-Graph'!$B$4</f>
        <v>107.1681471561329</v>
      </c>
      <c r="K104">
        <f>'PPG-Graph'!$B$8*COS(2*PI()*'PPG-Graph'!$B$2*A104+'PPG-Graph'!$B$9)*2*PI()*'PPG-Graph'!$B$2</f>
        <v>-62.831852843867104</v>
      </c>
      <c r="L104">
        <f>'PPG-Graph'!$B$11*COS(2*PI()*2*'PPG-Graph'!$B$2*A104+'PPG-Graph'!$B$12)*2*PI()*2*'PPG-Graph'!$B$2</f>
        <v>0</v>
      </c>
      <c r="M104">
        <f>'PPG-Graph'!$B$14*COS(2*PI()*3*'PPG-Graph'!$B$2*A104+'PPG-Graph'!$B$15)*2*PI()*3*'PPG-Graph'!$B$2</f>
        <v>0</v>
      </c>
      <c r="N104">
        <f>'PPG-Graph'!$B$17*COS(2*PI()*4*'PPG-Graph'!$B$2*A104+'PPG-Graph'!$B$18)*2*PI()*4*'PPG-Graph'!$B$2</f>
        <v>0</v>
      </c>
      <c r="O104">
        <f>'PPG-Graph'!$B$20*COS(2*PI()*5*'PPG-Graph'!$B$2*A104+'PPG-Graph'!$B$21)*2*PI()*5*'PPG-Graph'!$B$2</f>
        <v>0</v>
      </c>
      <c r="Q104">
        <f>R104+S104++T104+U104+V104+'PPG-Graph'!$B$4</f>
        <v>-513.78625175852062</v>
      </c>
      <c r="R104">
        <f>-'PPG-Graph'!$B$8*SIN(2*PI()*'PPG-Graph'!$B$2*A104+'PPG-Graph'!$B$9)*(2*PI()*'PPG-Graph'!$B$2)^2</f>
        <v>-683.78625175852062</v>
      </c>
      <c r="S104">
        <f>-'PPG-Graph'!$B$11*SIN(2*PI()*2*'PPG-Graph'!$B$2*A104+'PPG-Graph'!$B$12)*(2*PI()*2*'PPG-Graph'!$B$2)^2</f>
        <v>0</v>
      </c>
      <c r="T104">
        <f>-'PPG-Graph'!$B$14*SIN(2*PI()*3*'PPG-Graph'!$B$2*A104+'PPG-Graph'!$B$15)*(2*PI()*3*'PPG-Graph'!$B$2)^2</f>
        <v>0</v>
      </c>
      <c r="U104">
        <f>-'PPG-Graph'!$B$17*SIN(2*PI()*4*'PPG-Graph'!$B$2*A104+'PPG-Graph'!$B$18)*(2*PI()*4*'PPG-Graph'!$B$2)^2</f>
        <v>0</v>
      </c>
      <c r="V104">
        <f>-'PPG-Graph'!$B$20*SIN(2*PI()*5*'PPG-Graph'!$B$2*A104+'PPG-Graph'!$B$21)*(2*PI()*5*'PPG-Graph'!$B$2)^2</f>
        <v>0</v>
      </c>
    </row>
    <row r="105" spans="1:22" x14ac:dyDescent="0.25">
      <c r="A105">
        <v>0.33666666699999998</v>
      </c>
      <c r="C105">
        <f>D105+E105++F105+G105+H105+'PPG-Graph'!$B$4</f>
        <v>187.10728518151106</v>
      </c>
      <c r="D105">
        <f>'PPG-Graph'!$B$8*SIN(2*PI()*'PPG-Graph'!$B$2*A105+'PPG-Graph'!$B$9)</f>
        <v>17.10728518151107</v>
      </c>
      <c r="E105">
        <f>'PPG-Graph'!$B$11*SIN(2*PI()*2*'PPG-Graph'!$B$2*A105+'PPG-Graph'!$B$12)</f>
        <v>0</v>
      </c>
      <c r="F105">
        <f>'PPG-Graph'!$B$14*SIN(2*PI()*3*'PPG-Graph'!$B$2*A105+'PPG-Graph'!$B$15)</f>
        <v>0</v>
      </c>
      <c r="G105">
        <f>'PPG-Graph'!$B$17*SIN(2*PI()*4*'PPG-Graph'!$B$2*A105+'PPG-Graph'!$B$18)</f>
        <v>0</v>
      </c>
      <c r="H105">
        <f>'PPG-Graph'!$B$20*SIN(2*PI()*5*'PPG-Graph'!$B$2*A105+'PPG-Graph'!$B$21)</f>
        <v>0</v>
      </c>
      <c r="J105">
        <f>K105+L105++M105+N105+O105+'PPG-Graph'!$B$4</f>
        <v>104.90280589456852</v>
      </c>
      <c r="K105">
        <f>'PPG-Graph'!$B$8*COS(2*PI()*'PPG-Graph'!$B$2*A105+'PPG-Graph'!$B$9)*2*PI()*'PPG-Graph'!$B$2</f>
        <v>-65.097194105431484</v>
      </c>
      <c r="L105">
        <f>'PPG-Graph'!$B$11*COS(2*PI()*2*'PPG-Graph'!$B$2*A105+'PPG-Graph'!$B$12)*2*PI()*2*'PPG-Graph'!$B$2</f>
        <v>0</v>
      </c>
      <c r="M105">
        <f>'PPG-Graph'!$B$14*COS(2*PI()*3*'PPG-Graph'!$B$2*A105+'PPG-Graph'!$B$15)*2*PI()*3*'PPG-Graph'!$B$2</f>
        <v>0</v>
      </c>
      <c r="N105">
        <f>'PPG-Graph'!$B$17*COS(2*PI()*4*'PPG-Graph'!$B$2*A105+'PPG-Graph'!$B$18)*2*PI()*4*'PPG-Graph'!$B$2</f>
        <v>0</v>
      </c>
      <c r="O105">
        <f>'PPG-Graph'!$B$20*COS(2*PI()*5*'PPG-Graph'!$B$2*A105+'PPG-Graph'!$B$21)*2*PI()*5*'PPG-Graph'!$B$2</f>
        <v>0</v>
      </c>
      <c r="Q105">
        <f>R105+S105++T105+U105+V105+'PPG-Graph'!$B$4</f>
        <v>-505.36854847252971</v>
      </c>
      <c r="R105">
        <f>-'PPG-Graph'!$B$8*SIN(2*PI()*'PPG-Graph'!$B$2*A105+'PPG-Graph'!$B$9)*(2*PI()*'PPG-Graph'!$B$2)^2</f>
        <v>-675.36854847252971</v>
      </c>
      <c r="S105">
        <f>-'PPG-Graph'!$B$11*SIN(2*PI()*2*'PPG-Graph'!$B$2*A105+'PPG-Graph'!$B$12)*(2*PI()*2*'PPG-Graph'!$B$2)^2</f>
        <v>0</v>
      </c>
      <c r="T105">
        <f>-'PPG-Graph'!$B$14*SIN(2*PI()*3*'PPG-Graph'!$B$2*A105+'PPG-Graph'!$B$15)*(2*PI()*3*'PPG-Graph'!$B$2)^2</f>
        <v>0</v>
      </c>
      <c r="U105">
        <f>-'PPG-Graph'!$B$17*SIN(2*PI()*4*'PPG-Graph'!$B$2*A105+'PPG-Graph'!$B$18)*(2*PI()*4*'PPG-Graph'!$B$2)^2</f>
        <v>0</v>
      </c>
      <c r="V105">
        <f>-'PPG-Graph'!$B$20*SIN(2*PI()*5*'PPG-Graph'!$B$2*A105+'PPG-Graph'!$B$21)*(2*PI()*5*'PPG-Graph'!$B$2)^2</f>
        <v>0</v>
      </c>
    </row>
    <row r="106" spans="1:22" x14ac:dyDescent="0.25">
      <c r="A106">
        <v>0.34</v>
      </c>
      <c r="C106">
        <f>D106+E106++F106+G106+H106+'PPG-Graph'!$B$4</f>
        <v>186.88655851004029</v>
      </c>
      <c r="D106">
        <f>'PPG-Graph'!$B$8*SIN(2*PI()*'PPG-Graph'!$B$2*A106+'PPG-Graph'!$B$9)</f>
        <v>16.886558510040299</v>
      </c>
      <c r="E106">
        <f>'PPG-Graph'!$B$11*SIN(2*PI()*2*'PPG-Graph'!$B$2*A106+'PPG-Graph'!$B$12)</f>
        <v>0</v>
      </c>
      <c r="F106">
        <f>'PPG-Graph'!$B$14*SIN(2*PI()*3*'PPG-Graph'!$B$2*A106+'PPG-Graph'!$B$15)</f>
        <v>0</v>
      </c>
      <c r="G106">
        <f>'PPG-Graph'!$B$17*SIN(2*PI()*4*'PPG-Graph'!$B$2*A106+'PPG-Graph'!$B$18)</f>
        <v>0</v>
      </c>
      <c r="H106">
        <f>'PPG-Graph'!$B$20*SIN(2*PI()*5*'PPG-Graph'!$B$2*A106+'PPG-Graph'!$B$21)</f>
        <v>0</v>
      </c>
      <c r="J106">
        <f>K106+L106++M106+N106+O106+'PPG-Graph'!$B$4</f>
        <v>102.66601909189676</v>
      </c>
      <c r="K106">
        <f>'PPG-Graph'!$B$8*COS(2*PI()*'PPG-Graph'!$B$2*A106+'PPG-Graph'!$B$9)*2*PI()*'PPG-Graph'!$B$2</f>
        <v>-67.333980908103243</v>
      </c>
      <c r="L106">
        <f>'PPG-Graph'!$B$11*COS(2*PI()*2*'PPG-Graph'!$B$2*A106+'PPG-Graph'!$B$12)*2*PI()*2*'PPG-Graph'!$B$2</f>
        <v>0</v>
      </c>
      <c r="M106">
        <f>'PPG-Graph'!$B$14*COS(2*PI()*3*'PPG-Graph'!$B$2*A106+'PPG-Graph'!$B$15)*2*PI()*3*'PPG-Graph'!$B$2</f>
        <v>0</v>
      </c>
      <c r="N106">
        <f>'PPG-Graph'!$B$17*COS(2*PI()*4*'PPG-Graph'!$B$2*A106+'PPG-Graph'!$B$18)*2*PI()*4*'PPG-Graph'!$B$2</f>
        <v>0</v>
      </c>
      <c r="O106">
        <f>'PPG-Graph'!$B$20*COS(2*PI()*5*'PPG-Graph'!$B$2*A106+'PPG-Graph'!$B$21)*2*PI()*5*'PPG-Graph'!$B$2</f>
        <v>0</v>
      </c>
      <c r="Q106">
        <f>R106+S106++T106+U106+V106+'PPG-Graph'!$B$4</f>
        <v>-496.6546087597867</v>
      </c>
      <c r="R106">
        <f>-'PPG-Graph'!$B$8*SIN(2*PI()*'PPG-Graph'!$B$2*A106+'PPG-Graph'!$B$9)*(2*PI()*'PPG-Graph'!$B$2)^2</f>
        <v>-666.6546087597867</v>
      </c>
      <c r="S106">
        <f>-'PPG-Graph'!$B$11*SIN(2*PI()*2*'PPG-Graph'!$B$2*A106+'PPG-Graph'!$B$12)*(2*PI()*2*'PPG-Graph'!$B$2)^2</f>
        <v>0</v>
      </c>
      <c r="T106">
        <f>-'PPG-Graph'!$B$14*SIN(2*PI()*3*'PPG-Graph'!$B$2*A106+'PPG-Graph'!$B$15)*(2*PI()*3*'PPG-Graph'!$B$2)^2</f>
        <v>0</v>
      </c>
      <c r="U106">
        <f>-'PPG-Graph'!$B$17*SIN(2*PI()*4*'PPG-Graph'!$B$2*A106+'PPG-Graph'!$B$18)*(2*PI()*4*'PPG-Graph'!$B$2)^2</f>
        <v>0</v>
      </c>
      <c r="V106">
        <f>-'PPG-Graph'!$B$20*SIN(2*PI()*5*'PPG-Graph'!$B$2*A106+'PPG-Graph'!$B$21)*(2*PI()*5*'PPG-Graph'!$B$2)^2</f>
        <v>0</v>
      </c>
    </row>
    <row r="107" spans="1:22" x14ac:dyDescent="0.25">
      <c r="A107">
        <v>0.34333333300000002</v>
      </c>
      <c r="C107">
        <f>D107+E107++F107+G107+H107+'PPG-Graph'!$B$4</f>
        <v>186.6584248373824</v>
      </c>
      <c r="D107">
        <f>'PPG-Graph'!$B$8*SIN(2*PI()*'PPG-Graph'!$B$2*A107+'PPG-Graph'!$B$9)</f>
        <v>16.658424837382398</v>
      </c>
      <c r="E107">
        <f>'PPG-Graph'!$B$11*SIN(2*PI()*2*'PPG-Graph'!$B$2*A107+'PPG-Graph'!$B$12)</f>
        <v>0</v>
      </c>
      <c r="F107">
        <f>'PPG-Graph'!$B$14*SIN(2*PI()*3*'PPG-Graph'!$B$2*A107+'PPG-Graph'!$B$15)</f>
        <v>0</v>
      </c>
      <c r="G107">
        <f>'PPG-Graph'!$B$17*SIN(2*PI()*4*'PPG-Graph'!$B$2*A107+'PPG-Graph'!$B$18)</f>
        <v>0</v>
      </c>
      <c r="H107">
        <f>'PPG-Graph'!$B$20*SIN(2*PI()*5*'PPG-Graph'!$B$2*A107+'PPG-Graph'!$B$21)</f>
        <v>0</v>
      </c>
      <c r="J107">
        <f>K107+L107++M107+N107+O107+'PPG-Graph'!$B$4</f>
        <v>100.45876719275353</v>
      </c>
      <c r="K107">
        <f>'PPG-Graph'!$B$8*COS(2*PI()*'PPG-Graph'!$B$2*A107+'PPG-Graph'!$B$9)*2*PI()*'PPG-Graph'!$B$2</f>
        <v>-69.541232807246473</v>
      </c>
      <c r="L107">
        <f>'PPG-Graph'!$B$11*COS(2*PI()*2*'PPG-Graph'!$B$2*A107+'PPG-Graph'!$B$12)*2*PI()*2*'PPG-Graph'!$B$2</f>
        <v>0</v>
      </c>
      <c r="M107">
        <f>'PPG-Graph'!$B$14*COS(2*PI()*3*'PPG-Graph'!$B$2*A107+'PPG-Graph'!$B$15)*2*PI()*3*'PPG-Graph'!$B$2</f>
        <v>0</v>
      </c>
      <c r="N107">
        <f>'PPG-Graph'!$B$17*COS(2*PI()*4*'PPG-Graph'!$B$2*A107+'PPG-Graph'!$B$18)*2*PI()*4*'PPG-Graph'!$B$2</f>
        <v>0</v>
      </c>
      <c r="O107">
        <f>'PPG-Graph'!$B$20*COS(2*PI()*5*'PPG-Graph'!$B$2*A107+'PPG-Graph'!$B$21)*2*PI()*5*'PPG-Graph'!$B$2</f>
        <v>0</v>
      </c>
      <c r="Q107">
        <f>R107+S107++T107+U107+V107+'PPG-Graph'!$B$4</f>
        <v>-487.64825236098238</v>
      </c>
      <c r="R107">
        <f>-'PPG-Graph'!$B$8*SIN(2*PI()*'PPG-Graph'!$B$2*A107+'PPG-Graph'!$B$9)*(2*PI()*'PPG-Graph'!$B$2)^2</f>
        <v>-657.64825236098238</v>
      </c>
      <c r="S107">
        <f>-'PPG-Graph'!$B$11*SIN(2*PI()*2*'PPG-Graph'!$B$2*A107+'PPG-Graph'!$B$12)*(2*PI()*2*'PPG-Graph'!$B$2)^2</f>
        <v>0</v>
      </c>
      <c r="T107">
        <f>-'PPG-Graph'!$B$14*SIN(2*PI()*3*'PPG-Graph'!$B$2*A107+'PPG-Graph'!$B$15)*(2*PI()*3*'PPG-Graph'!$B$2)^2</f>
        <v>0</v>
      </c>
      <c r="U107">
        <f>-'PPG-Graph'!$B$17*SIN(2*PI()*4*'PPG-Graph'!$B$2*A107+'PPG-Graph'!$B$18)*(2*PI()*4*'PPG-Graph'!$B$2)^2</f>
        <v>0</v>
      </c>
      <c r="V107">
        <f>-'PPG-Graph'!$B$20*SIN(2*PI()*5*'PPG-Graph'!$B$2*A107+'PPG-Graph'!$B$21)*(2*PI()*5*'PPG-Graph'!$B$2)^2</f>
        <v>0</v>
      </c>
    </row>
    <row r="108" spans="1:22" x14ac:dyDescent="0.25">
      <c r="A108">
        <v>0.34666666699999998</v>
      </c>
      <c r="C108">
        <f>D108+E108++F108+G108+H108+'PPG-Graph'!$B$4</f>
        <v>186.42298415876809</v>
      </c>
      <c r="D108">
        <f>'PPG-Graph'!$B$8*SIN(2*PI()*'PPG-Graph'!$B$2*A108+'PPG-Graph'!$B$9)</f>
        <v>16.422984158768092</v>
      </c>
      <c r="E108">
        <f>'PPG-Graph'!$B$11*SIN(2*PI()*2*'PPG-Graph'!$B$2*A108+'PPG-Graph'!$B$12)</f>
        <v>0</v>
      </c>
      <c r="F108">
        <f>'PPG-Graph'!$B$14*SIN(2*PI()*3*'PPG-Graph'!$B$2*A108+'PPG-Graph'!$B$15)</f>
        <v>0</v>
      </c>
      <c r="G108">
        <f>'PPG-Graph'!$B$17*SIN(2*PI()*4*'PPG-Graph'!$B$2*A108+'PPG-Graph'!$B$18)</f>
        <v>0</v>
      </c>
      <c r="H108">
        <f>'PPG-Graph'!$B$20*SIN(2*PI()*5*'PPG-Graph'!$B$2*A108+'PPG-Graph'!$B$21)</f>
        <v>0</v>
      </c>
      <c r="J108">
        <f>K108+L108++M108+N108+O108+'PPG-Graph'!$B$4</f>
        <v>98.28201772222495</v>
      </c>
      <c r="K108">
        <f>'PPG-Graph'!$B$8*COS(2*PI()*'PPG-Graph'!$B$2*A108+'PPG-Graph'!$B$9)*2*PI()*'PPG-Graph'!$B$2</f>
        <v>-71.71798227777505</v>
      </c>
      <c r="L108">
        <f>'PPG-Graph'!$B$11*COS(2*PI()*2*'PPG-Graph'!$B$2*A108+'PPG-Graph'!$B$12)*2*PI()*2*'PPG-Graph'!$B$2</f>
        <v>0</v>
      </c>
      <c r="M108">
        <f>'PPG-Graph'!$B$14*COS(2*PI()*3*'PPG-Graph'!$B$2*A108+'PPG-Graph'!$B$15)*2*PI()*3*'PPG-Graph'!$B$2</f>
        <v>0</v>
      </c>
      <c r="N108">
        <f>'PPG-Graph'!$B$17*COS(2*PI()*4*'PPG-Graph'!$B$2*A108+'PPG-Graph'!$B$18)*2*PI()*4*'PPG-Graph'!$B$2</f>
        <v>0</v>
      </c>
      <c r="O108">
        <f>'PPG-Graph'!$B$20*COS(2*PI()*5*'PPG-Graph'!$B$2*A108+'PPG-Graph'!$B$21)*2*PI()*5*'PPG-Graph'!$B$2</f>
        <v>0</v>
      </c>
      <c r="Q108">
        <f>R108+S108++T108+U108+V108+'PPG-Graph'!$B$4</f>
        <v>-478.35342692959341</v>
      </c>
      <c r="R108">
        <f>-'PPG-Graph'!$B$8*SIN(2*PI()*'PPG-Graph'!$B$2*A108+'PPG-Graph'!$B$9)*(2*PI()*'PPG-Graph'!$B$2)^2</f>
        <v>-648.35342692959341</v>
      </c>
      <c r="S108">
        <f>-'PPG-Graph'!$B$11*SIN(2*PI()*2*'PPG-Graph'!$B$2*A108+'PPG-Graph'!$B$12)*(2*PI()*2*'PPG-Graph'!$B$2)^2</f>
        <v>0</v>
      </c>
      <c r="T108">
        <f>-'PPG-Graph'!$B$14*SIN(2*PI()*3*'PPG-Graph'!$B$2*A108+'PPG-Graph'!$B$15)*(2*PI()*3*'PPG-Graph'!$B$2)^2</f>
        <v>0</v>
      </c>
      <c r="U108">
        <f>-'PPG-Graph'!$B$17*SIN(2*PI()*4*'PPG-Graph'!$B$2*A108+'PPG-Graph'!$B$18)*(2*PI()*4*'PPG-Graph'!$B$2)^2</f>
        <v>0</v>
      </c>
      <c r="V108">
        <f>-'PPG-Graph'!$B$20*SIN(2*PI()*5*'PPG-Graph'!$B$2*A108+'PPG-Graph'!$B$21)*(2*PI()*5*'PPG-Graph'!$B$2)^2</f>
        <v>0</v>
      </c>
    </row>
    <row r="109" spans="1:22" x14ac:dyDescent="0.25">
      <c r="A109">
        <v>0.35</v>
      </c>
      <c r="C109">
        <f>D109+E109++F109+G109+H109+'PPG-Graph'!$B$4</f>
        <v>186.18033988749895</v>
      </c>
      <c r="D109">
        <f>'PPG-Graph'!$B$8*SIN(2*PI()*'PPG-Graph'!$B$2*A109+'PPG-Graph'!$B$9)</f>
        <v>16.180339887498949</v>
      </c>
      <c r="E109">
        <f>'PPG-Graph'!$B$11*SIN(2*PI()*2*'PPG-Graph'!$B$2*A109+'PPG-Graph'!$B$12)</f>
        <v>0</v>
      </c>
      <c r="F109">
        <f>'PPG-Graph'!$B$14*SIN(2*PI()*3*'PPG-Graph'!$B$2*A109+'PPG-Graph'!$B$15)</f>
        <v>0</v>
      </c>
      <c r="G109">
        <f>'PPG-Graph'!$B$17*SIN(2*PI()*4*'PPG-Graph'!$B$2*A109+'PPG-Graph'!$B$18)</f>
        <v>0</v>
      </c>
      <c r="H109">
        <f>'PPG-Graph'!$B$20*SIN(2*PI()*5*'PPG-Graph'!$B$2*A109+'PPG-Graph'!$B$21)</f>
        <v>0</v>
      </c>
      <c r="J109">
        <f>K109+L109++M109+N109+O109+'PPG-Graph'!$B$4</f>
        <v>96.13672678038175</v>
      </c>
      <c r="K109">
        <f>'PPG-Graph'!$B$8*COS(2*PI()*'PPG-Graph'!$B$2*A109+'PPG-Graph'!$B$9)*2*PI()*'PPG-Graph'!$B$2</f>
        <v>-73.86327321961825</v>
      </c>
      <c r="L109">
        <f>'PPG-Graph'!$B$11*COS(2*PI()*2*'PPG-Graph'!$B$2*A109+'PPG-Graph'!$B$12)*2*PI()*2*'PPG-Graph'!$B$2</f>
        <v>0</v>
      </c>
      <c r="M109">
        <f>'PPG-Graph'!$B$14*COS(2*PI()*3*'PPG-Graph'!$B$2*A109+'PPG-Graph'!$B$15)*2*PI()*3*'PPG-Graph'!$B$2</f>
        <v>0</v>
      </c>
      <c r="N109">
        <f>'PPG-Graph'!$B$17*COS(2*PI()*4*'PPG-Graph'!$B$2*A109+'PPG-Graph'!$B$18)*2*PI()*4*'PPG-Graph'!$B$2</f>
        <v>0</v>
      </c>
      <c r="O109">
        <f>'PPG-Graph'!$B$20*COS(2*PI()*5*'PPG-Graph'!$B$2*A109+'PPG-Graph'!$B$21)*2*PI()*5*'PPG-Graph'!$B$2</f>
        <v>0</v>
      </c>
      <c r="Q109">
        <f>R109+S109++T109+U109+V109+'PPG-Graph'!$B$4</f>
        <v>-468.77421505912525</v>
      </c>
      <c r="R109">
        <f>-'PPG-Graph'!$B$8*SIN(2*PI()*'PPG-Graph'!$B$2*A109+'PPG-Graph'!$B$9)*(2*PI()*'PPG-Graph'!$B$2)^2</f>
        <v>-638.77421505912525</v>
      </c>
      <c r="S109">
        <f>-'PPG-Graph'!$B$11*SIN(2*PI()*2*'PPG-Graph'!$B$2*A109+'PPG-Graph'!$B$12)*(2*PI()*2*'PPG-Graph'!$B$2)^2</f>
        <v>0</v>
      </c>
      <c r="T109">
        <f>-'PPG-Graph'!$B$14*SIN(2*PI()*3*'PPG-Graph'!$B$2*A109+'PPG-Graph'!$B$15)*(2*PI()*3*'PPG-Graph'!$B$2)^2</f>
        <v>0</v>
      </c>
      <c r="U109">
        <f>-'PPG-Graph'!$B$17*SIN(2*PI()*4*'PPG-Graph'!$B$2*A109+'PPG-Graph'!$B$18)*(2*PI()*4*'PPG-Graph'!$B$2)^2</f>
        <v>0</v>
      </c>
      <c r="V109">
        <f>-'PPG-Graph'!$B$20*SIN(2*PI()*5*'PPG-Graph'!$B$2*A109+'PPG-Graph'!$B$21)*(2*PI()*5*'PPG-Graph'!$B$2)^2</f>
        <v>0</v>
      </c>
    </row>
    <row r="110" spans="1:22" x14ac:dyDescent="0.25">
      <c r="A110">
        <v>0.35333333300000003</v>
      </c>
      <c r="C110">
        <f>D110+E110++F110+G110+H110+'PPG-Graph'!$B$4</f>
        <v>185.9305983858093</v>
      </c>
      <c r="D110">
        <f>'PPG-Graph'!$B$8*SIN(2*PI()*'PPG-Graph'!$B$2*A110+'PPG-Graph'!$B$9)</f>
        <v>15.930598385809311</v>
      </c>
      <c r="E110">
        <f>'PPG-Graph'!$B$11*SIN(2*PI()*2*'PPG-Graph'!$B$2*A110+'PPG-Graph'!$B$12)</f>
        <v>0</v>
      </c>
      <c r="F110">
        <f>'PPG-Graph'!$B$14*SIN(2*PI()*3*'PPG-Graph'!$B$2*A110+'PPG-Graph'!$B$15)</f>
        <v>0</v>
      </c>
      <c r="G110">
        <f>'PPG-Graph'!$B$17*SIN(2*PI()*4*'PPG-Graph'!$B$2*A110+'PPG-Graph'!$B$18)</f>
        <v>0</v>
      </c>
      <c r="H110">
        <f>'PPG-Graph'!$B$20*SIN(2*PI()*5*'PPG-Graph'!$B$2*A110+'PPG-Graph'!$B$21)</f>
        <v>0</v>
      </c>
      <c r="J110">
        <f>K110+L110++M110+N110+O110+'PPG-Graph'!$B$4</f>
        <v>94.023834704897126</v>
      </c>
      <c r="K110">
        <f>'PPG-Graph'!$B$8*COS(2*PI()*'PPG-Graph'!$B$2*A110+'PPG-Graph'!$B$9)*2*PI()*'PPG-Graph'!$B$2</f>
        <v>-75.976165295102874</v>
      </c>
      <c r="L110">
        <f>'PPG-Graph'!$B$11*COS(2*PI()*2*'PPG-Graph'!$B$2*A110+'PPG-Graph'!$B$12)*2*PI()*2*'PPG-Graph'!$B$2</f>
        <v>0</v>
      </c>
      <c r="M110">
        <f>'PPG-Graph'!$B$14*COS(2*PI()*3*'PPG-Graph'!$B$2*A110+'PPG-Graph'!$B$15)*2*PI()*3*'PPG-Graph'!$B$2</f>
        <v>0</v>
      </c>
      <c r="N110">
        <f>'PPG-Graph'!$B$17*COS(2*PI()*4*'PPG-Graph'!$B$2*A110+'PPG-Graph'!$B$18)*2*PI()*4*'PPG-Graph'!$B$2</f>
        <v>0</v>
      </c>
      <c r="O110">
        <f>'PPG-Graph'!$B$20*COS(2*PI()*5*'PPG-Graph'!$B$2*A110+'PPG-Graph'!$B$21)*2*PI()*5*'PPG-Graph'!$B$2</f>
        <v>0</v>
      </c>
      <c r="Q110">
        <f>R110+S110++T110+U110+V110+'PPG-Graph'!$B$4</f>
        <v>-458.91481576228239</v>
      </c>
      <c r="R110">
        <f>-'PPG-Graph'!$B$8*SIN(2*PI()*'PPG-Graph'!$B$2*A110+'PPG-Graph'!$B$9)*(2*PI()*'PPG-Graph'!$B$2)^2</f>
        <v>-628.91481576228239</v>
      </c>
      <c r="S110">
        <f>-'PPG-Graph'!$B$11*SIN(2*PI()*2*'PPG-Graph'!$B$2*A110+'PPG-Graph'!$B$12)*(2*PI()*2*'PPG-Graph'!$B$2)^2</f>
        <v>0</v>
      </c>
      <c r="T110">
        <f>-'PPG-Graph'!$B$14*SIN(2*PI()*3*'PPG-Graph'!$B$2*A110+'PPG-Graph'!$B$15)*(2*PI()*3*'PPG-Graph'!$B$2)^2</f>
        <v>0</v>
      </c>
      <c r="U110">
        <f>-'PPG-Graph'!$B$17*SIN(2*PI()*4*'PPG-Graph'!$B$2*A110+'PPG-Graph'!$B$18)*(2*PI()*4*'PPG-Graph'!$B$2)^2</f>
        <v>0</v>
      </c>
      <c r="V110">
        <f>-'PPG-Graph'!$B$20*SIN(2*PI()*5*'PPG-Graph'!$B$2*A110+'PPG-Graph'!$B$21)*(2*PI()*5*'PPG-Graph'!$B$2)^2</f>
        <v>0</v>
      </c>
    </row>
    <row r="111" spans="1:22" x14ac:dyDescent="0.25">
      <c r="A111">
        <v>0.35666666699999999</v>
      </c>
      <c r="C111">
        <f>D111+E111++F111+G111+H111+'PPG-Graph'!$B$4</f>
        <v>185.67386912049821</v>
      </c>
      <c r="D111">
        <f>'PPG-Graph'!$B$8*SIN(2*PI()*'PPG-Graph'!$B$2*A111+'PPG-Graph'!$B$9)</f>
        <v>15.673869120498221</v>
      </c>
      <c r="E111">
        <f>'PPG-Graph'!$B$11*SIN(2*PI()*2*'PPG-Graph'!$B$2*A111+'PPG-Graph'!$B$12)</f>
        <v>0</v>
      </c>
      <c r="F111">
        <f>'PPG-Graph'!$B$14*SIN(2*PI()*3*'PPG-Graph'!$B$2*A111+'PPG-Graph'!$B$15)</f>
        <v>0</v>
      </c>
      <c r="G111">
        <f>'PPG-Graph'!$B$17*SIN(2*PI()*4*'PPG-Graph'!$B$2*A111+'PPG-Graph'!$B$18)</f>
        <v>0</v>
      </c>
      <c r="H111">
        <f>'PPG-Graph'!$B$20*SIN(2*PI()*5*'PPG-Graph'!$B$2*A111+'PPG-Graph'!$B$21)</f>
        <v>0</v>
      </c>
      <c r="J111">
        <f>K111+L111++M111+N111+O111+'PPG-Graph'!$B$4</f>
        <v>91.944267661102302</v>
      </c>
      <c r="K111">
        <f>'PPG-Graph'!$B$8*COS(2*PI()*'PPG-Graph'!$B$2*A111+'PPG-Graph'!$B$9)*2*PI()*'PPG-Graph'!$B$2</f>
        <v>-78.055732338897698</v>
      </c>
      <c r="L111">
        <f>'PPG-Graph'!$B$11*COS(2*PI()*2*'PPG-Graph'!$B$2*A111+'PPG-Graph'!$B$12)*2*PI()*2*'PPG-Graph'!$B$2</f>
        <v>0</v>
      </c>
      <c r="M111">
        <f>'PPG-Graph'!$B$14*COS(2*PI()*3*'PPG-Graph'!$B$2*A111+'PPG-Graph'!$B$15)*2*PI()*3*'PPG-Graph'!$B$2</f>
        <v>0</v>
      </c>
      <c r="N111">
        <f>'PPG-Graph'!$B$17*COS(2*PI()*4*'PPG-Graph'!$B$2*A111+'PPG-Graph'!$B$18)*2*PI()*4*'PPG-Graph'!$B$2</f>
        <v>0</v>
      </c>
      <c r="O111">
        <f>'PPG-Graph'!$B$20*COS(2*PI()*5*'PPG-Graph'!$B$2*A111+'PPG-Graph'!$B$21)*2*PI()*5*'PPG-Graph'!$B$2</f>
        <v>0</v>
      </c>
      <c r="Q111">
        <f>R111+S111++T111+U111+V111+'PPG-Graph'!$B$4</f>
        <v>-448.77955061507134</v>
      </c>
      <c r="R111">
        <f>-'PPG-Graph'!$B$8*SIN(2*PI()*'PPG-Graph'!$B$2*A111+'PPG-Graph'!$B$9)*(2*PI()*'PPG-Graph'!$B$2)^2</f>
        <v>-618.77955061507134</v>
      </c>
      <c r="S111">
        <f>-'PPG-Graph'!$B$11*SIN(2*PI()*2*'PPG-Graph'!$B$2*A111+'PPG-Graph'!$B$12)*(2*PI()*2*'PPG-Graph'!$B$2)^2</f>
        <v>0</v>
      </c>
      <c r="T111">
        <f>-'PPG-Graph'!$B$14*SIN(2*PI()*3*'PPG-Graph'!$B$2*A111+'PPG-Graph'!$B$15)*(2*PI()*3*'PPG-Graph'!$B$2)^2</f>
        <v>0</v>
      </c>
      <c r="U111">
        <f>-'PPG-Graph'!$B$17*SIN(2*PI()*4*'PPG-Graph'!$B$2*A111+'PPG-Graph'!$B$18)*(2*PI()*4*'PPG-Graph'!$B$2)^2</f>
        <v>0</v>
      </c>
      <c r="V111">
        <f>-'PPG-Graph'!$B$20*SIN(2*PI()*5*'PPG-Graph'!$B$2*A111+'PPG-Graph'!$B$21)*(2*PI()*5*'PPG-Graph'!$B$2)^2</f>
        <v>0</v>
      </c>
    </row>
    <row r="112" spans="1:22" x14ac:dyDescent="0.25">
      <c r="A112">
        <v>0.36</v>
      </c>
      <c r="C112">
        <f>D112+E112++F112+G112+H112+'PPG-Graph'!$B$4</f>
        <v>185.41026485551578</v>
      </c>
      <c r="D112">
        <f>'PPG-Graph'!$B$8*SIN(2*PI()*'PPG-Graph'!$B$2*A112+'PPG-Graph'!$B$9)</f>
        <v>15.410264855515784</v>
      </c>
      <c r="E112">
        <f>'PPG-Graph'!$B$11*SIN(2*PI()*2*'PPG-Graph'!$B$2*A112+'PPG-Graph'!$B$12)</f>
        <v>0</v>
      </c>
      <c r="F112">
        <f>'PPG-Graph'!$B$14*SIN(2*PI()*3*'PPG-Graph'!$B$2*A112+'PPG-Graph'!$B$15)</f>
        <v>0</v>
      </c>
      <c r="G112">
        <f>'PPG-Graph'!$B$17*SIN(2*PI()*4*'PPG-Graph'!$B$2*A112+'PPG-Graph'!$B$18)</f>
        <v>0</v>
      </c>
      <c r="H112">
        <f>'PPG-Graph'!$B$20*SIN(2*PI()*5*'PPG-Graph'!$B$2*A112+'PPG-Graph'!$B$21)</f>
        <v>0</v>
      </c>
      <c r="J112">
        <f>K112+L112++M112+N112+O112+'PPG-Graph'!$B$4</f>
        <v>89.898939063344827</v>
      </c>
      <c r="K112">
        <f>'PPG-Graph'!$B$8*COS(2*PI()*'PPG-Graph'!$B$2*A112+'PPG-Graph'!$B$9)*2*PI()*'PPG-Graph'!$B$2</f>
        <v>-80.101060936655173</v>
      </c>
      <c r="L112">
        <f>'PPG-Graph'!$B$11*COS(2*PI()*2*'PPG-Graph'!$B$2*A112+'PPG-Graph'!$B$12)*2*PI()*2*'PPG-Graph'!$B$2</f>
        <v>0</v>
      </c>
      <c r="M112">
        <f>'PPG-Graph'!$B$14*COS(2*PI()*3*'PPG-Graph'!$B$2*A112+'PPG-Graph'!$B$15)*2*PI()*3*'PPG-Graph'!$B$2</f>
        <v>0</v>
      </c>
      <c r="N112">
        <f>'PPG-Graph'!$B$17*COS(2*PI()*4*'PPG-Graph'!$B$2*A112+'PPG-Graph'!$B$18)*2*PI()*4*'PPG-Graph'!$B$2</f>
        <v>0</v>
      </c>
      <c r="O112">
        <f>'PPG-Graph'!$B$20*COS(2*PI()*5*'PPG-Graph'!$B$2*A112+'PPG-Graph'!$B$21)*2*PI()*5*'PPG-Graph'!$B$2</f>
        <v>0</v>
      </c>
      <c r="Q112">
        <f>R112+S112++T112+U112+V112+'PPG-Graph'!$B$4</f>
        <v>-438.372871359805</v>
      </c>
      <c r="R112">
        <f>-'PPG-Graph'!$B$8*SIN(2*PI()*'PPG-Graph'!$B$2*A112+'PPG-Graph'!$B$9)*(2*PI()*'PPG-Graph'!$B$2)^2</f>
        <v>-608.372871359805</v>
      </c>
      <c r="S112">
        <f>-'PPG-Graph'!$B$11*SIN(2*PI()*2*'PPG-Graph'!$B$2*A112+'PPG-Graph'!$B$12)*(2*PI()*2*'PPG-Graph'!$B$2)^2</f>
        <v>0</v>
      </c>
      <c r="T112">
        <f>-'PPG-Graph'!$B$14*SIN(2*PI()*3*'PPG-Graph'!$B$2*A112+'PPG-Graph'!$B$15)*(2*PI()*3*'PPG-Graph'!$B$2)^2</f>
        <v>0</v>
      </c>
      <c r="U112">
        <f>-'PPG-Graph'!$B$17*SIN(2*PI()*4*'PPG-Graph'!$B$2*A112+'PPG-Graph'!$B$18)*(2*PI()*4*'PPG-Graph'!$B$2)^2</f>
        <v>0</v>
      </c>
      <c r="V112">
        <f>-'PPG-Graph'!$B$20*SIN(2*PI()*5*'PPG-Graph'!$B$2*A112+'PPG-Graph'!$B$21)*(2*PI()*5*'PPG-Graph'!$B$2)^2</f>
        <v>0</v>
      </c>
    </row>
    <row r="113" spans="1:22" x14ac:dyDescent="0.25">
      <c r="A113">
        <v>0.36333333299999998</v>
      </c>
      <c r="C113">
        <f>D113+E113++F113+G113+H113+'PPG-Graph'!$B$4</f>
        <v>185.13990114040556</v>
      </c>
      <c r="D113">
        <f>'PPG-Graph'!$B$8*SIN(2*PI()*'PPG-Graph'!$B$2*A113+'PPG-Graph'!$B$9)</f>
        <v>15.139901140405549</v>
      </c>
      <c r="E113">
        <f>'PPG-Graph'!$B$11*SIN(2*PI()*2*'PPG-Graph'!$B$2*A113+'PPG-Graph'!$B$12)</f>
        <v>0</v>
      </c>
      <c r="F113">
        <f>'PPG-Graph'!$B$14*SIN(2*PI()*3*'PPG-Graph'!$B$2*A113+'PPG-Graph'!$B$15)</f>
        <v>0</v>
      </c>
      <c r="G113">
        <f>'PPG-Graph'!$B$17*SIN(2*PI()*4*'PPG-Graph'!$B$2*A113+'PPG-Graph'!$B$18)</f>
        <v>0</v>
      </c>
      <c r="H113">
        <f>'PPG-Graph'!$B$20*SIN(2*PI()*5*'PPG-Graph'!$B$2*A113+'PPG-Graph'!$B$21)</f>
        <v>0</v>
      </c>
      <c r="J113">
        <f>K113+L113++M113+N113+O113+'PPG-Graph'!$B$4</f>
        <v>87.888745431252289</v>
      </c>
      <c r="K113">
        <f>'PPG-Graph'!$B$8*COS(2*PI()*'PPG-Graph'!$B$2*A113+'PPG-Graph'!$B$9)*2*PI()*'PPG-Graph'!$B$2</f>
        <v>-82.111254568747711</v>
      </c>
      <c r="L113">
        <f>'PPG-Graph'!$B$11*COS(2*PI()*2*'PPG-Graph'!$B$2*A113+'PPG-Graph'!$B$12)*2*PI()*2*'PPG-Graph'!$B$2</f>
        <v>0</v>
      </c>
      <c r="M113">
        <f>'PPG-Graph'!$B$14*COS(2*PI()*3*'PPG-Graph'!$B$2*A113+'PPG-Graph'!$B$15)*2*PI()*3*'PPG-Graph'!$B$2</f>
        <v>0</v>
      </c>
      <c r="N113">
        <f>'PPG-Graph'!$B$17*COS(2*PI()*4*'PPG-Graph'!$B$2*A113+'PPG-Graph'!$B$18)*2*PI()*4*'PPG-Graph'!$B$2</f>
        <v>0</v>
      </c>
      <c r="O113">
        <f>'PPG-Graph'!$B$20*COS(2*PI()*5*'PPG-Graph'!$B$2*A113+'PPG-Graph'!$B$21)*2*PI()*5*'PPG-Graph'!$B$2</f>
        <v>0</v>
      </c>
      <c r="Q113">
        <f>R113+S113++T113+U113+V113+'PPG-Graph'!$B$4</f>
        <v>-427.69933970961756</v>
      </c>
      <c r="R113">
        <f>-'PPG-Graph'!$B$8*SIN(2*PI()*'PPG-Graph'!$B$2*A113+'PPG-Graph'!$B$9)*(2*PI()*'PPG-Graph'!$B$2)^2</f>
        <v>-597.69933970961756</v>
      </c>
      <c r="S113">
        <f>-'PPG-Graph'!$B$11*SIN(2*PI()*2*'PPG-Graph'!$B$2*A113+'PPG-Graph'!$B$12)*(2*PI()*2*'PPG-Graph'!$B$2)^2</f>
        <v>0</v>
      </c>
      <c r="T113">
        <f>-'PPG-Graph'!$B$14*SIN(2*PI()*3*'PPG-Graph'!$B$2*A113+'PPG-Graph'!$B$15)*(2*PI()*3*'PPG-Graph'!$B$2)^2</f>
        <v>0</v>
      </c>
      <c r="U113">
        <f>-'PPG-Graph'!$B$17*SIN(2*PI()*4*'PPG-Graph'!$B$2*A113+'PPG-Graph'!$B$18)*(2*PI()*4*'PPG-Graph'!$B$2)^2</f>
        <v>0</v>
      </c>
      <c r="V113">
        <f>-'PPG-Graph'!$B$20*SIN(2*PI()*5*'PPG-Graph'!$B$2*A113+'PPG-Graph'!$B$21)*(2*PI()*5*'PPG-Graph'!$B$2)^2</f>
        <v>0</v>
      </c>
    </row>
    <row r="114" spans="1:22" x14ac:dyDescent="0.25">
      <c r="A114">
        <v>0.366666667</v>
      </c>
      <c r="C114">
        <f>D114+E114++F114+G114+H114+'PPG-Graph'!$B$4</f>
        <v>184.86289648151941</v>
      </c>
      <c r="D114">
        <f>'PPG-Graph'!$B$8*SIN(2*PI()*'PPG-Graph'!$B$2*A114+'PPG-Graph'!$B$9)</f>
        <v>14.86289648151941</v>
      </c>
      <c r="E114">
        <f>'PPG-Graph'!$B$11*SIN(2*PI()*2*'PPG-Graph'!$B$2*A114+'PPG-Graph'!$B$12)</f>
        <v>0</v>
      </c>
      <c r="F114">
        <f>'PPG-Graph'!$B$14*SIN(2*PI()*3*'PPG-Graph'!$B$2*A114+'PPG-Graph'!$B$15)</f>
        <v>0</v>
      </c>
      <c r="G114">
        <f>'PPG-Graph'!$B$17*SIN(2*PI()*4*'PPG-Graph'!$B$2*A114+'PPG-Graph'!$B$18)</f>
        <v>0</v>
      </c>
      <c r="H114">
        <f>'PPG-Graph'!$B$20*SIN(2*PI()*5*'PPG-Graph'!$B$2*A114+'PPG-Graph'!$B$21)</f>
        <v>0</v>
      </c>
      <c r="J114">
        <f>K114+L114++M114+N114+O114+'PPG-Graph'!$B$4</f>
        <v>85.914567915249236</v>
      </c>
      <c r="K114">
        <f>'PPG-Graph'!$B$8*COS(2*PI()*'PPG-Graph'!$B$2*A114+'PPG-Graph'!$B$9)*2*PI()*'PPG-Graph'!$B$2</f>
        <v>-84.085432084750764</v>
      </c>
      <c r="L114">
        <f>'PPG-Graph'!$B$11*COS(2*PI()*2*'PPG-Graph'!$B$2*A114+'PPG-Graph'!$B$12)*2*PI()*2*'PPG-Graph'!$B$2</f>
        <v>0</v>
      </c>
      <c r="M114">
        <f>'PPG-Graph'!$B$14*COS(2*PI()*3*'PPG-Graph'!$B$2*A114+'PPG-Graph'!$B$15)*2*PI()*3*'PPG-Graph'!$B$2</f>
        <v>0</v>
      </c>
      <c r="N114">
        <f>'PPG-Graph'!$B$17*COS(2*PI()*4*'PPG-Graph'!$B$2*A114+'PPG-Graph'!$B$18)*2*PI()*4*'PPG-Graph'!$B$2</f>
        <v>0</v>
      </c>
      <c r="O114">
        <f>'PPG-Graph'!$B$20*COS(2*PI()*5*'PPG-Graph'!$B$2*A114+'PPG-Graph'!$B$21)*2*PI()*5*'PPG-Graph'!$B$2</f>
        <v>0</v>
      </c>
      <c r="Q114">
        <f>R114+S114++T114+U114+V114+'PPG-Graph'!$B$4</f>
        <v>-416.76363410775798</v>
      </c>
      <c r="R114">
        <f>-'PPG-Graph'!$B$8*SIN(2*PI()*'PPG-Graph'!$B$2*A114+'PPG-Graph'!$B$9)*(2*PI()*'PPG-Graph'!$B$2)^2</f>
        <v>-586.76363410775798</v>
      </c>
      <c r="S114">
        <f>-'PPG-Graph'!$B$11*SIN(2*PI()*2*'PPG-Graph'!$B$2*A114+'PPG-Graph'!$B$12)*(2*PI()*2*'PPG-Graph'!$B$2)^2</f>
        <v>0</v>
      </c>
      <c r="T114">
        <f>-'PPG-Graph'!$B$14*SIN(2*PI()*3*'PPG-Graph'!$B$2*A114+'PPG-Graph'!$B$15)*(2*PI()*3*'PPG-Graph'!$B$2)^2</f>
        <v>0</v>
      </c>
      <c r="U114">
        <f>-'PPG-Graph'!$B$17*SIN(2*PI()*4*'PPG-Graph'!$B$2*A114+'PPG-Graph'!$B$18)*(2*PI()*4*'PPG-Graph'!$B$2)^2</f>
        <v>0</v>
      </c>
      <c r="V114">
        <f>-'PPG-Graph'!$B$20*SIN(2*PI()*5*'PPG-Graph'!$B$2*A114+'PPG-Graph'!$B$21)*(2*PI()*5*'PPG-Graph'!$B$2)^2</f>
        <v>0</v>
      </c>
    </row>
    <row r="115" spans="1:22" x14ac:dyDescent="0.25">
      <c r="A115">
        <v>0.37</v>
      </c>
      <c r="C115">
        <f>D115+E115++F115+G115+H115+'PPG-Graph'!$B$4</f>
        <v>184.57937254842824</v>
      </c>
      <c r="D115">
        <f>'PPG-Graph'!$B$8*SIN(2*PI()*'PPG-Graph'!$B$2*A115+'PPG-Graph'!$B$9)</f>
        <v>14.579372548428228</v>
      </c>
      <c r="E115">
        <f>'PPG-Graph'!$B$11*SIN(2*PI()*2*'PPG-Graph'!$B$2*A115+'PPG-Graph'!$B$12)</f>
        <v>0</v>
      </c>
      <c r="F115">
        <f>'PPG-Graph'!$B$14*SIN(2*PI()*3*'PPG-Graph'!$B$2*A115+'PPG-Graph'!$B$15)</f>
        <v>0</v>
      </c>
      <c r="G115">
        <f>'PPG-Graph'!$B$17*SIN(2*PI()*4*'PPG-Graph'!$B$2*A115+'PPG-Graph'!$B$18)</f>
        <v>0</v>
      </c>
      <c r="H115">
        <f>'PPG-Graph'!$B$20*SIN(2*PI()*5*'PPG-Graph'!$B$2*A115+'PPG-Graph'!$B$21)</f>
        <v>0</v>
      </c>
      <c r="J115">
        <f>K115+L115++M115+N115+O115+'PPG-Graph'!$B$4</f>
        <v>83.977273639131099</v>
      </c>
      <c r="K115">
        <f>'PPG-Graph'!$B$8*COS(2*PI()*'PPG-Graph'!$B$2*A115+'PPG-Graph'!$B$9)*2*PI()*'PPG-Graph'!$B$2</f>
        <v>-86.022726360868901</v>
      </c>
      <c r="L115">
        <f>'PPG-Graph'!$B$11*COS(2*PI()*2*'PPG-Graph'!$B$2*A115+'PPG-Graph'!$B$12)*2*PI()*2*'PPG-Graph'!$B$2</f>
        <v>0</v>
      </c>
      <c r="M115">
        <f>'PPG-Graph'!$B$14*COS(2*PI()*3*'PPG-Graph'!$B$2*A115+'PPG-Graph'!$B$15)*2*PI()*3*'PPG-Graph'!$B$2</f>
        <v>0</v>
      </c>
      <c r="N115">
        <f>'PPG-Graph'!$B$17*COS(2*PI()*4*'PPG-Graph'!$B$2*A115+'PPG-Graph'!$B$18)*2*PI()*4*'PPG-Graph'!$B$2</f>
        <v>0</v>
      </c>
      <c r="O115">
        <f>'PPG-Graph'!$B$20*COS(2*PI()*5*'PPG-Graph'!$B$2*A115+'PPG-Graph'!$B$21)*2*PI()*5*'PPG-Graph'!$B$2</f>
        <v>0</v>
      </c>
      <c r="Q115">
        <f>R115+S115++T115+U115+V115+'PPG-Graph'!$B$4</f>
        <v>-405.57055787635443</v>
      </c>
      <c r="R115">
        <f>-'PPG-Graph'!$B$8*SIN(2*PI()*'PPG-Graph'!$B$2*A115+'PPG-Graph'!$B$9)*(2*PI()*'PPG-Graph'!$B$2)^2</f>
        <v>-575.57055787635443</v>
      </c>
      <c r="S115">
        <f>-'PPG-Graph'!$B$11*SIN(2*PI()*2*'PPG-Graph'!$B$2*A115+'PPG-Graph'!$B$12)*(2*PI()*2*'PPG-Graph'!$B$2)^2</f>
        <v>0</v>
      </c>
      <c r="T115">
        <f>-'PPG-Graph'!$B$14*SIN(2*PI()*3*'PPG-Graph'!$B$2*A115+'PPG-Graph'!$B$15)*(2*PI()*3*'PPG-Graph'!$B$2)^2</f>
        <v>0</v>
      </c>
      <c r="U115">
        <f>-'PPG-Graph'!$B$17*SIN(2*PI()*4*'PPG-Graph'!$B$2*A115+'PPG-Graph'!$B$18)*(2*PI()*4*'PPG-Graph'!$B$2)^2</f>
        <v>0</v>
      </c>
      <c r="V115">
        <f>-'PPG-Graph'!$B$20*SIN(2*PI()*5*'PPG-Graph'!$B$2*A115+'PPG-Graph'!$B$21)*(2*PI()*5*'PPG-Graph'!$B$2)^2</f>
        <v>0</v>
      </c>
    </row>
    <row r="116" spans="1:22" x14ac:dyDescent="0.25">
      <c r="A116">
        <v>0.37333333299999999</v>
      </c>
      <c r="C116">
        <f>D116+E116++F116+G116+H116+'PPG-Graph'!$B$4</f>
        <v>184.2894536219635</v>
      </c>
      <c r="D116">
        <f>'PPG-Graph'!$B$8*SIN(2*PI()*'PPG-Graph'!$B$2*A116+'PPG-Graph'!$B$9)</f>
        <v>14.289453621963499</v>
      </c>
      <c r="E116">
        <f>'PPG-Graph'!$B$11*SIN(2*PI()*2*'PPG-Graph'!$B$2*A116+'PPG-Graph'!$B$12)</f>
        <v>0</v>
      </c>
      <c r="F116">
        <f>'PPG-Graph'!$B$14*SIN(2*PI()*3*'PPG-Graph'!$B$2*A116+'PPG-Graph'!$B$15)</f>
        <v>0</v>
      </c>
      <c r="G116">
        <f>'PPG-Graph'!$B$17*SIN(2*PI()*4*'PPG-Graph'!$B$2*A116+'PPG-Graph'!$B$18)</f>
        <v>0</v>
      </c>
      <c r="H116">
        <f>'PPG-Graph'!$B$20*SIN(2*PI()*5*'PPG-Graph'!$B$2*A116+'PPG-Graph'!$B$21)</f>
        <v>0</v>
      </c>
      <c r="J116">
        <f>K116+L116++M116+N116+O116+'PPG-Graph'!$B$4</f>
        <v>82.077711766326374</v>
      </c>
      <c r="K116">
        <f>'PPG-Graph'!$B$8*COS(2*PI()*'PPG-Graph'!$B$2*A116+'PPG-Graph'!$B$9)*2*PI()*'PPG-Graph'!$B$2</f>
        <v>-87.922288233673626</v>
      </c>
      <c r="L116">
        <f>'PPG-Graph'!$B$11*COS(2*PI()*2*'PPG-Graph'!$B$2*A116+'PPG-Graph'!$B$12)*2*PI()*2*'PPG-Graph'!$B$2</f>
        <v>0</v>
      </c>
      <c r="M116">
        <f>'PPG-Graph'!$B$14*COS(2*PI()*3*'PPG-Graph'!$B$2*A116+'PPG-Graph'!$B$15)*2*PI()*3*'PPG-Graph'!$B$2</f>
        <v>0</v>
      </c>
      <c r="N116">
        <f>'PPG-Graph'!$B$17*COS(2*PI()*4*'PPG-Graph'!$B$2*A116+'PPG-Graph'!$B$18)*2*PI()*4*'PPG-Graph'!$B$2</f>
        <v>0</v>
      </c>
      <c r="O116">
        <f>'PPG-Graph'!$B$20*COS(2*PI()*5*'PPG-Graph'!$B$2*A116+'PPG-Graph'!$B$21)*2*PI()*5*'PPG-Graph'!$B$2</f>
        <v>0</v>
      </c>
      <c r="Q116">
        <f>R116+S116++T116+U116+V116+'PPG-Graph'!$B$4</f>
        <v>-394.12501742597283</v>
      </c>
      <c r="R116">
        <f>-'PPG-Graph'!$B$8*SIN(2*PI()*'PPG-Graph'!$B$2*A116+'PPG-Graph'!$B$9)*(2*PI()*'PPG-Graph'!$B$2)^2</f>
        <v>-564.12501742597283</v>
      </c>
      <c r="S116">
        <f>-'PPG-Graph'!$B$11*SIN(2*PI()*2*'PPG-Graph'!$B$2*A116+'PPG-Graph'!$B$12)*(2*PI()*2*'PPG-Graph'!$B$2)^2</f>
        <v>0</v>
      </c>
      <c r="T116">
        <f>-'PPG-Graph'!$B$14*SIN(2*PI()*3*'PPG-Graph'!$B$2*A116+'PPG-Graph'!$B$15)*(2*PI()*3*'PPG-Graph'!$B$2)^2</f>
        <v>0</v>
      </c>
      <c r="U116">
        <f>-'PPG-Graph'!$B$17*SIN(2*PI()*4*'PPG-Graph'!$B$2*A116+'PPG-Graph'!$B$18)*(2*PI()*4*'PPG-Graph'!$B$2)^2</f>
        <v>0</v>
      </c>
      <c r="V116">
        <f>-'PPG-Graph'!$B$20*SIN(2*PI()*5*'PPG-Graph'!$B$2*A116+'PPG-Graph'!$B$21)*(2*PI()*5*'PPG-Graph'!$B$2)^2</f>
        <v>0</v>
      </c>
    </row>
    <row r="117" spans="1:22" x14ac:dyDescent="0.25">
      <c r="A117">
        <v>0.37666666700000001</v>
      </c>
      <c r="C117">
        <f>D117+E117++F117+G117+H117+'PPG-Graph'!$B$4</f>
        <v>183.99326678033955</v>
      </c>
      <c r="D117">
        <f>'PPG-Graph'!$B$8*SIN(2*PI()*'PPG-Graph'!$B$2*A117+'PPG-Graph'!$B$9)</f>
        <v>13.993266780339548</v>
      </c>
      <c r="E117">
        <f>'PPG-Graph'!$B$11*SIN(2*PI()*2*'PPG-Graph'!$B$2*A117+'PPG-Graph'!$B$12)</f>
        <v>0</v>
      </c>
      <c r="F117">
        <f>'PPG-Graph'!$B$14*SIN(2*PI()*3*'PPG-Graph'!$B$2*A117+'PPG-Graph'!$B$15)</f>
        <v>0</v>
      </c>
      <c r="G117">
        <f>'PPG-Graph'!$B$17*SIN(2*PI()*4*'PPG-Graph'!$B$2*A117+'PPG-Graph'!$B$18)</f>
        <v>0</v>
      </c>
      <c r="H117">
        <f>'PPG-Graph'!$B$20*SIN(2*PI()*5*'PPG-Graph'!$B$2*A117+'PPG-Graph'!$B$21)</f>
        <v>0</v>
      </c>
      <c r="J117">
        <f>K117+L117++M117+N117+O117+'PPG-Graph'!$B$4</f>
        <v>80.216714954854837</v>
      </c>
      <c r="K117">
        <f>'PPG-Graph'!$B$8*COS(2*PI()*'PPG-Graph'!$B$2*A117+'PPG-Graph'!$B$9)*2*PI()*'PPG-Graph'!$B$2</f>
        <v>-89.783285045145163</v>
      </c>
      <c r="L117">
        <f>'PPG-Graph'!$B$11*COS(2*PI()*2*'PPG-Graph'!$B$2*A117+'PPG-Graph'!$B$12)*2*PI()*2*'PPG-Graph'!$B$2</f>
        <v>0</v>
      </c>
      <c r="M117">
        <f>'PPG-Graph'!$B$14*COS(2*PI()*3*'PPG-Graph'!$B$2*A117+'PPG-Graph'!$B$15)*2*PI()*3*'PPG-Graph'!$B$2</f>
        <v>0</v>
      </c>
      <c r="N117">
        <f>'PPG-Graph'!$B$17*COS(2*PI()*4*'PPG-Graph'!$B$2*A117+'PPG-Graph'!$B$18)*2*PI()*4*'PPG-Graph'!$B$2</f>
        <v>0</v>
      </c>
      <c r="O117">
        <f>'PPG-Graph'!$B$20*COS(2*PI()*5*'PPG-Graph'!$B$2*A117+'PPG-Graph'!$B$21)*2*PI()*5*'PPG-Graph'!$B$2</f>
        <v>0</v>
      </c>
      <c r="Q117">
        <f>R117+S117++T117+U117+V117+'PPG-Graph'!$B$4</f>
        <v>-382.43202960342683</v>
      </c>
      <c r="R117">
        <f>-'PPG-Graph'!$B$8*SIN(2*PI()*'PPG-Graph'!$B$2*A117+'PPG-Graph'!$B$9)*(2*PI()*'PPG-Graph'!$B$2)^2</f>
        <v>-552.43202960342683</v>
      </c>
      <c r="S117">
        <f>-'PPG-Graph'!$B$11*SIN(2*PI()*2*'PPG-Graph'!$B$2*A117+'PPG-Graph'!$B$12)*(2*PI()*2*'PPG-Graph'!$B$2)^2</f>
        <v>0</v>
      </c>
      <c r="T117">
        <f>-'PPG-Graph'!$B$14*SIN(2*PI()*3*'PPG-Graph'!$B$2*A117+'PPG-Graph'!$B$15)*(2*PI()*3*'PPG-Graph'!$B$2)^2</f>
        <v>0</v>
      </c>
      <c r="U117">
        <f>-'PPG-Graph'!$B$17*SIN(2*PI()*4*'PPG-Graph'!$B$2*A117+'PPG-Graph'!$B$18)*(2*PI()*4*'PPG-Graph'!$B$2)^2</f>
        <v>0</v>
      </c>
      <c r="V117">
        <f>-'PPG-Graph'!$B$20*SIN(2*PI()*5*'PPG-Graph'!$B$2*A117+'PPG-Graph'!$B$21)*(2*PI()*5*'PPG-Graph'!$B$2)^2</f>
        <v>0</v>
      </c>
    </row>
    <row r="118" spans="1:22" x14ac:dyDescent="0.25">
      <c r="A118">
        <v>0.38</v>
      </c>
      <c r="C118">
        <f>D118+E118++F118+G118+H118+'PPG-Graph'!$B$4</f>
        <v>183.69094211857379</v>
      </c>
      <c r="D118">
        <f>'PPG-Graph'!$B$8*SIN(2*PI()*'PPG-Graph'!$B$2*A118+'PPG-Graph'!$B$9)</f>
        <v>13.690942118573776</v>
      </c>
      <c r="E118">
        <f>'PPG-Graph'!$B$11*SIN(2*PI()*2*'PPG-Graph'!$B$2*A118+'PPG-Graph'!$B$12)</f>
        <v>0</v>
      </c>
      <c r="F118">
        <f>'PPG-Graph'!$B$14*SIN(2*PI()*3*'PPG-Graph'!$B$2*A118+'PPG-Graph'!$B$15)</f>
        <v>0</v>
      </c>
      <c r="G118">
        <f>'PPG-Graph'!$B$17*SIN(2*PI()*4*'PPG-Graph'!$B$2*A118+'PPG-Graph'!$B$18)</f>
        <v>0</v>
      </c>
      <c r="H118">
        <f>'PPG-Graph'!$B$20*SIN(2*PI()*5*'PPG-Graph'!$B$2*A118+'PPG-Graph'!$B$21)</f>
        <v>0</v>
      </c>
      <c r="J118">
        <f>K118+L118++M118+N118+O118+'PPG-Graph'!$B$4</f>
        <v>78.395100615818365</v>
      </c>
      <c r="K118">
        <f>'PPG-Graph'!$B$8*COS(2*PI()*'PPG-Graph'!$B$2*A118+'PPG-Graph'!$B$9)*2*PI()*'PPG-Graph'!$B$2</f>
        <v>-91.604899384181635</v>
      </c>
      <c r="L118">
        <f>'PPG-Graph'!$B$11*COS(2*PI()*2*'PPG-Graph'!$B$2*A118+'PPG-Graph'!$B$12)*2*PI()*2*'PPG-Graph'!$B$2</f>
        <v>0</v>
      </c>
      <c r="M118">
        <f>'PPG-Graph'!$B$14*COS(2*PI()*3*'PPG-Graph'!$B$2*A118+'PPG-Graph'!$B$15)*2*PI()*3*'PPG-Graph'!$B$2</f>
        <v>0</v>
      </c>
      <c r="N118">
        <f>'PPG-Graph'!$B$17*COS(2*PI()*4*'PPG-Graph'!$B$2*A118+'PPG-Graph'!$B$18)*2*PI()*4*'PPG-Graph'!$B$2</f>
        <v>0</v>
      </c>
      <c r="O118">
        <f>'PPG-Graph'!$B$20*COS(2*PI()*5*'PPG-Graph'!$B$2*A118+'PPG-Graph'!$B$21)*2*PI()*5*'PPG-Graph'!$B$2</f>
        <v>0</v>
      </c>
      <c r="Q118">
        <f>R118+S118++T118+U118+V118+'PPG-Graph'!$B$4</f>
        <v>-370.49673035414162</v>
      </c>
      <c r="R118">
        <f>-'PPG-Graph'!$B$8*SIN(2*PI()*'PPG-Graph'!$B$2*A118+'PPG-Graph'!$B$9)*(2*PI()*'PPG-Graph'!$B$2)^2</f>
        <v>-540.49673035414162</v>
      </c>
      <c r="S118">
        <f>-'PPG-Graph'!$B$11*SIN(2*PI()*2*'PPG-Graph'!$B$2*A118+'PPG-Graph'!$B$12)*(2*PI()*2*'PPG-Graph'!$B$2)^2</f>
        <v>0</v>
      </c>
      <c r="T118">
        <f>-'PPG-Graph'!$B$14*SIN(2*PI()*3*'PPG-Graph'!$B$2*A118+'PPG-Graph'!$B$15)*(2*PI()*3*'PPG-Graph'!$B$2)^2</f>
        <v>0</v>
      </c>
      <c r="U118">
        <f>-'PPG-Graph'!$B$17*SIN(2*PI()*4*'PPG-Graph'!$B$2*A118+'PPG-Graph'!$B$18)*(2*PI()*4*'PPG-Graph'!$B$2)^2</f>
        <v>0</v>
      </c>
      <c r="V118">
        <f>-'PPG-Graph'!$B$20*SIN(2*PI()*5*'PPG-Graph'!$B$2*A118+'PPG-Graph'!$B$21)*(2*PI()*5*'PPG-Graph'!$B$2)^2</f>
        <v>0</v>
      </c>
    </row>
    <row r="119" spans="1:22" x14ac:dyDescent="0.25">
      <c r="A119">
        <v>0.383333333</v>
      </c>
      <c r="C119">
        <f>D119+E119++F119+G119+H119+'PPG-Graph'!$B$4</f>
        <v>183.38261215830593</v>
      </c>
      <c r="D119">
        <f>'PPG-Graph'!$B$8*SIN(2*PI()*'PPG-Graph'!$B$2*A119+'PPG-Graph'!$B$9)</f>
        <v>13.382612158305943</v>
      </c>
      <c r="E119">
        <f>'PPG-Graph'!$B$11*SIN(2*PI()*2*'PPG-Graph'!$B$2*A119+'PPG-Graph'!$B$12)</f>
        <v>0</v>
      </c>
      <c r="F119">
        <f>'PPG-Graph'!$B$14*SIN(2*PI()*3*'PPG-Graph'!$B$2*A119+'PPG-Graph'!$B$15)</f>
        <v>0</v>
      </c>
      <c r="G119">
        <f>'PPG-Graph'!$B$17*SIN(2*PI()*4*'PPG-Graph'!$B$2*A119+'PPG-Graph'!$B$18)</f>
        <v>0</v>
      </c>
      <c r="H119">
        <f>'PPG-Graph'!$B$20*SIN(2*PI()*5*'PPG-Graph'!$B$2*A119+'PPG-Graph'!$B$21)</f>
        <v>0</v>
      </c>
      <c r="J119">
        <f>K119+L119++M119+N119+O119+'PPG-Graph'!$B$4</f>
        <v>76.61366720518609</v>
      </c>
      <c r="K119">
        <f>'PPG-Graph'!$B$8*COS(2*PI()*'PPG-Graph'!$B$2*A119+'PPG-Graph'!$B$9)*2*PI()*'PPG-Graph'!$B$2</f>
        <v>-93.38633279481391</v>
      </c>
      <c r="L119">
        <f>'PPG-Graph'!$B$11*COS(2*PI()*2*'PPG-Graph'!$B$2*A119+'PPG-Graph'!$B$12)*2*PI()*2*'PPG-Graph'!$B$2</f>
        <v>0</v>
      </c>
      <c r="M119">
        <f>'PPG-Graph'!$B$14*COS(2*PI()*3*'PPG-Graph'!$B$2*A119+'PPG-Graph'!$B$15)*2*PI()*3*'PPG-Graph'!$B$2</f>
        <v>0</v>
      </c>
      <c r="N119">
        <f>'PPG-Graph'!$B$17*COS(2*PI()*4*'PPG-Graph'!$B$2*A119+'PPG-Graph'!$B$18)*2*PI()*4*'PPG-Graph'!$B$2</f>
        <v>0</v>
      </c>
      <c r="O119">
        <f>'PPG-Graph'!$B$20*COS(2*PI()*5*'PPG-Graph'!$B$2*A119+'PPG-Graph'!$B$21)*2*PI()*5*'PPG-Graph'!$B$2</f>
        <v>0</v>
      </c>
      <c r="Q119">
        <f>R119+S119++T119+U119+V119+'PPG-Graph'!$B$4</f>
        <v>-358.32435142275313</v>
      </c>
      <c r="R119">
        <f>-'PPG-Graph'!$B$8*SIN(2*PI()*'PPG-Graph'!$B$2*A119+'PPG-Graph'!$B$9)*(2*PI()*'PPG-Graph'!$B$2)^2</f>
        <v>-528.32435142275313</v>
      </c>
      <c r="S119">
        <f>-'PPG-Graph'!$B$11*SIN(2*PI()*2*'PPG-Graph'!$B$2*A119+'PPG-Graph'!$B$12)*(2*PI()*2*'PPG-Graph'!$B$2)^2</f>
        <v>0</v>
      </c>
      <c r="T119">
        <f>-'PPG-Graph'!$B$14*SIN(2*PI()*3*'PPG-Graph'!$B$2*A119+'PPG-Graph'!$B$15)*(2*PI()*3*'PPG-Graph'!$B$2)^2</f>
        <v>0</v>
      </c>
      <c r="U119">
        <f>-'PPG-Graph'!$B$17*SIN(2*PI()*4*'PPG-Graph'!$B$2*A119+'PPG-Graph'!$B$18)*(2*PI()*4*'PPG-Graph'!$B$2)^2</f>
        <v>0</v>
      </c>
      <c r="V119">
        <f>-'PPG-Graph'!$B$20*SIN(2*PI()*5*'PPG-Graph'!$B$2*A119+'PPG-Graph'!$B$21)*(2*PI()*5*'PPG-Graph'!$B$2)^2</f>
        <v>0</v>
      </c>
    </row>
    <row r="120" spans="1:22" x14ac:dyDescent="0.25">
      <c r="A120">
        <v>0.38666666700000002</v>
      </c>
      <c r="C120">
        <f>D120+E120++F120+G120+H120+'PPG-Graph'!$B$4</f>
        <v>183.06841204809317</v>
      </c>
      <c r="D120">
        <f>'PPG-Graph'!$B$8*SIN(2*PI()*'PPG-Graph'!$B$2*A120+'PPG-Graph'!$B$9)</f>
        <v>13.068412048093174</v>
      </c>
      <c r="E120">
        <f>'PPG-Graph'!$B$11*SIN(2*PI()*2*'PPG-Graph'!$B$2*A120+'PPG-Graph'!$B$12)</f>
        <v>0</v>
      </c>
      <c r="F120">
        <f>'PPG-Graph'!$B$14*SIN(2*PI()*3*'PPG-Graph'!$B$2*A120+'PPG-Graph'!$B$15)</f>
        <v>0</v>
      </c>
      <c r="G120">
        <f>'PPG-Graph'!$B$17*SIN(2*PI()*4*'PPG-Graph'!$B$2*A120+'PPG-Graph'!$B$18)</f>
        <v>0</v>
      </c>
      <c r="H120">
        <f>'PPG-Graph'!$B$20*SIN(2*PI()*5*'PPG-Graph'!$B$2*A120+'PPG-Graph'!$B$21)</f>
        <v>0</v>
      </c>
      <c r="J120">
        <f>K120+L120++M120+N120+O120+'PPG-Graph'!$B$4</f>
        <v>74.873195602452412</v>
      </c>
      <c r="K120">
        <f>'PPG-Graph'!$B$8*COS(2*PI()*'PPG-Graph'!$B$2*A120+'PPG-Graph'!$B$9)*2*PI()*'PPG-Graph'!$B$2</f>
        <v>-95.126804397547588</v>
      </c>
      <c r="L120">
        <f>'PPG-Graph'!$B$11*COS(2*PI()*2*'PPG-Graph'!$B$2*A120+'PPG-Graph'!$B$12)*2*PI()*2*'PPG-Graph'!$B$2</f>
        <v>0</v>
      </c>
      <c r="M120">
        <f>'PPG-Graph'!$B$14*COS(2*PI()*3*'PPG-Graph'!$B$2*A120+'PPG-Graph'!$B$15)*2*PI()*3*'PPG-Graph'!$B$2</f>
        <v>0</v>
      </c>
      <c r="N120">
        <f>'PPG-Graph'!$B$17*COS(2*PI()*4*'PPG-Graph'!$B$2*A120+'PPG-Graph'!$B$18)*2*PI()*4*'PPG-Graph'!$B$2</f>
        <v>0</v>
      </c>
      <c r="O120">
        <f>'PPG-Graph'!$B$20*COS(2*PI()*5*'PPG-Graph'!$B$2*A120+'PPG-Graph'!$B$21)*2*PI()*5*'PPG-Graph'!$B$2</f>
        <v>0</v>
      </c>
      <c r="Q120">
        <f>R120+S120++T120+U120+V120+'PPG-Graph'!$B$4</f>
        <v>-345.92022826043831</v>
      </c>
      <c r="R120">
        <f>-'PPG-Graph'!$B$8*SIN(2*PI()*'PPG-Graph'!$B$2*A120+'PPG-Graph'!$B$9)*(2*PI()*'PPG-Graph'!$B$2)^2</f>
        <v>-515.92022826043831</v>
      </c>
      <c r="S120">
        <f>-'PPG-Graph'!$B$11*SIN(2*PI()*2*'PPG-Graph'!$B$2*A120+'PPG-Graph'!$B$12)*(2*PI()*2*'PPG-Graph'!$B$2)^2</f>
        <v>0</v>
      </c>
      <c r="T120">
        <f>-'PPG-Graph'!$B$14*SIN(2*PI()*3*'PPG-Graph'!$B$2*A120+'PPG-Graph'!$B$15)*(2*PI()*3*'PPG-Graph'!$B$2)^2</f>
        <v>0</v>
      </c>
      <c r="U120">
        <f>-'PPG-Graph'!$B$17*SIN(2*PI()*4*'PPG-Graph'!$B$2*A120+'PPG-Graph'!$B$18)*(2*PI()*4*'PPG-Graph'!$B$2)^2</f>
        <v>0</v>
      </c>
      <c r="V120">
        <f>-'PPG-Graph'!$B$20*SIN(2*PI()*5*'PPG-Graph'!$B$2*A120+'PPG-Graph'!$B$21)*(2*PI()*5*'PPG-Graph'!$B$2)^2</f>
        <v>0</v>
      </c>
    </row>
    <row r="121" spans="1:22" x14ac:dyDescent="0.25">
      <c r="A121">
        <v>0.39</v>
      </c>
      <c r="C121">
        <f>D121+E121++F121+G121+H121+'PPG-Graph'!$B$4</f>
        <v>182.7484797949738</v>
      </c>
      <c r="D121">
        <f>'PPG-Graph'!$B$8*SIN(2*PI()*'PPG-Graph'!$B$2*A121+'PPG-Graph'!$B$9)</f>
        <v>12.748479794973797</v>
      </c>
      <c r="E121">
        <f>'PPG-Graph'!$B$11*SIN(2*PI()*2*'PPG-Graph'!$B$2*A121+'PPG-Graph'!$B$12)</f>
        <v>0</v>
      </c>
      <c r="F121">
        <f>'PPG-Graph'!$B$14*SIN(2*PI()*3*'PPG-Graph'!$B$2*A121+'PPG-Graph'!$B$15)</f>
        <v>0</v>
      </c>
      <c r="G121">
        <f>'PPG-Graph'!$B$17*SIN(2*PI()*4*'PPG-Graph'!$B$2*A121+'PPG-Graph'!$B$18)</f>
        <v>0</v>
      </c>
      <c r="H121">
        <f>'PPG-Graph'!$B$20*SIN(2*PI()*5*'PPG-Graph'!$B$2*A121+'PPG-Graph'!$B$21)</f>
        <v>0</v>
      </c>
      <c r="J121">
        <f>K121+L121++M121+N121+O121+'PPG-Graph'!$B$4</f>
        <v>73.174450280077281</v>
      </c>
      <c r="K121">
        <f>'PPG-Graph'!$B$8*COS(2*PI()*'PPG-Graph'!$B$2*A121+'PPG-Graph'!$B$9)*2*PI()*'PPG-Graph'!$B$2</f>
        <v>-96.825549719922719</v>
      </c>
      <c r="L121">
        <f>'PPG-Graph'!$B$11*COS(2*PI()*2*'PPG-Graph'!$B$2*A121+'PPG-Graph'!$B$12)*2*PI()*2*'PPG-Graph'!$B$2</f>
        <v>0</v>
      </c>
      <c r="M121">
        <f>'PPG-Graph'!$B$14*COS(2*PI()*3*'PPG-Graph'!$B$2*A121+'PPG-Graph'!$B$15)*2*PI()*3*'PPG-Graph'!$B$2</f>
        <v>0</v>
      </c>
      <c r="N121">
        <f>'PPG-Graph'!$B$17*COS(2*PI()*4*'PPG-Graph'!$B$2*A121+'PPG-Graph'!$B$18)*2*PI()*4*'PPG-Graph'!$B$2</f>
        <v>0</v>
      </c>
      <c r="O121">
        <f>'PPG-Graph'!$B$20*COS(2*PI()*5*'PPG-Graph'!$B$2*A121+'PPG-Graph'!$B$21)*2*PI()*5*'PPG-Graph'!$B$2</f>
        <v>0</v>
      </c>
      <c r="Q121">
        <f>R121+S121++T121+U121+V121+'PPG-Graph'!$B$4</f>
        <v>-333.28980916668854</v>
      </c>
      <c r="R121">
        <f>-'PPG-Graph'!$B$8*SIN(2*PI()*'PPG-Graph'!$B$2*A121+'PPG-Graph'!$B$9)*(2*PI()*'PPG-Graph'!$B$2)^2</f>
        <v>-503.28980916668854</v>
      </c>
      <c r="S121">
        <f>-'PPG-Graph'!$B$11*SIN(2*PI()*2*'PPG-Graph'!$B$2*A121+'PPG-Graph'!$B$12)*(2*PI()*2*'PPG-Graph'!$B$2)^2</f>
        <v>0</v>
      </c>
      <c r="T121">
        <f>-'PPG-Graph'!$B$14*SIN(2*PI()*3*'PPG-Graph'!$B$2*A121+'PPG-Graph'!$B$15)*(2*PI()*3*'PPG-Graph'!$B$2)^2</f>
        <v>0</v>
      </c>
      <c r="U121">
        <f>-'PPG-Graph'!$B$17*SIN(2*PI()*4*'PPG-Graph'!$B$2*A121+'PPG-Graph'!$B$18)*(2*PI()*4*'PPG-Graph'!$B$2)^2</f>
        <v>0</v>
      </c>
      <c r="V121">
        <f>-'PPG-Graph'!$B$20*SIN(2*PI()*5*'PPG-Graph'!$B$2*A121+'PPG-Graph'!$B$21)*(2*PI()*5*'PPG-Graph'!$B$2)^2</f>
        <v>0</v>
      </c>
    </row>
    <row r="122" spans="1:22" x14ac:dyDescent="0.25">
      <c r="A122">
        <v>0.39333333300000001</v>
      </c>
      <c r="C122">
        <f>D122+E122++F122+G122+H122+'PPG-Graph'!$B$4</f>
        <v>182.42295563839349</v>
      </c>
      <c r="D122">
        <f>'PPG-Graph'!$B$8*SIN(2*PI()*'PPG-Graph'!$B$2*A122+'PPG-Graph'!$B$9)</f>
        <v>12.42295563839348</v>
      </c>
      <c r="E122">
        <f>'PPG-Graph'!$B$11*SIN(2*PI()*2*'PPG-Graph'!$B$2*A122+'PPG-Graph'!$B$12)</f>
        <v>0</v>
      </c>
      <c r="F122">
        <f>'PPG-Graph'!$B$14*SIN(2*PI()*3*'PPG-Graph'!$B$2*A122+'PPG-Graph'!$B$15)</f>
        <v>0</v>
      </c>
      <c r="G122">
        <f>'PPG-Graph'!$B$17*SIN(2*PI()*4*'PPG-Graph'!$B$2*A122+'PPG-Graph'!$B$18)</f>
        <v>0</v>
      </c>
      <c r="H122">
        <f>'PPG-Graph'!$B$20*SIN(2*PI()*5*'PPG-Graph'!$B$2*A122+'PPG-Graph'!$B$21)</f>
        <v>0</v>
      </c>
      <c r="J122">
        <f>K122+L122++M122+N122+O122+'PPG-Graph'!$B$4</f>
        <v>71.518175835429773</v>
      </c>
      <c r="K122">
        <f>'PPG-Graph'!$B$8*COS(2*PI()*'PPG-Graph'!$B$2*A122+'PPG-Graph'!$B$9)*2*PI()*'PPG-Graph'!$B$2</f>
        <v>-98.481824164570227</v>
      </c>
      <c r="L122">
        <f>'PPG-Graph'!$B$11*COS(2*PI()*2*'PPG-Graph'!$B$2*A122+'PPG-Graph'!$B$12)*2*PI()*2*'PPG-Graph'!$B$2</f>
        <v>0</v>
      </c>
      <c r="M122">
        <f>'PPG-Graph'!$B$14*COS(2*PI()*3*'PPG-Graph'!$B$2*A122+'PPG-Graph'!$B$15)*2*PI()*3*'PPG-Graph'!$B$2</f>
        <v>0</v>
      </c>
      <c r="N122">
        <f>'PPG-Graph'!$B$17*COS(2*PI()*4*'PPG-Graph'!$B$2*A122+'PPG-Graph'!$B$18)*2*PI()*4*'PPG-Graph'!$B$2</f>
        <v>0</v>
      </c>
      <c r="O122">
        <f>'PPG-Graph'!$B$20*COS(2*PI()*5*'PPG-Graph'!$B$2*A122+'PPG-Graph'!$B$21)*2*PI()*5*'PPG-Graph'!$B$2</f>
        <v>0</v>
      </c>
      <c r="Q122">
        <f>R122+S122++T122+U122+V122+'PPG-Graph'!$B$4</f>
        <v>-320.43863057290457</v>
      </c>
      <c r="R122">
        <f>-'PPG-Graph'!$B$8*SIN(2*PI()*'PPG-Graph'!$B$2*A122+'PPG-Graph'!$B$9)*(2*PI()*'PPG-Graph'!$B$2)^2</f>
        <v>-490.43863057290457</v>
      </c>
      <c r="S122">
        <f>-'PPG-Graph'!$B$11*SIN(2*PI()*2*'PPG-Graph'!$B$2*A122+'PPG-Graph'!$B$12)*(2*PI()*2*'PPG-Graph'!$B$2)^2</f>
        <v>0</v>
      </c>
      <c r="T122">
        <f>-'PPG-Graph'!$B$14*SIN(2*PI()*3*'PPG-Graph'!$B$2*A122+'PPG-Graph'!$B$15)*(2*PI()*3*'PPG-Graph'!$B$2)^2</f>
        <v>0</v>
      </c>
      <c r="U122">
        <f>-'PPG-Graph'!$B$17*SIN(2*PI()*4*'PPG-Graph'!$B$2*A122+'PPG-Graph'!$B$18)*(2*PI()*4*'PPG-Graph'!$B$2)^2</f>
        <v>0</v>
      </c>
      <c r="V122">
        <f>-'PPG-Graph'!$B$20*SIN(2*PI()*5*'PPG-Graph'!$B$2*A122+'PPG-Graph'!$B$21)*(2*PI()*5*'PPG-Graph'!$B$2)^2</f>
        <v>0</v>
      </c>
    </row>
    <row r="123" spans="1:22" x14ac:dyDescent="0.25">
      <c r="A123">
        <v>0.39666666699999997</v>
      </c>
      <c r="C123">
        <f>D123+E123++F123+G123+H123+'PPG-Graph'!$B$4</f>
        <v>182.09198226388253</v>
      </c>
      <c r="D123">
        <f>'PPG-Graph'!$B$8*SIN(2*PI()*'PPG-Graph'!$B$2*A123+'PPG-Graph'!$B$9)</f>
        <v>12.091982263882535</v>
      </c>
      <c r="E123">
        <f>'PPG-Graph'!$B$11*SIN(2*PI()*2*'PPG-Graph'!$B$2*A123+'PPG-Graph'!$B$12)</f>
        <v>0</v>
      </c>
      <c r="F123">
        <f>'PPG-Graph'!$B$14*SIN(2*PI()*3*'PPG-Graph'!$B$2*A123+'PPG-Graph'!$B$15)</f>
        <v>0</v>
      </c>
      <c r="G123">
        <f>'PPG-Graph'!$B$17*SIN(2*PI()*4*'PPG-Graph'!$B$2*A123+'PPG-Graph'!$B$18)</f>
        <v>0</v>
      </c>
      <c r="H123">
        <f>'PPG-Graph'!$B$20*SIN(2*PI()*5*'PPG-Graph'!$B$2*A123+'PPG-Graph'!$B$21)</f>
        <v>0</v>
      </c>
      <c r="J123">
        <f>K123+L123++M123+N123+O123+'PPG-Graph'!$B$4</f>
        <v>69.905098287704106</v>
      </c>
      <c r="K123">
        <f>'PPG-Graph'!$B$8*COS(2*PI()*'PPG-Graph'!$B$2*A123+'PPG-Graph'!$B$9)*2*PI()*'PPG-Graph'!$B$2</f>
        <v>-100.09490171229589</v>
      </c>
      <c r="L123">
        <f>'PPG-Graph'!$B$11*COS(2*PI()*2*'PPG-Graph'!$B$2*A123+'PPG-Graph'!$B$12)*2*PI()*2*'PPG-Graph'!$B$2</f>
        <v>0</v>
      </c>
      <c r="M123">
        <f>'PPG-Graph'!$B$14*COS(2*PI()*3*'PPG-Graph'!$B$2*A123+'PPG-Graph'!$B$15)*2*PI()*3*'PPG-Graph'!$B$2</f>
        <v>0</v>
      </c>
      <c r="N123">
        <f>'PPG-Graph'!$B$17*COS(2*PI()*4*'PPG-Graph'!$B$2*A123+'PPG-Graph'!$B$18)*2*PI()*4*'PPG-Graph'!$B$2</f>
        <v>0</v>
      </c>
      <c r="O123">
        <f>'PPG-Graph'!$B$20*COS(2*PI()*5*'PPG-Graph'!$B$2*A123+'PPG-Graph'!$B$21)*2*PI()*5*'PPG-Graph'!$B$2</f>
        <v>0</v>
      </c>
      <c r="Q123">
        <f>R123+S123++T123+U123+V123+'PPG-Graph'!$B$4</f>
        <v>-307.37232547803814</v>
      </c>
      <c r="R123">
        <f>-'PPG-Graph'!$B$8*SIN(2*PI()*'PPG-Graph'!$B$2*A123+'PPG-Graph'!$B$9)*(2*PI()*'PPG-Graph'!$B$2)^2</f>
        <v>-477.37232547803814</v>
      </c>
      <c r="S123">
        <f>-'PPG-Graph'!$B$11*SIN(2*PI()*2*'PPG-Graph'!$B$2*A123+'PPG-Graph'!$B$12)*(2*PI()*2*'PPG-Graph'!$B$2)^2</f>
        <v>0</v>
      </c>
      <c r="T123">
        <f>-'PPG-Graph'!$B$14*SIN(2*PI()*3*'PPG-Graph'!$B$2*A123+'PPG-Graph'!$B$15)*(2*PI()*3*'PPG-Graph'!$B$2)^2</f>
        <v>0</v>
      </c>
      <c r="U123">
        <f>-'PPG-Graph'!$B$17*SIN(2*PI()*4*'PPG-Graph'!$B$2*A123+'PPG-Graph'!$B$18)*(2*PI()*4*'PPG-Graph'!$B$2)^2</f>
        <v>0</v>
      </c>
      <c r="V123">
        <f>-'PPG-Graph'!$B$20*SIN(2*PI()*5*'PPG-Graph'!$B$2*A123+'PPG-Graph'!$B$21)*(2*PI()*5*'PPG-Graph'!$B$2)^2</f>
        <v>0</v>
      </c>
    </row>
    <row r="124" spans="1:22" x14ac:dyDescent="0.25">
      <c r="A124">
        <v>0.4</v>
      </c>
      <c r="C124">
        <f>D124+E124++F124+G124+H124+'PPG-Graph'!$B$4</f>
        <v>181.75570504584945</v>
      </c>
      <c r="D124">
        <f>'PPG-Graph'!$B$8*SIN(2*PI()*'PPG-Graph'!$B$2*A124+'PPG-Graph'!$B$9)</f>
        <v>11.755705045849465</v>
      </c>
      <c r="E124">
        <f>'PPG-Graph'!$B$11*SIN(2*PI()*2*'PPG-Graph'!$B$2*A124+'PPG-Graph'!$B$12)</f>
        <v>0</v>
      </c>
      <c r="F124">
        <f>'PPG-Graph'!$B$14*SIN(2*PI()*3*'PPG-Graph'!$B$2*A124+'PPG-Graph'!$B$15)</f>
        <v>0</v>
      </c>
      <c r="G124">
        <f>'PPG-Graph'!$B$17*SIN(2*PI()*4*'PPG-Graph'!$B$2*A124+'PPG-Graph'!$B$18)</f>
        <v>0</v>
      </c>
      <c r="H124">
        <f>'PPG-Graph'!$B$20*SIN(2*PI()*5*'PPG-Graph'!$B$2*A124+'PPG-Graph'!$B$21)</f>
        <v>0</v>
      </c>
      <c r="J124">
        <f>K124+L124++M124+N124+O124+'PPG-Graph'!$B$4</f>
        <v>68.335926153694828</v>
      </c>
      <c r="K124">
        <f>'PPG-Graph'!$B$8*COS(2*PI()*'PPG-Graph'!$B$2*A124+'PPG-Graph'!$B$9)*2*PI()*'PPG-Graph'!$B$2</f>
        <v>-101.66407384630517</v>
      </c>
      <c r="L124">
        <f>'PPG-Graph'!$B$11*COS(2*PI()*2*'PPG-Graph'!$B$2*A124+'PPG-Graph'!$B$12)*2*PI()*2*'PPG-Graph'!$B$2</f>
        <v>0</v>
      </c>
      <c r="M124">
        <f>'PPG-Graph'!$B$14*COS(2*PI()*3*'PPG-Graph'!$B$2*A124+'PPG-Graph'!$B$15)*2*PI()*3*'PPG-Graph'!$B$2</f>
        <v>0</v>
      </c>
      <c r="N124">
        <f>'PPG-Graph'!$B$17*COS(2*PI()*4*'PPG-Graph'!$B$2*A124+'PPG-Graph'!$B$18)*2*PI()*4*'PPG-Graph'!$B$2</f>
        <v>0</v>
      </c>
      <c r="O124">
        <f>'PPG-Graph'!$B$20*COS(2*PI()*5*'PPG-Graph'!$B$2*A124+'PPG-Graph'!$B$21)*2*PI()*5*'PPG-Graph'!$B$2</f>
        <v>0</v>
      </c>
      <c r="Q124">
        <f>R124+S124++T124+U124+V124+'PPG-Graph'!$B$4</f>
        <v>-294.096633033697</v>
      </c>
      <c r="R124">
        <f>-'PPG-Graph'!$B$8*SIN(2*PI()*'PPG-Graph'!$B$2*A124+'PPG-Graph'!$B$9)*(2*PI()*'PPG-Graph'!$B$2)^2</f>
        <v>-464.096633033697</v>
      </c>
      <c r="S124">
        <f>-'PPG-Graph'!$B$11*SIN(2*PI()*2*'PPG-Graph'!$B$2*A124+'PPG-Graph'!$B$12)*(2*PI()*2*'PPG-Graph'!$B$2)^2</f>
        <v>0</v>
      </c>
      <c r="T124">
        <f>-'PPG-Graph'!$B$14*SIN(2*PI()*3*'PPG-Graph'!$B$2*A124+'PPG-Graph'!$B$15)*(2*PI()*3*'PPG-Graph'!$B$2)^2</f>
        <v>0</v>
      </c>
      <c r="U124">
        <f>-'PPG-Graph'!$B$17*SIN(2*PI()*4*'PPG-Graph'!$B$2*A124+'PPG-Graph'!$B$18)*(2*PI()*4*'PPG-Graph'!$B$2)^2</f>
        <v>0</v>
      </c>
      <c r="V124">
        <f>-'PPG-Graph'!$B$20*SIN(2*PI()*5*'PPG-Graph'!$B$2*A124+'PPG-Graph'!$B$21)*(2*PI()*5*'PPG-Graph'!$B$2)^2</f>
        <v>0</v>
      </c>
    </row>
    <row r="125" spans="1:22" x14ac:dyDescent="0.25">
      <c r="A125">
        <v>0.40333333300000002</v>
      </c>
      <c r="C125">
        <f>D125+E125++F125+G125+H125+'PPG-Graph'!$B$4</f>
        <v>181.41427138808484</v>
      </c>
      <c r="D125">
        <f>'PPG-Graph'!$B$8*SIN(2*PI()*'PPG-Graph'!$B$2*A125+'PPG-Graph'!$B$9)</f>
        <v>11.414271388084849</v>
      </c>
      <c r="E125">
        <f>'PPG-Graph'!$B$11*SIN(2*PI()*2*'PPG-Graph'!$B$2*A125+'PPG-Graph'!$B$12)</f>
        <v>0</v>
      </c>
      <c r="F125">
        <f>'PPG-Graph'!$B$14*SIN(2*PI()*3*'PPG-Graph'!$B$2*A125+'PPG-Graph'!$B$15)</f>
        <v>0</v>
      </c>
      <c r="G125">
        <f>'PPG-Graph'!$B$17*SIN(2*PI()*4*'PPG-Graph'!$B$2*A125+'PPG-Graph'!$B$18)</f>
        <v>0</v>
      </c>
      <c r="H125">
        <f>'PPG-Graph'!$B$20*SIN(2*PI()*5*'PPG-Graph'!$B$2*A125+'PPG-Graph'!$B$21)</f>
        <v>0</v>
      </c>
      <c r="J125">
        <f>K125+L125++M125+N125+O125+'PPG-Graph'!$B$4</f>
        <v>66.811347233585252</v>
      </c>
      <c r="K125">
        <f>'PPG-Graph'!$B$8*COS(2*PI()*'PPG-Graph'!$B$2*A125+'PPG-Graph'!$B$9)*2*PI()*'PPG-Graph'!$B$2</f>
        <v>-103.18865276641475</v>
      </c>
      <c r="L125">
        <f>'PPG-Graph'!$B$11*COS(2*PI()*2*'PPG-Graph'!$B$2*A125+'PPG-Graph'!$B$12)*2*PI()*2*'PPG-Graph'!$B$2</f>
        <v>0</v>
      </c>
      <c r="M125">
        <f>'PPG-Graph'!$B$14*COS(2*PI()*3*'PPG-Graph'!$B$2*A125+'PPG-Graph'!$B$15)*2*PI()*3*'PPG-Graph'!$B$2</f>
        <v>0</v>
      </c>
      <c r="N125">
        <f>'PPG-Graph'!$B$17*COS(2*PI()*4*'PPG-Graph'!$B$2*A125+'PPG-Graph'!$B$18)*2*PI()*4*'PPG-Graph'!$B$2</f>
        <v>0</v>
      </c>
      <c r="O125">
        <f>'PPG-Graph'!$B$20*COS(2*PI()*5*'PPG-Graph'!$B$2*A125+'PPG-Graph'!$B$21)*2*PI()*5*'PPG-Graph'!$B$2</f>
        <v>0</v>
      </c>
      <c r="Q125">
        <f>R125+S125++T125+U125+V125+'PPG-Graph'!$B$4</f>
        <v>-280.61737250828224</v>
      </c>
      <c r="R125">
        <f>-'PPG-Graph'!$B$8*SIN(2*PI()*'PPG-Graph'!$B$2*A125+'PPG-Graph'!$B$9)*(2*PI()*'PPG-Graph'!$B$2)^2</f>
        <v>-450.61737250828224</v>
      </c>
      <c r="S125">
        <f>-'PPG-Graph'!$B$11*SIN(2*PI()*2*'PPG-Graph'!$B$2*A125+'PPG-Graph'!$B$12)*(2*PI()*2*'PPG-Graph'!$B$2)^2</f>
        <v>0</v>
      </c>
      <c r="T125">
        <f>-'PPG-Graph'!$B$14*SIN(2*PI()*3*'PPG-Graph'!$B$2*A125+'PPG-Graph'!$B$15)*(2*PI()*3*'PPG-Graph'!$B$2)^2</f>
        <v>0</v>
      </c>
      <c r="U125">
        <f>-'PPG-Graph'!$B$17*SIN(2*PI()*4*'PPG-Graph'!$B$2*A125+'PPG-Graph'!$B$18)*(2*PI()*4*'PPG-Graph'!$B$2)^2</f>
        <v>0</v>
      </c>
      <c r="V125">
        <f>-'PPG-Graph'!$B$20*SIN(2*PI()*5*'PPG-Graph'!$B$2*A125+'PPG-Graph'!$B$21)*(2*PI()*5*'PPG-Graph'!$B$2)^2</f>
        <v>0</v>
      </c>
    </row>
    <row r="126" spans="1:22" x14ac:dyDescent="0.25">
      <c r="A126">
        <v>0.40666666699999998</v>
      </c>
      <c r="C126">
        <f>D126+E126++F126+G126+H126+'PPG-Graph'!$B$4</f>
        <v>181.06783094997758</v>
      </c>
      <c r="D126">
        <f>'PPG-Graph'!$B$8*SIN(2*PI()*'PPG-Graph'!$B$2*A126+'PPG-Graph'!$B$9)</f>
        <v>11.067830949977562</v>
      </c>
      <c r="E126">
        <f>'PPG-Graph'!$B$11*SIN(2*PI()*2*'PPG-Graph'!$B$2*A126+'PPG-Graph'!$B$12)</f>
        <v>0</v>
      </c>
      <c r="F126">
        <f>'PPG-Graph'!$B$14*SIN(2*PI()*3*'PPG-Graph'!$B$2*A126+'PPG-Graph'!$B$15)</f>
        <v>0</v>
      </c>
      <c r="G126">
        <f>'PPG-Graph'!$B$17*SIN(2*PI()*4*'PPG-Graph'!$B$2*A126+'PPG-Graph'!$B$18)</f>
        <v>0</v>
      </c>
      <c r="H126">
        <f>'PPG-Graph'!$B$20*SIN(2*PI()*5*'PPG-Graph'!$B$2*A126+'PPG-Graph'!$B$21)</f>
        <v>0</v>
      </c>
      <c r="J126">
        <f>K126+L126++M126+N126+O126+'PPG-Graph'!$B$4</f>
        <v>65.332029821003431</v>
      </c>
      <c r="K126">
        <f>'PPG-Graph'!$B$8*COS(2*PI()*'PPG-Graph'!$B$2*A126+'PPG-Graph'!$B$9)*2*PI()*'PPG-Graph'!$B$2</f>
        <v>-104.66797017899657</v>
      </c>
      <c r="L126">
        <f>'PPG-Graph'!$B$11*COS(2*PI()*2*'PPG-Graph'!$B$2*A126+'PPG-Graph'!$B$12)*2*PI()*2*'PPG-Graph'!$B$2</f>
        <v>0</v>
      </c>
      <c r="M126">
        <f>'PPG-Graph'!$B$14*COS(2*PI()*3*'PPG-Graph'!$B$2*A126+'PPG-Graph'!$B$15)*2*PI()*3*'PPG-Graph'!$B$2</f>
        <v>0</v>
      </c>
      <c r="N126">
        <f>'PPG-Graph'!$B$17*COS(2*PI()*4*'PPG-Graph'!$B$2*A126+'PPG-Graph'!$B$18)*2*PI()*4*'PPG-Graph'!$B$2</f>
        <v>0</v>
      </c>
      <c r="O126">
        <f>'PPG-Graph'!$B$20*COS(2*PI()*5*'PPG-Graph'!$B$2*A126+'PPG-Graph'!$B$21)*2*PI()*5*'PPG-Graph'!$B$2</f>
        <v>0</v>
      </c>
      <c r="Q126">
        <f>R126+S126++T126+U126+V126+'PPG-Graph'!$B$4</f>
        <v>-266.94045221764623</v>
      </c>
      <c r="R126">
        <f>-'PPG-Graph'!$B$8*SIN(2*PI()*'PPG-Graph'!$B$2*A126+'PPG-Graph'!$B$9)*(2*PI()*'PPG-Graph'!$B$2)^2</f>
        <v>-436.94045221764623</v>
      </c>
      <c r="S126">
        <f>-'PPG-Graph'!$B$11*SIN(2*PI()*2*'PPG-Graph'!$B$2*A126+'PPG-Graph'!$B$12)*(2*PI()*2*'PPG-Graph'!$B$2)^2</f>
        <v>0</v>
      </c>
      <c r="T126">
        <f>-'PPG-Graph'!$B$14*SIN(2*PI()*3*'PPG-Graph'!$B$2*A126+'PPG-Graph'!$B$15)*(2*PI()*3*'PPG-Graph'!$B$2)^2</f>
        <v>0</v>
      </c>
      <c r="U126">
        <f>-'PPG-Graph'!$B$17*SIN(2*PI()*4*'PPG-Graph'!$B$2*A126+'PPG-Graph'!$B$18)*(2*PI()*4*'PPG-Graph'!$B$2)^2</f>
        <v>0</v>
      </c>
      <c r="V126">
        <f>-'PPG-Graph'!$B$20*SIN(2*PI()*5*'PPG-Graph'!$B$2*A126+'PPG-Graph'!$B$21)*(2*PI()*5*'PPG-Graph'!$B$2)^2</f>
        <v>0</v>
      </c>
    </row>
    <row r="127" spans="1:22" x14ac:dyDescent="0.25">
      <c r="A127">
        <v>0.41</v>
      </c>
      <c r="C127">
        <f>D127+E127++F127+G127+H127+'PPG-Graph'!$B$4</f>
        <v>180.71653589957995</v>
      </c>
      <c r="D127">
        <f>'PPG-Graph'!$B$8*SIN(2*PI()*'PPG-Graph'!$B$2*A127+'PPG-Graph'!$B$9)</f>
        <v>10.71653589957994</v>
      </c>
      <c r="E127">
        <f>'PPG-Graph'!$B$11*SIN(2*PI()*2*'PPG-Graph'!$B$2*A127+'PPG-Graph'!$B$12)</f>
        <v>0</v>
      </c>
      <c r="F127">
        <f>'PPG-Graph'!$B$14*SIN(2*PI()*3*'PPG-Graph'!$B$2*A127+'PPG-Graph'!$B$15)</f>
        <v>0</v>
      </c>
      <c r="G127">
        <f>'PPG-Graph'!$B$17*SIN(2*PI()*4*'PPG-Graph'!$B$2*A127+'PPG-Graph'!$B$18)</f>
        <v>0</v>
      </c>
      <c r="H127">
        <f>'PPG-Graph'!$B$20*SIN(2*PI()*5*'PPG-Graph'!$B$2*A127+'PPG-Graph'!$B$21)</f>
        <v>0</v>
      </c>
      <c r="J127">
        <f>K127+L127++M127+N127+O127+'PPG-Graph'!$B$4</f>
        <v>63.898623680886416</v>
      </c>
      <c r="K127">
        <f>'PPG-Graph'!$B$8*COS(2*PI()*'PPG-Graph'!$B$2*A127+'PPG-Graph'!$B$9)*2*PI()*'PPG-Graph'!$B$2</f>
        <v>-106.10137631911358</v>
      </c>
      <c r="L127">
        <f>'PPG-Graph'!$B$11*COS(2*PI()*2*'PPG-Graph'!$B$2*A127+'PPG-Graph'!$B$12)*2*PI()*2*'PPG-Graph'!$B$2</f>
        <v>0</v>
      </c>
      <c r="M127">
        <f>'PPG-Graph'!$B$14*COS(2*PI()*3*'PPG-Graph'!$B$2*A127+'PPG-Graph'!$B$15)*2*PI()*3*'PPG-Graph'!$B$2</f>
        <v>0</v>
      </c>
      <c r="N127">
        <f>'PPG-Graph'!$B$17*COS(2*PI()*4*'PPG-Graph'!$B$2*A127+'PPG-Graph'!$B$18)*2*PI()*4*'PPG-Graph'!$B$2</f>
        <v>0</v>
      </c>
      <c r="O127">
        <f>'PPG-Graph'!$B$20*COS(2*PI()*5*'PPG-Graph'!$B$2*A127+'PPG-Graph'!$B$21)*2*PI()*5*'PPG-Graph'!$B$2</f>
        <v>0</v>
      </c>
      <c r="Q127">
        <f>R127+S127++T127+U127+V127+'PPG-Graph'!$B$4</f>
        <v>-253.07187951570512</v>
      </c>
      <c r="R127">
        <f>-'PPG-Graph'!$B$8*SIN(2*PI()*'PPG-Graph'!$B$2*A127+'PPG-Graph'!$B$9)*(2*PI()*'PPG-Graph'!$B$2)^2</f>
        <v>-423.07187951570512</v>
      </c>
      <c r="S127">
        <f>-'PPG-Graph'!$B$11*SIN(2*PI()*2*'PPG-Graph'!$B$2*A127+'PPG-Graph'!$B$12)*(2*PI()*2*'PPG-Graph'!$B$2)^2</f>
        <v>0</v>
      </c>
      <c r="T127">
        <f>-'PPG-Graph'!$B$14*SIN(2*PI()*3*'PPG-Graph'!$B$2*A127+'PPG-Graph'!$B$15)*(2*PI()*3*'PPG-Graph'!$B$2)^2</f>
        <v>0</v>
      </c>
      <c r="U127">
        <f>-'PPG-Graph'!$B$17*SIN(2*PI()*4*'PPG-Graph'!$B$2*A127+'PPG-Graph'!$B$18)*(2*PI()*4*'PPG-Graph'!$B$2)^2</f>
        <v>0</v>
      </c>
      <c r="V127">
        <f>-'PPG-Graph'!$B$20*SIN(2*PI()*5*'PPG-Graph'!$B$2*A127+'PPG-Graph'!$B$21)*(2*PI()*5*'PPG-Graph'!$B$2)^2</f>
        <v>0</v>
      </c>
    </row>
    <row r="128" spans="1:22" x14ac:dyDescent="0.25">
      <c r="A128">
        <v>0.41333333300000002</v>
      </c>
      <c r="C128">
        <f>D128+E128++F128+G128+H128+'PPG-Graph'!$B$4</f>
        <v>180.36054022329202</v>
      </c>
      <c r="D128">
        <f>'PPG-Graph'!$B$8*SIN(2*PI()*'PPG-Graph'!$B$2*A128+'PPG-Graph'!$B$9)</f>
        <v>10.360540223292015</v>
      </c>
      <c r="E128">
        <f>'PPG-Graph'!$B$11*SIN(2*PI()*2*'PPG-Graph'!$B$2*A128+'PPG-Graph'!$B$12)</f>
        <v>0</v>
      </c>
      <c r="F128">
        <f>'PPG-Graph'!$B$14*SIN(2*PI()*3*'PPG-Graph'!$B$2*A128+'PPG-Graph'!$B$15)</f>
        <v>0</v>
      </c>
      <c r="G128">
        <f>'PPG-Graph'!$B$17*SIN(2*PI()*4*'PPG-Graph'!$B$2*A128+'PPG-Graph'!$B$18)</f>
        <v>0</v>
      </c>
      <c r="H128">
        <f>'PPG-Graph'!$B$20*SIN(2*PI()*5*'PPG-Graph'!$B$2*A128+'PPG-Graph'!$B$21)</f>
        <v>0</v>
      </c>
      <c r="J128">
        <f>K128+L128++M128+N128+O128+'PPG-Graph'!$B$4</f>
        <v>62.51175710179858</v>
      </c>
      <c r="K128">
        <f>'PPG-Graph'!$B$8*COS(2*PI()*'PPG-Graph'!$B$2*A128+'PPG-Graph'!$B$9)*2*PI()*'PPG-Graph'!$B$2</f>
        <v>-107.48824289820142</v>
      </c>
      <c r="L128">
        <f>'PPG-Graph'!$B$11*COS(2*PI()*2*'PPG-Graph'!$B$2*A128+'PPG-Graph'!$B$12)*2*PI()*2*'PPG-Graph'!$B$2</f>
        <v>0</v>
      </c>
      <c r="M128">
        <f>'PPG-Graph'!$B$14*COS(2*PI()*3*'PPG-Graph'!$B$2*A128+'PPG-Graph'!$B$15)*2*PI()*3*'PPG-Graph'!$B$2</f>
        <v>0</v>
      </c>
      <c r="N128">
        <f>'PPG-Graph'!$B$17*COS(2*PI()*4*'PPG-Graph'!$B$2*A128+'PPG-Graph'!$B$18)*2*PI()*4*'PPG-Graph'!$B$2</f>
        <v>0</v>
      </c>
      <c r="O128">
        <f>'PPG-Graph'!$B$20*COS(2*PI()*5*'PPG-Graph'!$B$2*A128+'PPG-Graph'!$B$21)*2*PI()*5*'PPG-Graph'!$B$2</f>
        <v>0</v>
      </c>
      <c r="Q128">
        <f>R128+S128++T128+U128+V128+'PPG-Graph'!$B$4</f>
        <v>-239.01773354186474</v>
      </c>
      <c r="R128">
        <f>-'PPG-Graph'!$B$8*SIN(2*PI()*'PPG-Graph'!$B$2*A128+'PPG-Graph'!$B$9)*(2*PI()*'PPG-Graph'!$B$2)^2</f>
        <v>-409.01773354186474</v>
      </c>
      <c r="S128">
        <f>-'PPG-Graph'!$B$11*SIN(2*PI()*2*'PPG-Graph'!$B$2*A128+'PPG-Graph'!$B$12)*(2*PI()*2*'PPG-Graph'!$B$2)^2</f>
        <v>0</v>
      </c>
      <c r="T128">
        <f>-'PPG-Graph'!$B$14*SIN(2*PI()*3*'PPG-Graph'!$B$2*A128+'PPG-Graph'!$B$15)*(2*PI()*3*'PPG-Graph'!$B$2)^2</f>
        <v>0</v>
      </c>
      <c r="U128">
        <f>-'PPG-Graph'!$B$17*SIN(2*PI()*4*'PPG-Graph'!$B$2*A128+'PPG-Graph'!$B$18)*(2*PI()*4*'PPG-Graph'!$B$2)^2</f>
        <v>0</v>
      </c>
      <c r="V128">
        <f>-'PPG-Graph'!$B$20*SIN(2*PI()*5*'PPG-Graph'!$B$2*A128+'PPG-Graph'!$B$21)*(2*PI()*5*'PPG-Graph'!$B$2)^2</f>
        <v>0</v>
      </c>
    </row>
    <row r="129" spans="1:22" x14ac:dyDescent="0.25">
      <c r="A129">
        <v>0.41666666699999999</v>
      </c>
      <c r="C129">
        <f>D129+E129++F129+G129+H129+'PPG-Graph'!$B$4</f>
        <v>179.99999996372401</v>
      </c>
      <c r="D129">
        <f>'PPG-Graph'!$B$8*SIN(2*PI()*'PPG-Graph'!$B$2*A129+'PPG-Graph'!$B$9)</f>
        <v>9.9999999637240151</v>
      </c>
      <c r="E129">
        <f>'PPG-Graph'!$B$11*SIN(2*PI()*2*'PPG-Graph'!$B$2*A129+'PPG-Graph'!$B$12)</f>
        <v>0</v>
      </c>
      <c r="F129">
        <f>'PPG-Graph'!$B$14*SIN(2*PI()*3*'PPG-Graph'!$B$2*A129+'PPG-Graph'!$B$15)</f>
        <v>0</v>
      </c>
      <c r="G129">
        <f>'PPG-Graph'!$B$17*SIN(2*PI()*4*'PPG-Graph'!$B$2*A129+'PPG-Graph'!$B$18)</f>
        <v>0</v>
      </c>
      <c r="H129">
        <f>'PPG-Graph'!$B$20*SIN(2*PI()*5*'PPG-Graph'!$B$2*A129+'PPG-Graph'!$B$21)</f>
        <v>0</v>
      </c>
      <c r="J129">
        <f>K129+L129++M129+N129+O129+'PPG-Graph'!$B$4</f>
        <v>61.172038014352225</v>
      </c>
      <c r="K129">
        <f>'PPG-Graph'!$B$8*COS(2*PI()*'PPG-Graph'!$B$2*A129+'PPG-Graph'!$B$9)*2*PI()*'PPG-Graph'!$B$2</f>
        <v>-108.82796198564778</v>
      </c>
      <c r="L129">
        <f>'PPG-Graph'!$B$11*COS(2*PI()*2*'PPG-Graph'!$B$2*A129+'PPG-Graph'!$B$12)*2*PI()*2*'PPG-Graph'!$B$2</f>
        <v>0</v>
      </c>
      <c r="M129">
        <f>'PPG-Graph'!$B$14*COS(2*PI()*3*'PPG-Graph'!$B$2*A129+'PPG-Graph'!$B$15)*2*PI()*3*'PPG-Graph'!$B$2</f>
        <v>0</v>
      </c>
      <c r="N129">
        <f>'PPG-Graph'!$B$17*COS(2*PI()*4*'PPG-Graph'!$B$2*A129+'PPG-Graph'!$B$18)*2*PI()*4*'PPG-Graph'!$B$2</f>
        <v>0</v>
      </c>
      <c r="O129">
        <f>'PPG-Graph'!$B$20*COS(2*PI()*5*'PPG-Graph'!$B$2*A129+'PPG-Graph'!$B$21)*2*PI()*5*'PPG-Graph'!$B$2</f>
        <v>0</v>
      </c>
      <c r="Q129">
        <f>R129+S129++T129+U129+V129+'PPG-Graph'!$B$4</f>
        <v>-224.78417461145585</v>
      </c>
      <c r="R129">
        <f>-'PPG-Graph'!$B$8*SIN(2*PI()*'PPG-Graph'!$B$2*A129+'PPG-Graph'!$B$9)*(2*PI()*'PPG-Graph'!$B$2)^2</f>
        <v>-394.78417461145585</v>
      </c>
      <c r="S129">
        <f>-'PPG-Graph'!$B$11*SIN(2*PI()*2*'PPG-Graph'!$B$2*A129+'PPG-Graph'!$B$12)*(2*PI()*2*'PPG-Graph'!$B$2)^2</f>
        <v>0</v>
      </c>
      <c r="T129">
        <f>-'PPG-Graph'!$B$14*SIN(2*PI()*3*'PPG-Graph'!$B$2*A129+'PPG-Graph'!$B$15)*(2*PI()*3*'PPG-Graph'!$B$2)^2</f>
        <v>0</v>
      </c>
      <c r="U129">
        <f>-'PPG-Graph'!$B$17*SIN(2*PI()*4*'PPG-Graph'!$B$2*A129+'PPG-Graph'!$B$18)*(2*PI()*4*'PPG-Graph'!$B$2)^2</f>
        <v>0</v>
      </c>
      <c r="V129">
        <f>-'PPG-Graph'!$B$20*SIN(2*PI()*5*'PPG-Graph'!$B$2*A129+'PPG-Graph'!$B$21)*(2*PI()*5*'PPG-Graph'!$B$2)^2</f>
        <v>0</v>
      </c>
    </row>
    <row r="130" spans="1:22" x14ac:dyDescent="0.25">
      <c r="A130">
        <v>0.42</v>
      </c>
      <c r="C130">
        <f>D130+E130++F130+G130+H130+'PPG-Graph'!$B$4</f>
        <v>179.6350734820343</v>
      </c>
      <c r="D130">
        <f>'PPG-Graph'!$B$8*SIN(2*PI()*'PPG-Graph'!$B$2*A130+'PPG-Graph'!$B$9)</f>
        <v>9.6350734820343114</v>
      </c>
      <c r="E130">
        <f>'PPG-Graph'!$B$11*SIN(2*PI()*2*'PPG-Graph'!$B$2*A130+'PPG-Graph'!$B$12)</f>
        <v>0</v>
      </c>
      <c r="F130">
        <f>'PPG-Graph'!$B$14*SIN(2*PI()*3*'PPG-Graph'!$B$2*A130+'PPG-Graph'!$B$15)</f>
        <v>0</v>
      </c>
      <c r="G130">
        <f>'PPG-Graph'!$B$17*SIN(2*PI()*4*'PPG-Graph'!$B$2*A130+'PPG-Graph'!$B$18)</f>
        <v>0</v>
      </c>
      <c r="H130">
        <f>'PPG-Graph'!$B$20*SIN(2*PI()*5*'PPG-Graph'!$B$2*A130+'PPG-Graph'!$B$21)</f>
        <v>0</v>
      </c>
      <c r="J130">
        <f>K130+L130++M130+N130+O130+'PPG-Graph'!$B$4</f>
        <v>59.88005486730151</v>
      </c>
      <c r="K130">
        <f>'PPG-Graph'!$B$8*COS(2*PI()*'PPG-Graph'!$B$2*A130+'PPG-Graph'!$B$9)*2*PI()*'PPG-Graph'!$B$2</f>
        <v>-110.11994513269849</v>
      </c>
      <c r="L130">
        <f>'PPG-Graph'!$B$11*COS(2*PI()*2*'PPG-Graph'!$B$2*A130+'PPG-Graph'!$B$12)*2*PI()*2*'PPG-Graph'!$B$2</f>
        <v>0</v>
      </c>
      <c r="M130">
        <f>'PPG-Graph'!$B$14*COS(2*PI()*3*'PPG-Graph'!$B$2*A130+'PPG-Graph'!$B$15)*2*PI()*3*'PPG-Graph'!$B$2</f>
        <v>0</v>
      </c>
      <c r="N130">
        <f>'PPG-Graph'!$B$17*COS(2*PI()*4*'PPG-Graph'!$B$2*A130+'PPG-Graph'!$B$18)*2*PI()*4*'PPG-Graph'!$B$2</f>
        <v>0</v>
      </c>
      <c r="O130">
        <f>'PPG-Graph'!$B$20*COS(2*PI()*5*'PPG-Graph'!$B$2*A130+'PPG-Graph'!$B$21)*2*PI()*5*'PPG-Graph'!$B$2</f>
        <v>0</v>
      </c>
      <c r="Q130">
        <f>R130+S130++T130+U130+V130+'PPG-Graph'!$B$4</f>
        <v>-210.37745457242085</v>
      </c>
      <c r="R130">
        <f>-'PPG-Graph'!$B$8*SIN(2*PI()*'PPG-Graph'!$B$2*A130+'PPG-Graph'!$B$9)*(2*PI()*'PPG-Graph'!$B$2)^2</f>
        <v>-380.37745457242085</v>
      </c>
      <c r="S130">
        <f>-'PPG-Graph'!$B$11*SIN(2*PI()*2*'PPG-Graph'!$B$2*A130+'PPG-Graph'!$B$12)*(2*PI()*2*'PPG-Graph'!$B$2)^2</f>
        <v>0</v>
      </c>
      <c r="T130">
        <f>-'PPG-Graph'!$B$14*SIN(2*PI()*3*'PPG-Graph'!$B$2*A130+'PPG-Graph'!$B$15)*(2*PI()*3*'PPG-Graph'!$B$2)^2</f>
        <v>0</v>
      </c>
      <c r="U130">
        <f>-'PPG-Graph'!$B$17*SIN(2*PI()*4*'PPG-Graph'!$B$2*A130+'PPG-Graph'!$B$18)*(2*PI()*4*'PPG-Graph'!$B$2)^2</f>
        <v>0</v>
      </c>
      <c r="V130">
        <f>-'PPG-Graph'!$B$20*SIN(2*PI()*5*'PPG-Graph'!$B$2*A130+'PPG-Graph'!$B$21)*(2*PI()*5*'PPG-Graph'!$B$2)^2</f>
        <v>0</v>
      </c>
    </row>
    <row r="131" spans="1:22" x14ac:dyDescent="0.25">
      <c r="A131">
        <v>0.42333333299999998</v>
      </c>
      <c r="C131">
        <f>D131+E131++F131+G131+H131+'PPG-Graph'!$B$4</f>
        <v>179.26592073951844</v>
      </c>
      <c r="D131">
        <f>'PPG-Graph'!$B$8*SIN(2*PI()*'PPG-Graph'!$B$2*A131+'PPG-Graph'!$B$9)</f>
        <v>9.265920739518446</v>
      </c>
      <c r="E131">
        <f>'PPG-Graph'!$B$11*SIN(2*PI()*2*'PPG-Graph'!$B$2*A131+'PPG-Graph'!$B$12)</f>
        <v>0</v>
      </c>
      <c r="F131">
        <f>'PPG-Graph'!$B$14*SIN(2*PI()*3*'PPG-Graph'!$B$2*A131+'PPG-Graph'!$B$15)</f>
        <v>0</v>
      </c>
      <c r="G131">
        <f>'PPG-Graph'!$B$17*SIN(2*PI()*4*'PPG-Graph'!$B$2*A131+'PPG-Graph'!$B$18)</f>
        <v>0</v>
      </c>
      <c r="H131">
        <f>'PPG-Graph'!$B$20*SIN(2*PI()*5*'PPG-Graph'!$B$2*A131+'PPG-Graph'!$B$21)</f>
        <v>0</v>
      </c>
      <c r="J131">
        <f>K131+L131++M131+N131+O131+'PPG-Graph'!$B$4</f>
        <v>58.636373958024066</v>
      </c>
      <c r="K131">
        <f>'PPG-Graph'!$B$8*COS(2*PI()*'PPG-Graph'!$B$2*A131+'PPG-Graph'!$B$9)*2*PI()*'PPG-Graph'!$B$2</f>
        <v>-111.36362604197593</v>
      </c>
      <c r="L131">
        <f>'PPG-Graph'!$B$11*COS(2*PI()*2*'PPG-Graph'!$B$2*A131+'PPG-Graph'!$B$12)*2*PI()*2*'PPG-Graph'!$B$2</f>
        <v>0</v>
      </c>
      <c r="M131">
        <f>'PPG-Graph'!$B$14*COS(2*PI()*3*'PPG-Graph'!$B$2*A131+'PPG-Graph'!$B$15)*2*PI()*3*'PPG-Graph'!$B$2</f>
        <v>0</v>
      </c>
      <c r="N131">
        <f>'PPG-Graph'!$B$17*COS(2*PI()*4*'PPG-Graph'!$B$2*A131+'PPG-Graph'!$B$18)*2*PI()*4*'PPG-Graph'!$B$2</f>
        <v>0</v>
      </c>
      <c r="O131">
        <f>'PPG-Graph'!$B$20*COS(2*PI()*5*'PPG-Graph'!$B$2*A131+'PPG-Graph'!$B$21)*2*PI()*5*'PPG-Graph'!$B$2</f>
        <v>0</v>
      </c>
      <c r="Q131">
        <f>R131+S131++T131+U131+V131+'PPG-Graph'!$B$4</f>
        <v>-195.80388844358566</v>
      </c>
      <c r="R131">
        <f>-'PPG-Graph'!$B$8*SIN(2*PI()*'PPG-Graph'!$B$2*A131+'PPG-Graph'!$B$9)*(2*PI()*'PPG-Graph'!$B$2)^2</f>
        <v>-365.80388844358566</v>
      </c>
      <c r="S131">
        <f>-'PPG-Graph'!$B$11*SIN(2*PI()*2*'PPG-Graph'!$B$2*A131+'PPG-Graph'!$B$12)*(2*PI()*2*'PPG-Graph'!$B$2)^2</f>
        <v>0</v>
      </c>
      <c r="T131">
        <f>-'PPG-Graph'!$B$14*SIN(2*PI()*3*'PPG-Graph'!$B$2*A131+'PPG-Graph'!$B$15)*(2*PI()*3*'PPG-Graph'!$B$2)^2</f>
        <v>0</v>
      </c>
      <c r="U131">
        <f>-'PPG-Graph'!$B$17*SIN(2*PI()*4*'PPG-Graph'!$B$2*A131+'PPG-Graph'!$B$18)*(2*PI()*4*'PPG-Graph'!$B$2)^2</f>
        <v>0</v>
      </c>
      <c r="V131">
        <f>-'PPG-Graph'!$B$20*SIN(2*PI()*5*'PPG-Graph'!$B$2*A131+'PPG-Graph'!$B$21)*(2*PI()*5*'PPG-Graph'!$B$2)^2</f>
        <v>0</v>
      </c>
    </row>
    <row r="132" spans="1:22" x14ac:dyDescent="0.25">
      <c r="A132">
        <v>0.426666667</v>
      </c>
      <c r="C132">
        <f>D132+E132++F132+G132+H132+'PPG-Graph'!$B$4</f>
        <v>178.89270354617906</v>
      </c>
      <c r="D132">
        <f>'PPG-Graph'!$B$8*SIN(2*PI()*'PPG-Graph'!$B$2*A132+'PPG-Graph'!$B$9)</f>
        <v>8.8927035461790656</v>
      </c>
      <c r="E132">
        <f>'PPG-Graph'!$B$11*SIN(2*PI()*2*'PPG-Graph'!$B$2*A132+'PPG-Graph'!$B$12)</f>
        <v>0</v>
      </c>
      <c r="F132">
        <f>'PPG-Graph'!$B$14*SIN(2*PI()*3*'PPG-Graph'!$B$2*A132+'PPG-Graph'!$B$15)</f>
        <v>0</v>
      </c>
      <c r="G132">
        <f>'PPG-Graph'!$B$17*SIN(2*PI()*4*'PPG-Graph'!$B$2*A132+'PPG-Graph'!$B$18)</f>
        <v>0</v>
      </c>
      <c r="H132">
        <f>'PPG-Graph'!$B$20*SIN(2*PI()*5*'PPG-Graph'!$B$2*A132+'PPG-Graph'!$B$21)</f>
        <v>0</v>
      </c>
      <c r="J132">
        <f>K132+L132++M132+N132+O132+'PPG-Graph'!$B$4</f>
        <v>57.441540454891864</v>
      </c>
      <c r="K132">
        <f>'PPG-Graph'!$B$8*COS(2*PI()*'PPG-Graph'!$B$2*A132+'PPG-Graph'!$B$9)*2*PI()*'PPG-Graph'!$B$2</f>
        <v>-112.55845954510814</v>
      </c>
      <c r="L132">
        <f>'PPG-Graph'!$B$11*COS(2*PI()*2*'PPG-Graph'!$B$2*A132+'PPG-Graph'!$B$12)*2*PI()*2*'PPG-Graph'!$B$2</f>
        <v>0</v>
      </c>
      <c r="M132">
        <f>'PPG-Graph'!$B$14*COS(2*PI()*3*'PPG-Graph'!$B$2*A132+'PPG-Graph'!$B$15)*2*PI()*3*'PPG-Graph'!$B$2</f>
        <v>0</v>
      </c>
      <c r="N132">
        <f>'PPG-Graph'!$B$17*COS(2*PI()*4*'PPG-Graph'!$B$2*A132+'PPG-Graph'!$B$18)*2*PI()*4*'PPG-Graph'!$B$2</f>
        <v>0</v>
      </c>
      <c r="O132">
        <f>'PPG-Graph'!$B$20*COS(2*PI()*5*'PPG-Graph'!$B$2*A132+'PPG-Graph'!$B$21)*2*PI()*5*'PPG-Graph'!$B$2</f>
        <v>0</v>
      </c>
      <c r="Q132">
        <f>R132+S132++T132+U132+V132+'PPG-Graph'!$B$4</f>
        <v>-181.06986422780739</v>
      </c>
      <c r="R132">
        <f>-'PPG-Graph'!$B$8*SIN(2*PI()*'PPG-Graph'!$B$2*A132+'PPG-Graph'!$B$9)*(2*PI()*'PPG-Graph'!$B$2)^2</f>
        <v>-351.06986422780739</v>
      </c>
      <c r="S132">
        <f>-'PPG-Graph'!$B$11*SIN(2*PI()*2*'PPG-Graph'!$B$2*A132+'PPG-Graph'!$B$12)*(2*PI()*2*'PPG-Graph'!$B$2)^2</f>
        <v>0</v>
      </c>
      <c r="T132">
        <f>-'PPG-Graph'!$B$14*SIN(2*PI()*3*'PPG-Graph'!$B$2*A132+'PPG-Graph'!$B$15)*(2*PI()*3*'PPG-Graph'!$B$2)^2</f>
        <v>0</v>
      </c>
      <c r="U132">
        <f>-'PPG-Graph'!$B$17*SIN(2*PI()*4*'PPG-Graph'!$B$2*A132+'PPG-Graph'!$B$18)*(2*PI()*4*'PPG-Graph'!$B$2)^2</f>
        <v>0</v>
      </c>
      <c r="V132">
        <f>-'PPG-Graph'!$B$20*SIN(2*PI()*5*'PPG-Graph'!$B$2*A132+'PPG-Graph'!$B$21)*(2*PI()*5*'PPG-Graph'!$B$2)^2</f>
        <v>0</v>
      </c>
    </row>
    <row r="133" spans="1:22" x14ac:dyDescent="0.25">
      <c r="A133">
        <v>0.43</v>
      </c>
      <c r="C133">
        <f>D133+E133++F133+G133+H133+'PPG-Graph'!$B$4</f>
        <v>178.51558583130145</v>
      </c>
      <c r="D133">
        <f>'PPG-Graph'!$B$8*SIN(2*PI()*'PPG-Graph'!$B$2*A133+'PPG-Graph'!$B$9)</f>
        <v>8.5155858313014576</v>
      </c>
      <c r="E133">
        <f>'PPG-Graph'!$B$11*SIN(2*PI()*2*'PPG-Graph'!$B$2*A133+'PPG-Graph'!$B$12)</f>
        <v>0</v>
      </c>
      <c r="F133">
        <f>'PPG-Graph'!$B$14*SIN(2*PI()*3*'PPG-Graph'!$B$2*A133+'PPG-Graph'!$B$15)</f>
        <v>0</v>
      </c>
      <c r="G133">
        <f>'PPG-Graph'!$B$17*SIN(2*PI()*4*'PPG-Graph'!$B$2*A133+'PPG-Graph'!$B$18)</f>
        <v>0</v>
      </c>
      <c r="H133">
        <f>'PPG-Graph'!$B$20*SIN(2*PI()*5*'PPG-Graph'!$B$2*A133+'PPG-Graph'!$B$21)</f>
        <v>0</v>
      </c>
      <c r="J133">
        <f>K133+L133++M133+N133+O133+'PPG-Graph'!$B$4</f>
        <v>56.296079168137894</v>
      </c>
      <c r="K133">
        <f>'PPG-Graph'!$B$8*COS(2*PI()*'PPG-Graph'!$B$2*A133+'PPG-Graph'!$B$9)*2*PI()*'PPG-Graph'!$B$2</f>
        <v>-113.70392083186211</v>
      </c>
      <c r="L133">
        <f>'PPG-Graph'!$B$11*COS(2*PI()*2*'PPG-Graph'!$B$2*A133+'PPG-Graph'!$B$12)*2*PI()*2*'PPG-Graph'!$B$2</f>
        <v>0</v>
      </c>
      <c r="M133">
        <f>'PPG-Graph'!$B$14*COS(2*PI()*3*'PPG-Graph'!$B$2*A133+'PPG-Graph'!$B$15)*2*PI()*3*'PPG-Graph'!$B$2</f>
        <v>0</v>
      </c>
      <c r="N133">
        <f>'PPG-Graph'!$B$17*COS(2*PI()*4*'PPG-Graph'!$B$2*A133+'PPG-Graph'!$B$18)*2*PI()*4*'PPG-Graph'!$B$2</f>
        <v>0</v>
      </c>
      <c r="O133">
        <f>'PPG-Graph'!$B$20*COS(2*PI()*5*'PPG-Graph'!$B$2*A133+'PPG-Graph'!$B$21)*2*PI()*5*'PPG-Graph'!$B$2</f>
        <v>0</v>
      </c>
      <c r="Q133">
        <f>R133+S133++T133+U133+V133+'PPG-Graph'!$B$4</f>
        <v>-166.1818535938682</v>
      </c>
      <c r="R133">
        <f>-'PPG-Graph'!$B$8*SIN(2*PI()*'PPG-Graph'!$B$2*A133+'PPG-Graph'!$B$9)*(2*PI()*'PPG-Graph'!$B$2)^2</f>
        <v>-336.1818535938682</v>
      </c>
      <c r="S133">
        <f>-'PPG-Graph'!$B$11*SIN(2*PI()*2*'PPG-Graph'!$B$2*A133+'PPG-Graph'!$B$12)*(2*PI()*2*'PPG-Graph'!$B$2)^2</f>
        <v>0</v>
      </c>
      <c r="T133">
        <f>-'PPG-Graph'!$B$14*SIN(2*PI()*3*'PPG-Graph'!$B$2*A133+'PPG-Graph'!$B$15)*(2*PI()*3*'PPG-Graph'!$B$2)^2</f>
        <v>0</v>
      </c>
      <c r="U133">
        <f>-'PPG-Graph'!$B$17*SIN(2*PI()*4*'PPG-Graph'!$B$2*A133+'PPG-Graph'!$B$18)*(2*PI()*4*'PPG-Graph'!$B$2)^2</f>
        <v>0</v>
      </c>
      <c r="V133">
        <f>-'PPG-Graph'!$B$20*SIN(2*PI()*5*'PPG-Graph'!$B$2*A133+'PPG-Graph'!$B$21)*(2*PI()*5*'PPG-Graph'!$B$2)^2</f>
        <v>0</v>
      </c>
    </row>
    <row r="134" spans="1:22" x14ac:dyDescent="0.25">
      <c r="A134">
        <v>0.43333333299999999</v>
      </c>
      <c r="C134">
        <f>D134+E134++F134+G134+H134+'PPG-Graph'!$B$4</f>
        <v>178.13473289978251</v>
      </c>
      <c r="D134">
        <f>'PPG-Graph'!$B$8*SIN(2*PI()*'PPG-Graph'!$B$2*A134+'PPG-Graph'!$B$9)</f>
        <v>8.1347328997825077</v>
      </c>
      <c r="E134">
        <f>'PPG-Graph'!$B$11*SIN(2*PI()*2*'PPG-Graph'!$B$2*A134+'PPG-Graph'!$B$12)</f>
        <v>0</v>
      </c>
      <c r="F134">
        <f>'PPG-Graph'!$B$14*SIN(2*PI()*3*'PPG-Graph'!$B$2*A134+'PPG-Graph'!$B$15)</f>
        <v>0</v>
      </c>
      <c r="G134">
        <f>'PPG-Graph'!$B$17*SIN(2*PI()*4*'PPG-Graph'!$B$2*A134+'PPG-Graph'!$B$18)</f>
        <v>0</v>
      </c>
      <c r="H134">
        <f>'PPG-Graph'!$B$20*SIN(2*PI()*5*'PPG-Graph'!$B$2*A134+'PPG-Graph'!$B$21)</f>
        <v>0</v>
      </c>
      <c r="J134">
        <f>K134+L134++M134+N134+O134+'PPG-Graph'!$B$4</f>
        <v>55.200492169035982</v>
      </c>
      <c r="K134">
        <f>'PPG-Graph'!$B$8*COS(2*PI()*'PPG-Graph'!$B$2*A134+'PPG-Graph'!$B$9)*2*PI()*'PPG-Graph'!$B$2</f>
        <v>-114.79950783096402</v>
      </c>
      <c r="L134">
        <f>'PPG-Graph'!$B$11*COS(2*PI()*2*'PPG-Graph'!$B$2*A134+'PPG-Graph'!$B$12)*2*PI()*2*'PPG-Graph'!$B$2</f>
        <v>0</v>
      </c>
      <c r="M134">
        <f>'PPG-Graph'!$B$14*COS(2*PI()*3*'PPG-Graph'!$B$2*A134+'PPG-Graph'!$B$15)*2*PI()*3*'PPG-Graph'!$B$2</f>
        <v>0</v>
      </c>
      <c r="N134">
        <f>'PPG-Graph'!$B$17*COS(2*PI()*4*'PPG-Graph'!$B$2*A134+'PPG-Graph'!$B$18)*2*PI()*4*'PPG-Graph'!$B$2</f>
        <v>0</v>
      </c>
      <c r="O134">
        <f>'PPG-Graph'!$B$20*COS(2*PI()*5*'PPG-Graph'!$B$2*A134+'PPG-Graph'!$B$21)*2*PI()*5*'PPG-Graph'!$B$2</f>
        <v>0</v>
      </c>
      <c r="Q134">
        <f>R134+S134++T134+U134+V134+'PPG-Graph'!$B$4</f>
        <v>-151.14638251751933</v>
      </c>
      <c r="R134">
        <f>-'PPG-Graph'!$B$8*SIN(2*PI()*'PPG-Graph'!$B$2*A134+'PPG-Graph'!$B$9)*(2*PI()*'PPG-Graph'!$B$2)^2</f>
        <v>-321.14638251751933</v>
      </c>
      <c r="S134">
        <f>-'PPG-Graph'!$B$11*SIN(2*PI()*2*'PPG-Graph'!$B$2*A134+'PPG-Graph'!$B$12)*(2*PI()*2*'PPG-Graph'!$B$2)^2</f>
        <v>0</v>
      </c>
      <c r="T134">
        <f>-'PPG-Graph'!$B$14*SIN(2*PI()*3*'PPG-Graph'!$B$2*A134+'PPG-Graph'!$B$15)*(2*PI()*3*'PPG-Graph'!$B$2)^2</f>
        <v>0</v>
      </c>
      <c r="U134">
        <f>-'PPG-Graph'!$B$17*SIN(2*PI()*4*'PPG-Graph'!$B$2*A134+'PPG-Graph'!$B$18)*(2*PI()*4*'PPG-Graph'!$B$2)^2</f>
        <v>0</v>
      </c>
      <c r="V134">
        <f>-'PPG-Graph'!$B$20*SIN(2*PI()*5*'PPG-Graph'!$B$2*A134+'PPG-Graph'!$B$21)*(2*PI()*5*'PPG-Graph'!$B$2)^2</f>
        <v>0</v>
      </c>
    </row>
    <row r="135" spans="1:22" x14ac:dyDescent="0.25">
      <c r="A135">
        <v>0.43666666700000001</v>
      </c>
      <c r="C135">
        <f>D135+E135++F135+G135+H135+'PPG-Graph'!$B$4</f>
        <v>177.75031169042714</v>
      </c>
      <c r="D135">
        <f>'PPG-Graph'!$B$8*SIN(2*PI()*'PPG-Graph'!$B$2*A135+'PPG-Graph'!$B$9)</f>
        <v>7.7503116904271465</v>
      </c>
      <c r="E135">
        <f>'PPG-Graph'!$B$11*SIN(2*PI()*2*'PPG-Graph'!$B$2*A135+'PPG-Graph'!$B$12)</f>
        <v>0</v>
      </c>
      <c r="F135">
        <f>'PPG-Graph'!$B$14*SIN(2*PI()*3*'PPG-Graph'!$B$2*A135+'PPG-Graph'!$B$15)</f>
        <v>0</v>
      </c>
      <c r="G135">
        <f>'PPG-Graph'!$B$17*SIN(2*PI()*4*'PPG-Graph'!$B$2*A135+'PPG-Graph'!$B$18)</f>
        <v>0</v>
      </c>
      <c r="H135">
        <f>'PPG-Graph'!$B$20*SIN(2*PI()*5*'PPG-Graph'!$B$2*A135+'PPG-Graph'!$B$21)</f>
        <v>0</v>
      </c>
      <c r="J135">
        <f>K135+L135++M135+N135+O135+'PPG-Graph'!$B$4</f>
        <v>54.155259712187302</v>
      </c>
      <c r="K135">
        <f>'PPG-Graph'!$B$8*COS(2*PI()*'PPG-Graph'!$B$2*A135+'PPG-Graph'!$B$9)*2*PI()*'PPG-Graph'!$B$2</f>
        <v>-115.8447402878127</v>
      </c>
      <c r="L135">
        <f>'PPG-Graph'!$B$11*COS(2*PI()*2*'PPG-Graph'!$B$2*A135+'PPG-Graph'!$B$12)*2*PI()*2*'PPG-Graph'!$B$2</f>
        <v>0</v>
      </c>
      <c r="M135">
        <f>'PPG-Graph'!$B$14*COS(2*PI()*3*'PPG-Graph'!$B$2*A135+'PPG-Graph'!$B$15)*2*PI()*3*'PPG-Graph'!$B$2</f>
        <v>0</v>
      </c>
      <c r="N135">
        <f>'PPG-Graph'!$B$17*COS(2*PI()*4*'PPG-Graph'!$B$2*A135+'PPG-Graph'!$B$18)*2*PI()*4*'PPG-Graph'!$B$2</f>
        <v>0</v>
      </c>
      <c r="O135">
        <f>'PPG-Graph'!$B$20*COS(2*PI()*5*'PPG-Graph'!$B$2*A135+'PPG-Graph'!$B$21)*2*PI()*5*'PPG-Graph'!$B$2</f>
        <v>0</v>
      </c>
      <c r="Q135">
        <f>R135+S135++T135+U135+V135+'PPG-Graph'!$B$4</f>
        <v>-135.97004147861628</v>
      </c>
      <c r="R135">
        <f>-'PPG-Graph'!$B$8*SIN(2*PI()*'PPG-Graph'!$B$2*A135+'PPG-Graph'!$B$9)*(2*PI()*'PPG-Graph'!$B$2)^2</f>
        <v>-305.97004147861628</v>
      </c>
      <c r="S135">
        <f>-'PPG-Graph'!$B$11*SIN(2*PI()*2*'PPG-Graph'!$B$2*A135+'PPG-Graph'!$B$12)*(2*PI()*2*'PPG-Graph'!$B$2)^2</f>
        <v>0</v>
      </c>
      <c r="T135">
        <f>-'PPG-Graph'!$B$14*SIN(2*PI()*3*'PPG-Graph'!$B$2*A135+'PPG-Graph'!$B$15)*(2*PI()*3*'PPG-Graph'!$B$2)^2</f>
        <v>0</v>
      </c>
      <c r="U135">
        <f>-'PPG-Graph'!$B$17*SIN(2*PI()*4*'PPG-Graph'!$B$2*A135+'PPG-Graph'!$B$18)*(2*PI()*4*'PPG-Graph'!$B$2)^2</f>
        <v>0</v>
      </c>
      <c r="V135">
        <f>-'PPG-Graph'!$B$20*SIN(2*PI()*5*'PPG-Graph'!$B$2*A135+'PPG-Graph'!$B$21)*(2*PI()*5*'PPG-Graph'!$B$2)^2</f>
        <v>0</v>
      </c>
    </row>
    <row r="136" spans="1:22" x14ac:dyDescent="0.25">
      <c r="A136">
        <v>0.44</v>
      </c>
      <c r="C136">
        <f>D136+E136++F136+G136+H136+'PPG-Graph'!$B$4</f>
        <v>177.36249105369356</v>
      </c>
      <c r="D136">
        <f>'PPG-Graph'!$B$8*SIN(2*PI()*'PPG-Graph'!$B$2*A136+'PPG-Graph'!$B$9)</f>
        <v>7.3624910536935628</v>
      </c>
      <c r="E136">
        <f>'PPG-Graph'!$B$11*SIN(2*PI()*2*'PPG-Graph'!$B$2*A136+'PPG-Graph'!$B$12)</f>
        <v>0</v>
      </c>
      <c r="F136">
        <f>'PPG-Graph'!$B$14*SIN(2*PI()*3*'PPG-Graph'!$B$2*A136+'PPG-Graph'!$B$15)</f>
        <v>0</v>
      </c>
      <c r="G136">
        <f>'PPG-Graph'!$B$17*SIN(2*PI()*4*'PPG-Graph'!$B$2*A136+'PPG-Graph'!$B$18)</f>
        <v>0</v>
      </c>
      <c r="H136">
        <f>'PPG-Graph'!$B$20*SIN(2*PI()*5*'PPG-Graph'!$B$2*A136+'PPG-Graph'!$B$21)</f>
        <v>0</v>
      </c>
      <c r="J136">
        <f>K136+L136++M136+N136+O136+'PPG-Graph'!$B$4</f>
        <v>53.160840898117442</v>
      </c>
      <c r="K136">
        <f>'PPG-Graph'!$B$8*COS(2*PI()*'PPG-Graph'!$B$2*A136+'PPG-Graph'!$B$9)*2*PI()*'PPG-Graph'!$B$2</f>
        <v>-116.83915910188256</v>
      </c>
      <c r="L136">
        <f>'PPG-Graph'!$B$11*COS(2*PI()*2*'PPG-Graph'!$B$2*A136+'PPG-Graph'!$B$12)*2*PI()*2*'PPG-Graph'!$B$2</f>
        <v>0</v>
      </c>
      <c r="M136">
        <f>'PPG-Graph'!$B$14*COS(2*PI()*3*'PPG-Graph'!$B$2*A136+'PPG-Graph'!$B$15)*2*PI()*3*'PPG-Graph'!$B$2</f>
        <v>0</v>
      </c>
      <c r="N136">
        <f>'PPG-Graph'!$B$17*COS(2*PI()*4*'PPG-Graph'!$B$2*A136+'PPG-Graph'!$B$18)*2*PI()*4*'PPG-Graph'!$B$2</f>
        <v>0</v>
      </c>
      <c r="O136">
        <f>'PPG-Graph'!$B$20*COS(2*PI()*5*'PPG-Graph'!$B$2*A136+'PPG-Graph'!$B$21)*2*PI()*5*'PPG-Graph'!$B$2</f>
        <v>0</v>
      </c>
      <c r="Q136">
        <f>R136+S136++T136+U136+V136+'PPG-Graph'!$B$4</f>
        <v>-120.65949642606006</v>
      </c>
      <c r="R136">
        <f>-'PPG-Graph'!$B$8*SIN(2*PI()*'PPG-Graph'!$B$2*A136+'PPG-Graph'!$B$9)*(2*PI()*'PPG-Graph'!$B$2)^2</f>
        <v>-290.65949642606006</v>
      </c>
      <c r="S136">
        <f>-'PPG-Graph'!$B$11*SIN(2*PI()*2*'PPG-Graph'!$B$2*A136+'PPG-Graph'!$B$12)*(2*PI()*2*'PPG-Graph'!$B$2)^2</f>
        <v>0</v>
      </c>
      <c r="T136">
        <f>-'PPG-Graph'!$B$14*SIN(2*PI()*3*'PPG-Graph'!$B$2*A136+'PPG-Graph'!$B$15)*(2*PI()*3*'PPG-Graph'!$B$2)^2</f>
        <v>0</v>
      </c>
      <c r="U136">
        <f>-'PPG-Graph'!$B$17*SIN(2*PI()*4*'PPG-Graph'!$B$2*A136+'PPG-Graph'!$B$18)*(2*PI()*4*'PPG-Graph'!$B$2)^2</f>
        <v>0</v>
      </c>
      <c r="V136">
        <f>-'PPG-Graph'!$B$20*SIN(2*PI()*5*'PPG-Graph'!$B$2*A136+'PPG-Graph'!$B$21)*(2*PI()*5*'PPG-Graph'!$B$2)^2</f>
        <v>0</v>
      </c>
    </row>
    <row r="137" spans="1:22" x14ac:dyDescent="0.25">
      <c r="A137">
        <v>0.443333333</v>
      </c>
      <c r="C137">
        <f>D137+E137++F137+G137+H137+'PPG-Graph'!$B$4</f>
        <v>176.97144098569709</v>
      </c>
      <c r="D137">
        <f>'PPG-Graph'!$B$8*SIN(2*PI()*'PPG-Graph'!$B$2*A137+'PPG-Graph'!$B$9)</f>
        <v>6.9714409856970789</v>
      </c>
      <c r="E137">
        <f>'PPG-Graph'!$B$11*SIN(2*PI()*2*'PPG-Graph'!$B$2*A137+'PPG-Graph'!$B$12)</f>
        <v>0</v>
      </c>
      <c r="F137">
        <f>'PPG-Graph'!$B$14*SIN(2*PI()*3*'PPG-Graph'!$B$2*A137+'PPG-Graph'!$B$15)</f>
        <v>0</v>
      </c>
      <c r="G137">
        <f>'PPG-Graph'!$B$17*SIN(2*PI()*4*'PPG-Graph'!$B$2*A137+'PPG-Graph'!$B$18)</f>
        <v>0</v>
      </c>
      <c r="H137">
        <f>'PPG-Graph'!$B$20*SIN(2*PI()*5*'PPG-Graph'!$B$2*A137+'PPG-Graph'!$B$21)</f>
        <v>0</v>
      </c>
      <c r="J137">
        <f>K137+L137++M137+N137+O137+'PPG-Graph'!$B$4</f>
        <v>52.21767159055041</v>
      </c>
      <c r="K137">
        <f>'PPG-Graph'!$B$8*COS(2*PI()*'PPG-Graph'!$B$2*A137+'PPG-Graph'!$B$9)*2*PI()*'PPG-Graph'!$B$2</f>
        <v>-117.78232840944959</v>
      </c>
      <c r="L137">
        <f>'PPG-Graph'!$B$11*COS(2*PI()*2*'PPG-Graph'!$B$2*A137+'PPG-Graph'!$B$12)*2*PI()*2*'PPG-Graph'!$B$2</f>
        <v>0</v>
      </c>
      <c r="M137">
        <f>'PPG-Graph'!$B$14*COS(2*PI()*3*'PPG-Graph'!$B$2*A137+'PPG-Graph'!$B$15)*2*PI()*3*'PPG-Graph'!$B$2</f>
        <v>0</v>
      </c>
      <c r="N137">
        <f>'PPG-Graph'!$B$17*COS(2*PI()*4*'PPG-Graph'!$B$2*A137+'PPG-Graph'!$B$18)*2*PI()*4*'PPG-Graph'!$B$2</f>
        <v>0</v>
      </c>
      <c r="O137">
        <f>'PPG-Graph'!$B$20*COS(2*PI()*5*'PPG-Graph'!$B$2*A137+'PPG-Graph'!$B$21)*2*PI()*5*'PPG-Graph'!$B$2</f>
        <v>0</v>
      </c>
      <c r="Q137">
        <f>R137+S137++T137+U137+V137+'PPG-Graph'!$B$4</f>
        <v>-105.22145853748248</v>
      </c>
      <c r="R137">
        <f>-'PPG-Graph'!$B$8*SIN(2*PI()*'PPG-Graph'!$B$2*A137+'PPG-Graph'!$B$9)*(2*PI()*'PPG-Graph'!$B$2)^2</f>
        <v>-275.22145853748248</v>
      </c>
      <c r="S137">
        <f>-'PPG-Graph'!$B$11*SIN(2*PI()*2*'PPG-Graph'!$B$2*A137+'PPG-Graph'!$B$12)*(2*PI()*2*'PPG-Graph'!$B$2)^2</f>
        <v>0</v>
      </c>
      <c r="T137">
        <f>-'PPG-Graph'!$B$14*SIN(2*PI()*3*'PPG-Graph'!$B$2*A137+'PPG-Graph'!$B$15)*(2*PI()*3*'PPG-Graph'!$B$2)^2</f>
        <v>0</v>
      </c>
      <c r="U137">
        <f>-'PPG-Graph'!$B$17*SIN(2*PI()*4*'PPG-Graph'!$B$2*A137+'PPG-Graph'!$B$18)*(2*PI()*4*'PPG-Graph'!$B$2)^2</f>
        <v>0</v>
      </c>
      <c r="V137">
        <f>-'PPG-Graph'!$B$20*SIN(2*PI()*5*'PPG-Graph'!$B$2*A137+'PPG-Graph'!$B$21)*(2*PI()*5*'PPG-Graph'!$B$2)^2</f>
        <v>0</v>
      </c>
    </row>
    <row r="138" spans="1:22" x14ac:dyDescent="0.25">
      <c r="A138">
        <v>0.44666666700000002</v>
      </c>
      <c r="C138">
        <f>D138+E138++F138+G138+H138+'PPG-Graph'!$B$4</f>
        <v>176.57733289521371</v>
      </c>
      <c r="D138">
        <f>'PPG-Graph'!$B$8*SIN(2*PI()*'PPG-Graph'!$B$2*A138+'PPG-Graph'!$B$9)</f>
        <v>6.5773328952137184</v>
      </c>
      <c r="E138">
        <f>'PPG-Graph'!$B$11*SIN(2*PI()*2*'PPG-Graph'!$B$2*A138+'PPG-Graph'!$B$12)</f>
        <v>0</v>
      </c>
      <c r="F138">
        <f>'PPG-Graph'!$B$14*SIN(2*PI()*3*'PPG-Graph'!$B$2*A138+'PPG-Graph'!$B$15)</f>
        <v>0</v>
      </c>
      <c r="G138">
        <f>'PPG-Graph'!$B$17*SIN(2*PI()*4*'PPG-Graph'!$B$2*A138+'PPG-Graph'!$B$18)</f>
        <v>0</v>
      </c>
      <c r="H138">
        <f>'PPG-Graph'!$B$20*SIN(2*PI()*5*'PPG-Graph'!$B$2*A138+'PPG-Graph'!$B$21)</f>
        <v>0</v>
      </c>
      <c r="J138">
        <f>K138+L138++M138+N138+O138+'PPG-Graph'!$B$4</f>
        <v>51.326165234971157</v>
      </c>
      <c r="K138">
        <f>'PPG-Graph'!$B$8*COS(2*PI()*'PPG-Graph'!$B$2*A138+'PPG-Graph'!$B$9)*2*PI()*'PPG-Graph'!$B$2</f>
        <v>-118.67383476502884</v>
      </c>
      <c r="L138">
        <f>'PPG-Graph'!$B$11*COS(2*PI()*2*'PPG-Graph'!$B$2*A138+'PPG-Graph'!$B$12)*2*PI()*2*'PPG-Graph'!$B$2</f>
        <v>0</v>
      </c>
      <c r="M138">
        <f>'PPG-Graph'!$B$14*COS(2*PI()*3*'PPG-Graph'!$B$2*A138+'PPG-Graph'!$B$15)*2*PI()*3*'PPG-Graph'!$B$2</f>
        <v>0</v>
      </c>
      <c r="N138">
        <f>'PPG-Graph'!$B$17*COS(2*PI()*4*'PPG-Graph'!$B$2*A138+'PPG-Graph'!$B$18)*2*PI()*4*'PPG-Graph'!$B$2</f>
        <v>0</v>
      </c>
      <c r="O138">
        <f>'PPG-Graph'!$B$20*COS(2*PI()*5*'PPG-Graph'!$B$2*A138+'PPG-Graph'!$B$21)*2*PI()*5*'PPG-Graph'!$B$2</f>
        <v>0</v>
      </c>
      <c r="Q138">
        <f>R138+S138++T138+U138+V138+'PPG-Graph'!$B$4</f>
        <v>-89.662694760124509</v>
      </c>
      <c r="R138">
        <f>-'PPG-Graph'!$B$8*SIN(2*PI()*'PPG-Graph'!$B$2*A138+'PPG-Graph'!$B$9)*(2*PI()*'PPG-Graph'!$B$2)^2</f>
        <v>-259.66269476012451</v>
      </c>
      <c r="S138">
        <f>-'PPG-Graph'!$B$11*SIN(2*PI()*2*'PPG-Graph'!$B$2*A138+'PPG-Graph'!$B$12)*(2*PI()*2*'PPG-Graph'!$B$2)^2</f>
        <v>0</v>
      </c>
      <c r="T138">
        <f>-'PPG-Graph'!$B$14*SIN(2*PI()*3*'PPG-Graph'!$B$2*A138+'PPG-Graph'!$B$15)*(2*PI()*3*'PPG-Graph'!$B$2)^2</f>
        <v>0</v>
      </c>
      <c r="U138">
        <f>-'PPG-Graph'!$B$17*SIN(2*PI()*4*'PPG-Graph'!$B$2*A138+'PPG-Graph'!$B$18)*(2*PI()*4*'PPG-Graph'!$B$2)^2</f>
        <v>0</v>
      </c>
      <c r="V138">
        <f>-'PPG-Graph'!$B$20*SIN(2*PI()*5*'PPG-Graph'!$B$2*A138+'PPG-Graph'!$B$21)*(2*PI()*5*'PPG-Graph'!$B$2)^2</f>
        <v>0</v>
      </c>
    </row>
    <row r="139" spans="1:22" x14ac:dyDescent="0.25">
      <c r="A139">
        <v>0.45</v>
      </c>
      <c r="C139">
        <f>D139+E139++F139+G139+H139+'PPG-Graph'!$B$4</f>
        <v>176.18033988749895</v>
      </c>
      <c r="D139">
        <f>'PPG-Graph'!$B$8*SIN(2*PI()*'PPG-Graph'!$B$2*A139+'PPG-Graph'!$B$9)</f>
        <v>6.1803398874989499</v>
      </c>
      <c r="E139">
        <f>'PPG-Graph'!$B$11*SIN(2*PI()*2*'PPG-Graph'!$B$2*A139+'PPG-Graph'!$B$12)</f>
        <v>0</v>
      </c>
      <c r="F139">
        <f>'PPG-Graph'!$B$14*SIN(2*PI()*3*'PPG-Graph'!$B$2*A139+'PPG-Graph'!$B$15)</f>
        <v>0</v>
      </c>
      <c r="G139">
        <f>'PPG-Graph'!$B$17*SIN(2*PI()*4*'PPG-Graph'!$B$2*A139+'PPG-Graph'!$B$18)</f>
        <v>0</v>
      </c>
      <c r="H139">
        <f>'PPG-Graph'!$B$20*SIN(2*PI()*5*'PPG-Graph'!$B$2*A139+'PPG-Graph'!$B$21)</f>
        <v>0</v>
      </c>
      <c r="J139">
        <f>K139+L139++M139+N139+O139+'PPG-Graph'!$B$4</f>
        <v>50.486713410337785</v>
      </c>
      <c r="K139">
        <f>'PPG-Graph'!$B$8*COS(2*PI()*'PPG-Graph'!$B$2*A139+'PPG-Graph'!$B$9)*2*PI()*'PPG-Graph'!$B$2</f>
        <v>-119.51328658966221</v>
      </c>
      <c r="L139">
        <f>'PPG-Graph'!$B$11*COS(2*PI()*2*'PPG-Graph'!$B$2*A139+'PPG-Graph'!$B$12)*2*PI()*2*'PPG-Graph'!$B$2</f>
        <v>0</v>
      </c>
      <c r="M139">
        <f>'PPG-Graph'!$B$14*COS(2*PI()*3*'PPG-Graph'!$B$2*A139+'PPG-Graph'!$B$15)*2*PI()*3*'PPG-Graph'!$B$2</f>
        <v>0</v>
      </c>
      <c r="N139">
        <f>'PPG-Graph'!$B$17*COS(2*PI()*4*'PPG-Graph'!$B$2*A139+'PPG-Graph'!$B$18)*2*PI()*4*'PPG-Graph'!$B$2</f>
        <v>0</v>
      </c>
      <c r="O139">
        <f>'PPG-Graph'!$B$20*COS(2*PI()*5*'PPG-Graph'!$B$2*A139+'PPG-Graph'!$B$21)*2*PI()*5*'PPG-Graph'!$B$2</f>
        <v>0</v>
      </c>
      <c r="Q139">
        <f>R139+S139++T139+U139+V139+'PPG-Graph'!$B$4</f>
        <v>-73.990039015550963</v>
      </c>
      <c r="R139">
        <f>-'PPG-Graph'!$B$8*SIN(2*PI()*'PPG-Graph'!$B$2*A139+'PPG-Graph'!$B$9)*(2*PI()*'PPG-Graph'!$B$2)^2</f>
        <v>-243.99003901555096</v>
      </c>
      <c r="S139">
        <f>-'PPG-Graph'!$B$11*SIN(2*PI()*2*'PPG-Graph'!$B$2*A139+'PPG-Graph'!$B$12)*(2*PI()*2*'PPG-Graph'!$B$2)^2</f>
        <v>0</v>
      </c>
      <c r="T139">
        <f>-'PPG-Graph'!$B$14*SIN(2*PI()*3*'PPG-Graph'!$B$2*A139+'PPG-Graph'!$B$15)*(2*PI()*3*'PPG-Graph'!$B$2)^2</f>
        <v>0</v>
      </c>
      <c r="U139">
        <f>-'PPG-Graph'!$B$17*SIN(2*PI()*4*'PPG-Graph'!$B$2*A139+'PPG-Graph'!$B$18)*(2*PI()*4*'PPG-Graph'!$B$2)^2</f>
        <v>0</v>
      </c>
      <c r="V139">
        <f>-'PPG-Graph'!$B$20*SIN(2*PI()*5*'PPG-Graph'!$B$2*A139+'PPG-Graph'!$B$21)*(2*PI()*5*'PPG-Graph'!$B$2)^2</f>
        <v>0</v>
      </c>
    </row>
    <row r="140" spans="1:22" x14ac:dyDescent="0.25">
      <c r="A140">
        <v>0.453333333</v>
      </c>
      <c r="C140">
        <f>D140+E140++F140+G140+H140+'PPG-Graph'!$B$4</f>
        <v>175.78063597898952</v>
      </c>
      <c r="D140">
        <f>'PPG-Graph'!$B$8*SIN(2*PI()*'PPG-Graph'!$B$2*A140+'PPG-Graph'!$B$9)</f>
        <v>5.780635978989535</v>
      </c>
      <c r="E140">
        <f>'PPG-Graph'!$B$11*SIN(2*PI()*2*'PPG-Graph'!$B$2*A140+'PPG-Graph'!$B$12)</f>
        <v>0</v>
      </c>
      <c r="F140">
        <f>'PPG-Graph'!$B$14*SIN(2*PI()*3*'PPG-Graph'!$B$2*A140+'PPG-Graph'!$B$15)</f>
        <v>0</v>
      </c>
      <c r="G140">
        <f>'PPG-Graph'!$B$17*SIN(2*PI()*4*'PPG-Graph'!$B$2*A140+'PPG-Graph'!$B$18)</f>
        <v>0</v>
      </c>
      <c r="H140">
        <f>'PPG-Graph'!$B$20*SIN(2*PI()*5*'PPG-Graph'!$B$2*A140+'PPG-Graph'!$B$21)</f>
        <v>0</v>
      </c>
      <c r="J140">
        <f>K140+L140++M140+N140+O140+'PPG-Graph'!$B$4</f>
        <v>49.699684052669539</v>
      </c>
      <c r="K140">
        <f>'PPG-Graph'!$B$8*COS(2*PI()*'PPG-Graph'!$B$2*A140+'PPG-Graph'!$B$9)*2*PI()*'PPG-Graph'!$B$2</f>
        <v>-120.30031594733046</v>
      </c>
      <c r="L140">
        <f>'PPG-Graph'!$B$11*COS(2*PI()*2*'PPG-Graph'!$B$2*A140+'PPG-Graph'!$B$12)*2*PI()*2*'PPG-Graph'!$B$2</f>
        <v>0</v>
      </c>
      <c r="M140">
        <f>'PPG-Graph'!$B$14*COS(2*PI()*3*'PPG-Graph'!$B$2*A140+'PPG-Graph'!$B$15)*2*PI()*3*'PPG-Graph'!$B$2</f>
        <v>0</v>
      </c>
      <c r="N140">
        <f>'PPG-Graph'!$B$17*COS(2*PI()*4*'PPG-Graph'!$B$2*A140+'PPG-Graph'!$B$18)*2*PI()*4*'PPG-Graph'!$B$2</f>
        <v>0</v>
      </c>
      <c r="O140">
        <f>'PPG-Graph'!$B$20*COS(2*PI()*5*'PPG-Graph'!$B$2*A140+'PPG-Graph'!$B$21)*2*PI()*5*'PPG-Graph'!$B$2</f>
        <v>0</v>
      </c>
      <c r="Q140">
        <f>R140+S140++T140+U140+V140+'PPG-Graph'!$B$4</f>
        <v>-58.210361197322413</v>
      </c>
      <c r="R140">
        <f>-'PPG-Graph'!$B$8*SIN(2*PI()*'PPG-Graph'!$B$2*A140+'PPG-Graph'!$B$9)*(2*PI()*'PPG-Graph'!$B$2)^2</f>
        <v>-228.21036119732241</v>
      </c>
      <c r="S140">
        <f>-'PPG-Graph'!$B$11*SIN(2*PI()*2*'PPG-Graph'!$B$2*A140+'PPG-Graph'!$B$12)*(2*PI()*2*'PPG-Graph'!$B$2)^2</f>
        <v>0</v>
      </c>
      <c r="T140">
        <f>-'PPG-Graph'!$B$14*SIN(2*PI()*3*'PPG-Graph'!$B$2*A140+'PPG-Graph'!$B$15)*(2*PI()*3*'PPG-Graph'!$B$2)^2</f>
        <v>0</v>
      </c>
      <c r="U140">
        <f>-'PPG-Graph'!$B$17*SIN(2*PI()*4*'PPG-Graph'!$B$2*A140+'PPG-Graph'!$B$18)*(2*PI()*4*'PPG-Graph'!$B$2)^2</f>
        <v>0</v>
      </c>
      <c r="V140">
        <f>-'PPG-Graph'!$B$20*SIN(2*PI()*5*'PPG-Graph'!$B$2*A140+'PPG-Graph'!$B$21)*(2*PI()*5*'PPG-Graph'!$B$2)^2</f>
        <v>0</v>
      </c>
    </row>
    <row r="141" spans="1:22" x14ac:dyDescent="0.25">
      <c r="A141">
        <v>0.45666666700000003</v>
      </c>
      <c r="C141">
        <f>D141+E141++F141+G141+H141+'PPG-Graph'!$B$4</f>
        <v>175.37839637196046</v>
      </c>
      <c r="D141">
        <f>'PPG-Graph'!$B$8*SIN(2*PI()*'PPG-Graph'!$B$2*A141+'PPG-Graph'!$B$9)</f>
        <v>5.3783963719604513</v>
      </c>
      <c r="E141">
        <f>'PPG-Graph'!$B$11*SIN(2*PI()*2*'PPG-Graph'!$B$2*A141+'PPG-Graph'!$B$12)</f>
        <v>0</v>
      </c>
      <c r="F141">
        <f>'PPG-Graph'!$B$14*SIN(2*PI()*3*'PPG-Graph'!$B$2*A141+'PPG-Graph'!$B$15)</f>
        <v>0</v>
      </c>
      <c r="G141">
        <f>'PPG-Graph'!$B$17*SIN(2*PI()*4*'PPG-Graph'!$B$2*A141+'PPG-Graph'!$B$18)</f>
        <v>0</v>
      </c>
      <c r="H141">
        <f>'PPG-Graph'!$B$20*SIN(2*PI()*5*'PPG-Graph'!$B$2*A141+'PPG-Graph'!$B$21)</f>
        <v>0</v>
      </c>
      <c r="J141">
        <f>K141+L141++M141+N141+O141+'PPG-Graph'!$B$4</f>
        <v>48.96542216665469</v>
      </c>
      <c r="K141">
        <f>'PPG-Graph'!$B$8*COS(2*PI()*'PPG-Graph'!$B$2*A141+'PPG-Graph'!$B$9)*2*PI()*'PPG-Graph'!$B$2</f>
        <v>-121.03457783334531</v>
      </c>
      <c r="L141">
        <f>'PPG-Graph'!$B$11*COS(2*PI()*2*'PPG-Graph'!$B$2*A141+'PPG-Graph'!$B$12)*2*PI()*2*'PPG-Graph'!$B$2</f>
        <v>0</v>
      </c>
      <c r="M141">
        <f>'PPG-Graph'!$B$14*COS(2*PI()*3*'PPG-Graph'!$B$2*A141+'PPG-Graph'!$B$15)*2*PI()*3*'PPG-Graph'!$B$2</f>
        <v>0</v>
      </c>
      <c r="N141">
        <f>'PPG-Graph'!$B$17*COS(2*PI()*4*'PPG-Graph'!$B$2*A141+'PPG-Graph'!$B$18)*2*PI()*4*'PPG-Graph'!$B$2</f>
        <v>0</v>
      </c>
      <c r="O141">
        <f>'PPG-Graph'!$B$20*COS(2*PI()*5*'PPG-Graph'!$B$2*A141+'PPG-Graph'!$B$21)*2*PI()*5*'PPG-Graph'!$B$2</f>
        <v>0</v>
      </c>
      <c r="Q141">
        <f>R141+S141++T141+U141+V141+'PPG-Graph'!$B$4</f>
        <v>-42.330578014015629</v>
      </c>
      <c r="R141">
        <f>-'PPG-Graph'!$B$8*SIN(2*PI()*'PPG-Graph'!$B$2*A141+'PPG-Graph'!$B$9)*(2*PI()*'PPG-Graph'!$B$2)^2</f>
        <v>-212.33057801401563</v>
      </c>
      <c r="S141">
        <f>-'PPG-Graph'!$B$11*SIN(2*PI()*2*'PPG-Graph'!$B$2*A141+'PPG-Graph'!$B$12)*(2*PI()*2*'PPG-Graph'!$B$2)^2</f>
        <v>0</v>
      </c>
      <c r="T141">
        <f>-'PPG-Graph'!$B$14*SIN(2*PI()*3*'PPG-Graph'!$B$2*A141+'PPG-Graph'!$B$15)*(2*PI()*3*'PPG-Graph'!$B$2)^2</f>
        <v>0</v>
      </c>
      <c r="U141">
        <f>-'PPG-Graph'!$B$17*SIN(2*PI()*4*'PPG-Graph'!$B$2*A141+'PPG-Graph'!$B$18)*(2*PI()*4*'PPG-Graph'!$B$2)^2</f>
        <v>0</v>
      </c>
      <c r="V141">
        <f>-'PPG-Graph'!$B$20*SIN(2*PI()*5*'PPG-Graph'!$B$2*A141+'PPG-Graph'!$B$21)*(2*PI()*5*'PPG-Graph'!$B$2)^2</f>
        <v>0</v>
      </c>
    </row>
    <row r="142" spans="1:22" x14ac:dyDescent="0.25">
      <c r="A142">
        <v>0.46</v>
      </c>
      <c r="C142">
        <f>D142+E142++F142+G142+H142+'PPG-Graph'!$B$4</f>
        <v>174.9737977432971</v>
      </c>
      <c r="D142">
        <f>'PPG-Graph'!$B$8*SIN(2*PI()*'PPG-Graph'!$B$2*A142+'PPG-Graph'!$B$9)</f>
        <v>4.9737977432970961</v>
      </c>
      <c r="E142">
        <f>'PPG-Graph'!$B$11*SIN(2*PI()*2*'PPG-Graph'!$B$2*A142+'PPG-Graph'!$B$12)</f>
        <v>0</v>
      </c>
      <c r="F142">
        <f>'PPG-Graph'!$B$14*SIN(2*PI()*3*'PPG-Graph'!$B$2*A142+'PPG-Graph'!$B$15)</f>
        <v>0</v>
      </c>
      <c r="G142">
        <f>'PPG-Graph'!$B$17*SIN(2*PI()*4*'PPG-Graph'!$B$2*A142+'PPG-Graph'!$B$18)</f>
        <v>0</v>
      </c>
      <c r="H142">
        <f>'PPG-Graph'!$B$20*SIN(2*PI()*5*'PPG-Graph'!$B$2*A142+'PPG-Graph'!$B$21)</f>
        <v>0</v>
      </c>
      <c r="J142">
        <f>K142+L142++M142+N142+O142+'PPG-Graph'!$B$4</f>
        <v>48.284250264300553</v>
      </c>
      <c r="K142">
        <f>'PPG-Graph'!$B$8*COS(2*PI()*'PPG-Graph'!$B$2*A142+'PPG-Graph'!$B$9)*2*PI()*'PPG-Graph'!$B$2</f>
        <v>-121.71574973569945</v>
      </c>
      <c r="L142">
        <f>'PPG-Graph'!$B$11*COS(2*PI()*2*'PPG-Graph'!$B$2*A142+'PPG-Graph'!$B$12)*2*PI()*2*'PPG-Graph'!$B$2</f>
        <v>0</v>
      </c>
      <c r="M142">
        <f>'PPG-Graph'!$B$14*COS(2*PI()*3*'PPG-Graph'!$B$2*A142+'PPG-Graph'!$B$15)*2*PI()*3*'PPG-Graph'!$B$2</f>
        <v>0</v>
      </c>
      <c r="N142">
        <f>'PPG-Graph'!$B$17*COS(2*PI()*4*'PPG-Graph'!$B$2*A142+'PPG-Graph'!$B$18)*2*PI()*4*'PPG-Graph'!$B$2</f>
        <v>0</v>
      </c>
      <c r="O142">
        <f>'PPG-Graph'!$B$20*COS(2*PI()*5*'PPG-Graph'!$B$2*A142+'PPG-Graph'!$B$21)*2*PI()*5*'PPG-Graph'!$B$2</f>
        <v>0</v>
      </c>
      <c r="Q142">
        <f>R142+S142++T142+U142+V142+'PPG-Graph'!$B$4</f>
        <v>-26.357664389493351</v>
      </c>
      <c r="R142">
        <f>-'PPG-Graph'!$B$8*SIN(2*PI()*'PPG-Graph'!$B$2*A142+'PPG-Graph'!$B$9)*(2*PI()*'PPG-Graph'!$B$2)^2</f>
        <v>-196.35766438949335</v>
      </c>
      <c r="S142">
        <f>-'PPG-Graph'!$B$11*SIN(2*PI()*2*'PPG-Graph'!$B$2*A142+'PPG-Graph'!$B$12)*(2*PI()*2*'PPG-Graph'!$B$2)^2</f>
        <v>0</v>
      </c>
      <c r="T142">
        <f>-'PPG-Graph'!$B$14*SIN(2*PI()*3*'PPG-Graph'!$B$2*A142+'PPG-Graph'!$B$15)*(2*PI()*3*'PPG-Graph'!$B$2)^2</f>
        <v>0</v>
      </c>
      <c r="U142">
        <f>-'PPG-Graph'!$B$17*SIN(2*PI()*4*'PPG-Graph'!$B$2*A142+'PPG-Graph'!$B$18)*(2*PI()*4*'PPG-Graph'!$B$2)^2</f>
        <v>0</v>
      </c>
      <c r="V142">
        <f>-'PPG-Graph'!$B$20*SIN(2*PI()*5*'PPG-Graph'!$B$2*A142+'PPG-Graph'!$B$21)*(2*PI()*5*'PPG-Graph'!$B$2)^2</f>
        <v>0</v>
      </c>
    </row>
    <row r="143" spans="1:22" x14ac:dyDescent="0.25">
      <c r="A143">
        <v>0.46333333300000001</v>
      </c>
      <c r="C143">
        <f>D143+E143++F143+G143+H143+'PPG-Graph'!$B$4</f>
        <v>174.56701744299428</v>
      </c>
      <c r="D143">
        <f>'PPG-Graph'!$B$8*SIN(2*PI()*'PPG-Graph'!$B$2*A143+'PPG-Graph'!$B$9)</f>
        <v>4.5670174429942971</v>
      </c>
      <c r="E143">
        <f>'PPG-Graph'!$B$11*SIN(2*PI()*2*'PPG-Graph'!$B$2*A143+'PPG-Graph'!$B$12)</f>
        <v>0</v>
      </c>
      <c r="F143">
        <f>'PPG-Graph'!$B$14*SIN(2*PI()*3*'PPG-Graph'!$B$2*A143+'PPG-Graph'!$B$15)</f>
        <v>0</v>
      </c>
      <c r="G143">
        <f>'PPG-Graph'!$B$17*SIN(2*PI()*4*'PPG-Graph'!$B$2*A143+'PPG-Graph'!$B$18)</f>
        <v>0</v>
      </c>
      <c r="H143">
        <f>'PPG-Graph'!$B$20*SIN(2*PI()*5*'PPG-Graph'!$B$2*A143+'PPG-Graph'!$B$21)</f>
        <v>0</v>
      </c>
      <c r="J143">
        <f>K143+L143++M143+N143+O143+'PPG-Graph'!$B$4</f>
        <v>47.656466901846301</v>
      </c>
      <c r="K143">
        <f>'PPG-Graph'!$B$8*COS(2*PI()*'PPG-Graph'!$B$2*A143+'PPG-Graph'!$B$9)*2*PI()*'PPG-Graph'!$B$2</f>
        <v>-122.3435330981537</v>
      </c>
      <c r="L143">
        <f>'PPG-Graph'!$B$11*COS(2*PI()*2*'PPG-Graph'!$B$2*A143+'PPG-Graph'!$B$12)*2*PI()*2*'PPG-Graph'!$B$2</f>
        <v>0</v>
      </c>
      <c r="M143">
        <f>'PPG-Graph'!$B$14*COS(2*PI()*3*'PPG-Graph'!$B$2*A143+'PPG-Graph'!$B$15)*2*PI()*3*'PPG-Graph'!$B$2</f>
        <v>0</v>
      </c>
      <c r="N143">
        <f>'PPG-Graph'!$B$17*COS(2*PI()*4*'PPG-Graph'!$B$2*A143+'PPG-Graph'!$B$18)*2*PI()*4*'PPG-Graph'!$B$2</f>
        <v>0</v>
      </c>
      <c r="O143">
        <f>'PPG-Graph'!$B$20*COS(2*PI()*5*'PPG-Graph'!$B$2*A143+'PPG-Graph'!$B$21)*2*PI()*5*'PPG-Graph'!$B$2</f>
        <v>0</v>
      </c>
      <c r="Q143">
        <f>R143+S143++T143+U143+V143+'PPG-Graph'!$B$4</f>
        <v>-10.298621820913525</v>
      </c>
      <c r="R143">
        <f>-'PPG-Graph'!$B$8*SIN(2*PI()*'PPG-Graph'!$B$2*A143+'PPG-Graph'!$B$9)*(2*PI()*'PPG-Graph'!$B$2)^2</f>
        <v>-180.29862182091352</v>
      </c>
      <c r="S143">
        <f>-'PPG-Graph'!$B$11*SIN(2*PI()*2*'PPG-Graph'!$B$2*A143+'PPG-Graph'!$B$12)*(2*PI()*2*'PPG-Graph'!$B$2)^2</f>
        <v>0</v>
      </c>
      <c r="T143">
        <f>-'PPG-Graph'!$B$14*SIN(2*PI()*3*'PPG-Graph'!$B$2*A143+'PPG-Graph'!$B$15)*(2*PI()*3*'PPG-Graph'!$B$2)^2</f>
        <v>0</v>
      </c>
      <c r="U143">
        <f>-'PPG-Graph'!$B$17*SIN(2*PI()*4*'PPG-Graph'!$B$2*A143+'PPG-Graph'!$B$18)*(2*PI()*4*'PPG-Graph'!$B$2)^2</f>
        <v>0</v>
      </c>
      <c r="V143">
        <f>-'PPG-Graph'!$B$20*SIN(2*PI()*5*'PPG-Graph'!$B$2*A143+'PPG-Graph'!$B$21)*(2*PI()*5*'PPG-Graph'!$B$2)^2</f>
        <v>0</v>
      </c>
    </row>
    <row r="144" spans="1:22" x14ac:dyDescent="0.25">
      <c r="A144">
        <v>0.46666666699999998</v>
      </c>
      <c r="C144">
        <f>D144+E144++F144+G144+H144+'PPG-Graph'!$B$4</f>
        <v>174.15823377538263</v>
      </c>
      <c r="D144">
        <f>'PPG-Graph'!$B$8*SIN(2*PI()*'PPG-Graph'!$B$2*A144+'PPG-Graph'!$B$9)</f>
        <v>4.1582337753826391</v>
      </c>
      <c r="E144">
        <f>'PPG-Graph'!$B$11*SIN(2*PI()*2*'PPG-Graph'!$B$2*A144+'PPG-Graph'!$B$12)</f>
        <v>0</v>
      </c>
      <c r="F144">
        <f>'PPG-Graph'!$B$14*SIN(2*PI()*3*'PPG-Graph'!$B$2*A144+'PPG-Graph'!$B$15)</f>
        <v>0</v>
      </c>
      <c r="G144">
        <f>'PPG-Graph'!$B$17*SIN(2*PI()*4*'PPG-Graph'!$B$2*A144+'PPG-Graph'!$B$18)</f>
        <v>0</v>
      </c>
      <c r="H144">
        <f>'PPG-Graph'!$B$20*SIN(2*PI()*5*'PPG-Graph'!$B$2*A144+'PPG-Graph'!$B$21)</f>
        <v>0</v>
      </c>
      <c r="J144">
        <f>K144+L144++M144+N144+O144+'PPG-Graph'!$B$4</f>
        <v>47.082347281607596</v>
      </c>
      <c r="K144">
        <f>'PPG-Graph'!$B$8*COS(2*PI()*'PPG-Graph'!$B$2*A144+'PPG-Graph'!$B$9)*2*PI()*'PPG-Graph'!$B$2</f>
        <v>-122.9176527183924</v>
      </c>
      <c r="L144">
        <f>'PPG-Graph'!$B$11*COS(2*PI()*2*'PPG-Graph'!$B$2*A144+'PPG-Graph'!$B$12)*2*PI()*2*'PPG-Graph'!$B$2</f>
        <v>0</v>
      </c>
      <c r="M144">
        <f>'PPG-Graph'!$B$14*COS(2*PI()*3*'PPG-Graph'!$B$2*A144+'PPG-Graph'!$B$15)*2*PI()*3*'PPG-Graph'!$B$2</f>
        <v>0</v>
      </c>
      <c r="N144">
        <f>'PPG-Graph'!$B$17*COS(2*PI()*4*'PPG-Graph'!$B$2*A144+'PPG-Graph'!$B$18)*2*PI()*4*'PPG-Graph'!$B$2</f>
        <v>0</v>
      </c>
      <c r="O144">
        <f>'PPG-Graph'!$B$20*COS(2*PI()*5*'PPG-Graph'!$B$2*A144+'PPG-Graph'!$B$21)*2*PI()*5*'PPG-Graph'!$B$2</f>
        <v>0</v>
      </c>
      <c r="Q144">
        <f>R144+S144++T144+U144+V144+'PPG-Graph'!$B$4</f>
        <v>5.8395105189003687</v>
      </c>
      <c r="R144">
        <f>-'PPG-Graph'!$B$8*SIN(2*PI()*'PPG-Graph'!$B$2*A144+'PPG-Graph'!$B$9)*(2*PI()*'PPG-Graph'!$B$2)^2</f>
        <v>-164.16048948109963</v>
      </c>
      <c r="S144">
        <f>-'PPG-Graph'!$B$11*SIN(2*PI()*2*'PPG-Graph'!$B$2*A144+'PPG-Graph'!$B$12)*(2*PI()*2*'PPG-Graph'!$B$2)^2</f>
        <v>0</v>
      </c>
      <c r="T144">
        <f>-'PPG-Graph'!$B$14*SIN(2*PI()*3*'PPG-Graph'!$B$2*A144+'PPG-Graph'!$B$15)*(2*PI()*3*'PPG-Graph'!$B$2)^2</f>
        <v>0</v>
      </c>
      <c r="U144">
        <f>-'PPG-Graph'!$B$17*SIN(2*PI()*4*'PPG-Graph'!$B$2*A144+'PPG-Graph'!$B$18)*(2*PI()*4*'PPG-Graph'!$B$2)^2</f>
        <v>0</v>
      </c>
      <c r="V144">
        <f>-'PPG-Graph'!$B$20*SIN(2*PI()*5*'PPG-Graph'!$B$2*A144+'PPG-Graph'!$B$21)*(2*PI()*5*'PPG-Graph'!$B$2)^2</f>
        <v>0</v>
      </c>
    </row>
    <row r="145" spans="1:22" x14ac:dyDescent="0.25">
      <c r="A145">
        <v>0.47</v>
      </c>
      <c r="C145">
        <f>D145+E145++F145+G145+H145+'PPG-Graph'!$B$4</f>
        <v>173.74762629171451</v>
      </c>
      <c r="D145">
        <f>'PPG-Graph'!$B$8*SIN(2*PI()*'PPG-Graph'!$B$2*A145+'PPG-Graph'!$B$9)</f>
        <v>3.7476262917145005</v>
      </c>
      <c r="E145">
        <f>'PPG-Graph'!$B$11*SIN(2*PI()*2*'PPG-Graph'!$B$2*A145+'PPG-Graph'!$B$12)</f>
        <v>0</v>
      </c>
      <c r="F145">
        <f>'PPG-Graph'!$B$14*SIN(2*PI()*3*'PPG-Graph'!$B$2*A145+'PPG-Graph'!$B$15)</f>
        <v>0</v>
      </c>
      <c r="G145">
        <f>'PPG-Graph'!$B$17*SIN(2*PI()*4*'PPG-Graph'!$B$2*A145+'PPG-Graph'!$B$18)</f>
        <v>0</v>
      </c>
      <c r="H145">
        <f>'PPG-Graph'!$B$20*SIN(2*PI()*5*'PPG-Graph'!$B$2*A145+'PPG-Graph'!$B$21)</f>
        <v>0</v>
      </c>
      <c r="J145">
        <f>K145+L145++M145+N145+O145+'PPG-Graph'!$B$4</f>
        <v>46.56214357583346</v>
      </c>
      <c r="K145">
        <f>'PPG-Graph'!$B$8*COS(2*PI()*'PPG-Graph'!$B$2*A145+'PPG-Graph'!$B$9)*2*PI()*'PPG-Graph'!$B$2</f>
        <v>-123.43785642416654</v>
      </c>
      <c r="L145">
        <f>'PPG-Graph'!$B$11*COS(2*PI()*2*'PPG-Graph'!$B$2*A145+'PPG-Graph'!$B$12)*2*PI()*2*'PPG-Graph'!$B$2</f>
        <v>0</v>
      </c>
      <c r="M145">
        <f>'PPG-Graph'!$B$14*COS(2*PI()*3*'PPG-Graph'!$B$2*A145+'PPG-Graph'!$B$15)*2*PI()*3*'PPG-Graph'!$B$2</f>
        <v>0</v>
      </c>
      <c r="N145">
        <f>'PPG-Graph'!$B$17*COS(2*PI()*4*'PPG-Graph'!$B$2*A145+'PPG-Graph'!$B$18)*2*PI()*4*'PPG-Graph'!$B$2</f>
        <v>0</v>
      </c>
      <c r="O145">
        <f>'PPG-Graph'!$B$20*COS(2*PI()*5*'PPG-Graph'!$B$2*A145+'PPG-Graph'!$B$21)*2*PI()*5*'PPG-Graph'!$B$2</f>
        <v>0</v>
      </c>
      <c r="Q145">
        <f>R145+S145++T145+U145+V145+'PPG-Graph'!$B$4</f>
        <v>22.049644230625518</v>
      </c>
      <c r="R145">
        <f>-'PPG-Graph'!$B$8*SIN(2*PI()*'PPG-Graph'!$B$2*A145+'PPG-Graph'!$B$9)*(2*PI()*'PPG-Graph'!$B$2)^2</f>
        <v>-147.95035576937448</v>
      </c>
      <c r="S145">
        <f>-'PPG-Graph'!$B$11*SIN(2*PI()*2*'PPG-Graph'!$B$2*A145+'PPG-Graph'!$B$12)*(2*PI()*2*'PPG-Graph'!$B$2)^2</f>
        <v>0</v>
      </c>
      <c r="T145">
        <f>-'PPG-Graph'!$B$14*SIN(2*PI()*3*'PPG-Graph'!$B$2*A145+'PPG-Graph'!$B$15)*(2*PI()*3*'PPG-Graph'!$B$2)^2</f>
        <v>0</v>
      </c>
      <c r="U145">
        <f>-'PPG-Graph'!$B$17*SIN(2*PI()*4*'PPG-Graph'!$B$2*A145+'PPG-Graph'!$B$18)*(2*PI()*4*'PPG-Graph'!$B$2)^2</f>
        <v>0</v>
      </c>
      <c r="V145">
        <f>-'PPG-Graph'!$B$20*SIN(2*PI()*5*'PPG-Graph'!$B$2*A145+'PPG-Graph'!$B$21)*(2*PI()*5*'PPG-Graph'!$B$2)^2</f>
        <v>0</v>
      </c>
    </row>
    <row r="146" spans="1:22" x14ac:dyDescent="0.25">
      <c r="A146">
        <v>0.47333333300000002</v>
      </c>
      <c r="C146">
        <f>D146+E146++F146+G146+H146+'PPG-Graph'!$B$4</f>
        <v>173.33537497562335</v>
      </c>
      <c r="D146">
        <f>'PPG-Graph'!$B$8*SIN(2*PI()*'PPG-Graph'!$B$2*A146+'PPG-Graph'!$B$9)</f>
        <v>3.3353749756233535</v>
      </c>
      <c r="E146">
        <f>'PPG-Graph'!$B$11*SIN(2*PI()*2*'PPG-Graph'!$B$2*A146+'PPG-Graph'!$B$12)</f>
        <v>0</v>
      </c>
      <c r="F146">
        <f>'PPG-Graph'!$B$14*SIN(2*PI()*3*'PPG-Graph'!$B$2*A146+'PPG-Graph'!$B$15)</f>
        <v>0</v>
      </c>
      <c r="G146">
        <f>'PPG-Graph'!$B$17*SIN(2*PI()*4*'PPG-Graph'!$B$2*A146+'PPG-Graph'!$B$18)</f>
        <v>0</v>
      </c>
      <c r="H146">
        <f>'PPG-Graph'!$B$20*SIN(2*PI()*5*'PPG-Graph'!$B$2*A146+'PPG-Graph'!$B$21)</f>
        <v>0</v>
      </c>
      <c r="J146">
        <f>K146+L146++M146+N146+O146+'PPG-Graph'!$B$4</f>
        <v>46.096083782717869</v>
      </c>
      <c r="K146">
        <f>'PPG-Graph'!$B$8*COS(2*PI()*'PPG-Graph'!$B$2*A146+'PPG-Graph'!$B$9)*2*PI()*'PPG-Graph'!$B$2</f>
        <v>-123.90391621728213</v>
      </c>
      <c r="L146">
        <f>'PPG-Graph'!$B$11*COS(2*PI()*2*'PPG-Graph'!$B$2*A146+'PPG-Graph'!$B$12)*2*PI()*2*'PPG-Graph'!$B$2</f>
        <v>0</v>
      </c>
      <c r="M146">
        <f>'PPG-Graph'!$B$14*COS(2*PI()*3*'PPG-Graph'!$B$2*A146+'PPG-Graph'!$B$15)*2*PI()*3*'PPG-Graph'!$B$2</f>
        <v>0</v>
      </c>
      <c r="N146">
        <f>'PPG-Graph'!$B$17*COS(2*PI()*4*'PPG-Graph'!$B$2*A146+'PPG-Graph'!$B$18)*2*PI()*4*'PPG-Graph'!$B$2</f>
        <v>0</v>
      </c>
      <c r="O146">
        <f>'PPG-Graph'!$B$20*COS(2*PI()*5*'PPG-Graph'!$B$2*A146+'PPG-Graph'!$B$21)*2*PI()*5*'PPG-Graph'!$B$2</f>
        <v>0</v>
      </c>
      <c r="Q146">
        <f>R146+S146++T146+U146+V146+'PPG-Graph'!$B$4</f>
        <v>38.324673845217774</v>
      </c>
      <c r="R146">
        <f>-'PPG-Graph'!$B$8*SIN(2*PI()*'PPG-Graph'!$B$2*A146+'PPG-Graph'!$B$9)*(2*PI()*'PPG-Graph'!$B$2)^2</f>
        <v>-131.67532615478223</v>
      </c>
      <c r="S146">
        <f>-'PPG-Graph'!$B$11*SIN(2*PI()*2*'PPG-Graph'!$B$2*A146+'PPG-Graph'!$B$12)*(2*PI()*2*'PPG-Graph'!$B$2)^2</f>
        <v>0</v>
      </c>
      <c r="T146">
        <f>-'PPG-Graph'!$B$14*SIN(2*PI()*3*'PPG-Graph'!$B$2*A146+'PPG-Graph'!$B$15)*(2*PI()*3*'PPG-Graph'!$B$2)^2</f>
        <v>0</v>
      </c>
      <c r="U146">
        <f>-'PPG-Graph'!$B$17*SIN(2*PI()*4*'PPG-Graph'!$B$2*A146+'PPG-Graph'!$B$18)*(2*PI()*4*'PPG-Graph'!$B$2)^2</f>
        <v>0</v>
      </c>
      <c r="V146">
        <f>-'PPG-Graph'!$B$20*SIN(2*PI()*5*'PPG-Graph'!$B$2*A146+'PPG-Graph'!$B$21)*(2*PI()*5*'PPG-Graph'!$B$2)^2</f>
        <v>0</v>
      </c>
    </row>
    <row r="147" spans="1:22" x14ac:dyDescent="0.25">
      <c r="A147">
        <v>0.47666666699999999</v>
      </c>
      <c r="C147">
        <f>D147+E147++F147+G147+H147+'PPG-Graph'!$B$4</f>
        <v>172.92166052980969</v>
      </c>
      <c r="D147">
        <f>'PPG-Graph'!$B$8*SIN(2*PI()*'PPG-Graph'!$B$2*A147+'PPG-Graph'!$B$9)</f>
        <v>2.9216605298096914</v>
      </c>
      <c r="E147">
        <f>'PPG-Graph'!$B$11*SIN(2*PI()*2*'PPG-Graph'!$B$2*A147+'PPG-Graph'!$B$12)</f>
        <v>0</v>
      </c>
      <c r="F147">
        <f>'PPG-Graph'!$B$14*SIN(2*PI()*3*'PPG-Graph'!$B$2*A147+'PPG-Graph'!$B$15)</f>
        <v>0</v>
      </c>
      <c r="G147">
        <f>'PPG-Graph'!$B$17*SIN(2*PI()*4*'PPG-Graph'!$B$2*A147+'PPG-Graph'!$B$18)</f>
        <v>0</v>
      </c>
      <c r="H147">
        <f>'PPG-Graph'!$B$20*SIN(2*PI()*5*'PPG-Graph'!$B$2*A147+'PPG-Graph'!$B$21)</f>
        <v>0</v>
      </c>
      <c r="J147">
        <f>K147+L147++M147+N147+O147+'PPG-Graph'!$B$4</f>
        <v>45.684372216106098</v>
      </c>
      <c r="K147">
        <f>'PPG-Graph'!$B$8*COS(2*PI()*'PPG-Graph'!$B$2*A147+'PPG-Graph'!$B$9)*2*PI()*'PPG-Graph'!$B$2</f>
        <v>-124.3156277838939</v>
      </c>
      <c r="L147">
        <f>'PPG-Graph'!$B$11*COS(2*PI()*2*'PPG-Graph'!$B$2*A147+'PPG-Graph'!$B$12)*2*PI()*2*'PPG-Graph'!$B$2</f>
        <v>0</v>
      </c>
      <c r="M147">
        <f>'PPG-Graph'!$B$14*COS(2*PI()*3*'PPG-Graph'!$B$2*A147+'PPG-Graph'!$B$15)*2*PI()*3*'PPG-Graph'!$B$2</f>
        <v>0</v>
      </c>
      <c r="N147">
        <f>'PPG-Graph'!$B$17*COS(2*PI()*4*'PPG-Graph'!$B$2*A147+'PPG-Graph'!$B$18)*2*PI()*4*'PPG-Graph'!$B$2</f>
        <v>0</v>
      </c>
      <c r="O147">
        <f>'PPG-Graph'!$B$20*COS(2*PI()*5*'PPG-Graph'!$B$2*A147+'PPG-Graph'!$B$21)*2*PI()*5*'PPG-Graph'!$B$2</f>
        <v>0</v>
      </c>
      <c r="Q147">
        <f>R147+S147++T147+U147+V147+'PPG-Graph'!$B$4</f>
        <v>54.657465506004812</v>
      </c>
      <c r="R147">
        <f>-'PPG-Graph'!$B$8*SIN(2*PI()*'PPG-Graph'!$B$2*A147+'PPG-Graph'!$B$9)*(2*PI()*'PPG-Graph'!$B$2)^2</f>
        <v>-115.34253449399519</v>
      </c>
      <c r="S147">
        <f>-'PPG-Graph'!$B$11*SIN(2*PI()*2*'PPG-Graph'!$B$2*A147+'PPG-Graph'!$B$12)*(2*PI()*2*'PPG-Graph'!$B$2)^2</f>
        <v>0</v>
      </c>
      <c r="T147">
        <f>-'PPG-Graph'!$B$14*SIN(2*PI()*3*'PPG-Graph'!$B$2*A147+'PPG-Graph'!$B$15)*(2*PI()*3*'PPG-Graph'!$B$2)^2</f>
        <v>0</v>
      </c>
      <c r="U147">
        <f>-'PPG-Graph'!$B$17*SIN(2*PI()*4*'PPG-Graph'!$B$2*A147+'PPG-Graph'!$B$18)*(2*PI()*4*'PPG-Graph'!$B$2)^2</f>
        <v>0</v>
      </c>
      <c r="V147">
        <f>-'PPG-Graph'!$B$20*SIN(2*PI()*5*'PPG-Graph'!$B$2*A147+'PPG-Graph'!$B$21)*(2*PI()*5*'PPG-Graph'!$B$2)^2</f>
        <v>0</v>
      </c>
    </row>
    <row r="148" spans="1:22" x14ac:dyDescent="0.25">
      <c r="A148">
        <v>0.48</v>
      </c>
      <c r="C148">
        <f>D148+E148++F148+G148+H148+'PPG-Graph'!$B$4</f>
        <v>172.5066646712861</v>
      </c>
      <c r="D148">
        <f>'PPG-Graph'!$B$8*SIN(2*PI()*'PPG-Graph'!$B$2*A148+'PPG-Graph'!$B$9)</f>
        <v>2.5066646712860905</v>
      </c>
      <c r="E148">
        <f>'PPG-Graph'!$B$11*SIN(2*PI()*2*'PPG-Graph'!$B$2*A148+'PPG-Graph'!$B$12)</f>
        <v>0</v>
      </c>
      <c r="F148">
        <f>'PPG-Graph'!$B$14*SIN(2*PI()*3*'PPG-Graph'!$B$2*A148+'PPG-Graph'!$B$15)</f>
        <v>0</v>
      </c>
      <c r="G148">
        <f>'PPG-Graph'!$B$17*SIN(2*PI()*4*'PPG-Graph'!$B$2*A148+'PPG-Graph'!$B$18)</f>
        <v>0</v>
      </c>
      <c r="H148">
        <f>'PPG-Graph'!$B$20*SIN(2*PI()*5*'PPG-Graph'!$B$2*A148+'PPG-Graph'!$B$21)</f>
        <v>0</v>
      </c>
      <c r="J148">
        <f>K148+L148++M148+N148+O148+'PPG-Graph'!$B$4</f>
        <v>45.327189713280191</v>
      </c>
      <c r="K148">
        <f>'PPG-Graph'!$B$8*COS(2*PI()*'PPG-Graph'!$B$2*A148+'PPG-Graph'!$B$9)*2*PI()*'PPG-Graph'!$B$2</f>
        <v>-124.67281028671981</v>
      </c>
      <c r="L148">
        <f>'PPG-Graph'!$B$11*COS(2*PI()*2*'PPG-Graph'!$B$2*A148+'PPG-Graph'!$B$12)*2*PI()*2*'PPG-Graph'!$B$2</f>
        <v>0</v>
      </c>
      <c r="M148">
        <f>'PPG-Graph'!$B$14*COS(2*PI()*3*'PPG-Graph'!$B$2*A148+'PPG-Graph'!$B$15)*2*PI()*3*'PPG-Graph'!$B$2</f>
        <v>0</v>
      </c>
      <c r="N148">
        <f>'PPG-Graph'!$B$17*COS(2*PI()*4*'PPG-Graph'!$B$2*A148+'PPG-Graph'!$B$18)*2*PI()*4*'PPG-Graph'!$B$2</f>
        <v>0</v>
      </c>
      <c r="O148">
        <f>'PPG-Graph'!$B$20*COS(2*PI()*5*'PPG-Graph'!$B$2*A148+'PPG-Graph'!$B$21)*2*PI()*5*'PPG-Graph'!$B$2</f>
        <v>0</v>
      </c>
      <c r="Q148">
        <f>R148+S148++T148+U148+V148+'PPG-Graph'!$B$4</f>
        <v>71.040845312878375</v>
      </c>
      <c r="R148">
        <f>-'PPG-Graph'!$B$8*SIN(2*PI()*'PPG-Graph'!$B$2*A148+'PPG-Graph'!$B$9)*(2*PI()*'PPG-Graph'!$B$2)^2</f>
        <v>-98.959154687121625</v>
      </c>
      <c r="S148">
        <f>-'PPG-Graph'!$B$11*SIN(2*PI()*2*'PPG-Graph'!$B$2*A148+'PPG-Graph'!$B$12)*(2*PI()*2*'PPG-Graph'!$B$2)^2</f>
        <v>0</v>
      </c>
      <c r="T148">
        <f>-'PPG-Graph'!$B$14*SIN(2*PI()*3*'PPG-Graph'!$B$2*A148+'PPG-Graph'!$B$15)*(2*PI()*3*'PPG-Graph'!$B$2)^2</f>
        <v>0</v>
      </c>
      <c r="U148">
        <f>-'PPG-Graph'!$B$17*SIN(2*PI()*4*'PPG-Graph'!$B$2*A148+'PPG-Graph'!$B$18)*(2*PI()*4*'PPG-Graph'!$B$2)^2</f>
        <v>0</v>
      </c>
      <c r="V148">
        <f>-'PPG-Graph'!$B$20*SIN(2*PI()*5*'PPG-Graph'!$B$2*A148+'PPG-Graph'!$B$21)*(2*PI()*5*'PPG-Graph'!$B$2)^2</f>
        <v>0</v>
      </c>
    </row>
    <row r="149" spans="1:22" x14ac:dyDescent="0.25">
      <c r="A149">
        <v>0.48333333299999998</v>
      </c>
      <c r="C149">
        <f>D149+E149++F149+G149+H149+'PPG-Graph'!$B$4</f>
        <v>172.09056930701152</v>
      </c>
      <c r="D149">
        <f>'PPG-Graph'!$B$8*SIN(2*PI()*'PPG-Graph'!$B$2*A149+'PPG-Graph'!$B$9)</f>
        <v>2.0905693070115152</v>
      </c>
      <c r="E149">
        <f>'PPG-Graph'!$B$11*SIN(2*PI()*2*'PPG-Graph'!$B$2*A149+'PPG-Graph'!$B$12)</f>
        <v>0</v>
      </c>
      <c r="F149">
        <f>'PPG-Graph'!$B$14*SIN(2*PI()*3*'PPG-Graph'!$B$2*A149+'PPG-Graph'!$B$15)</f>
        <v>0</v>
      </c>
      <c r="G149">
        <f>'PPG-Graph'!$B$17*SIN(2*PI()*4*'PPG-Graph'!$B$2*A149+'PPG-Graph'!$B$18)</f>
        <v>0</v>
      </c>
      <c r="H149">
        <f>'PPG-Graph'!$B$20*SIN(2*PI()*5*'PPG-Graph'!$B$2*A149+'PPG-Graph'!$B$21)</f>
        <v>0</v>
      </c>
      <c r="J149">
        <f>K149+L149++M149+N149+O149+'PPG-Graph'!$B$4</f>
        <v>45.024692814584213</v>
      </c>
      <c r="K149">
        <f>'PPG-Graph'!$B$8*COS(2*PI()*'PPG-Graph'!$B$2*A149+'PPG-Graph'!$B$9)*2*PI()*'PPG-Graph'!$B$2</f>
        <v>-124.97530718541579</v>
      </c>
      <c r="L149">
        <f>'PPG-Graph'!$B$11*COS(2*PI()*2*'PPG-Graph'!$B$2*A149+'PPG-Graph'!$B$12)*2*PI()*2*'PPG-Graph'!$B$2</f>
        <v>0</v>
      </c>
      <c r="M149">
        <f>'PPG-Graph'!$B$14*COS(2*PI()*3*'PPG-Graph'!$B$2*A149+'PPG-Graph'!$B$15)*2*PI()*3*'PPG-Graph'!$B$2</f>
        <v>0</v>
      </c>
      <c r="N149">
        <f>'PPG-Graph'!$B$17*COS(2*PI()*4*'PPG-Graph'!$B$2*A149+'PPG-Graph'!$B$18)*2*PI()*4*'PPG-Graph'!$B$2</f>
        <v>0</v>
      </c>
      <c r="O149">
        <f>'PPG-Graph'!$B$20*COS(2*PI()*5*'PPG-Graph'!$B$2*A149+'PPG-Graph'!$B$21)*2*PI()*5*'PPG-Graph'!$B$2</f>
        <v>0</v>
      </c>
      <c r="Q149">
        <f>R149+S149++T149+U149+V149+'PPG-Graph'!$B$4</f>
        <v>87.467631866947286</v>
      </c>
      <c r="R149">
        <f>-'PPG-Graph'!$B$8*SIN(2*PI()*'PPG-Graph'!$B$2*A149+'PPG-Graph'!$B$9)*(2*PI()*'PPG-Graph'!$B$2)^2</f>
        <v>-82.532368133052714</v>
      </c>
      <c r="S149">
        <f>-'PPG-Graph'!$B$11*SIN(2*PI()*2*'PPG-Graph'!$B$2*A149+'PPG-Graph'!$B$12)*(2*PI()*2*'PPG-Graph'!$B$2)^2</f>
        <v>0</v>
      </c>
      <c r="T149">
        <f>-'PPG-Graph'!$B$14*SIN(2*PI()*3*'PPG-Graph'!$B$2*A149+'PPG-Graph'!$B$15)*(2*PI()*3*'PPG-Graph'!$B$2)^2</f>
        <v>0</v>
      </c>
      <c r="U149">
        <f>-'PPG-Graph'!$B$17*SIN(2*PI()*4*'PPG-Graph'!$B$2*A149+'PPG-Graph'!$B$18)*(2*PI()*4*'PPG-Graph'!$B$2)^2</f>
        <v>0</v>
      </c>
      <c r="V149">
        <f>-'PPG-Graph'!$B$20*SIN(2*PI()*5*'PPG-Graph'!$B$2*A149+'PPG-Graph'!$B$21)*(2*PI()*5*'PPG-Graph'!$B$2)^2</f>
        <v>0</v>
      </c>
    </row>
    <row r="150" spans="1:22" x14ac:dyDescent="0.25">
      <c r="A150">
        <v>0.486666667</v>
      </c>
      <c r="C150">
        <f>D150+E150++F150+G150+H150+'PPG-Graph'!$B$4</f>
        <v>171.67355682490532</v>
      </c>
      <c r="D150">
        <f>'PPG-Graph'!$B$8*SIN(2*PI()*'PPG-Graph'!$B$2*A150+'PPG-Graph'!$B$9)</f>
        <v>1.6735568249053148</v>
      </c>
      <c r="E150">
        <f>'PPG-Graph'!$B$11*SIN(2*PI()*2*'PPG-Graph'!$B$2*A150+'PPG-Graph'!$B$12)</f>
        <v>0</v>
      </c>
      <c r="F150">
        <f>'PPG-Graph'!$B$14*SIN(2*PI()*3*'PPG-Graph'!$B$2*A150+'PPG-Graph'!$B$15)</f>
        <v>0</v>
      </c>
      <c r="G150">
        <f>'PPG-Graph'!$B$17*SIN(2*PI()*4*'PPG-Graph'!$B$2*A150+'PPG-Graph'!$B$18)</f>
        <v>0</v>
      </c>
      <c r="H150">
        <f>'PPG-Graph'!$B$20*SIN(2*PI()*5*'PPG-Graph'!$B$2*A150+'PPG-Graph'!$B$21)</f>
        <v>0</v>
      </c>
      <c r="J150">
        <f>K150+L150++M150+N150+O150+'PPG-Graph'!$B$4</f>
        <v>44.777014139059645</v>
      </c>
      <c r="K150">
        <f>'PPG-Graph'!$B$8*COS(2*PI()*'PPG-Graph'!$B$2*A150+'PPG-Graph'!$B$9)*2*PI()*'PPG-Graph'!$B$2</f>
        <v>-125.22298586094035</v>
      </c>
      <c r="L150">
        <f>'PPG-Graph'!$B$11*COS(2*PI()*2*'PPG-Graph'!$B$2*A150+'PPG-Graph'!$B$12)*2*PI()*2*'PPG-Graph'!$B$2</f>
        <v>0</v>
      </c>
      <c r="M150">
        <f>'PPG-Graph'!$B$14*COS(2*PI()*3*'PPG-Graph'!$B$2*A150+'PPG-Graph'!$B$15)*2*PI()*3*'PPG-Graph'!$B$2</f>
        <v>0</v>
      </c>
      <c r="N150">
        <f>'PPG-Graph'!$B$17*COS(2*PI()*4*'PPG-Graph'!$B$2*A150+'PPG-Graph'!$B$18)*2*PI()*4*'PPG-Graph'!$B$2</f>
        <v>0</v>
      </c>
      <c r="O150">
        <f>'PPG-Graph'!$B$20*COS(2*PI()*5*'PPG-Graph'!$B$2*A150+'PPG-Graph'!$B$21)*2*PI()*5*'PPG-Graph'!$B$2</f>
        <v>0</v>
      </c>
      <c r="Q150">
        <f>R150+S150++T150+U150+V150+'PPG-Graph'!$B$4</f>
        <v>103.93062478176549</v>
      </c>
      <c r="R150">
        <f>-'PPG-Graph'!$B$8*SIN(2*PI()*'PPG-Graph'!$B$2*A150+'PPG-Graph'!$B$9)*(2*PI()*'PPG-Graph'!$B$2)^2</f>
        <v>-66.069375218234512</v>
      </c>
      <c r="S150">
        <f>-'PPG-Graph'!$B$11*SIN(2*PI()*2*'PPG-Graph'!$B$2*A150+'PPG-Graph'!$B$12)*(2*PI()*2*'PPG-Graph'!$B$2)^2</f>
        <v>0</v>
      </c>
      <c r="T150">
        <f>-'PPG-Graph'!$B$14*SIN(2*PI()*3*'PPG-Graph'!$B$2*A150+'PPG-Graph'!$B$15)*(2*PI()*3*'PPG-Graph'!$B$2)^2</f>
        <v>0</v>
      </c>
      <c r="U150">
        <f>-'PPG-Graph'!$B$17*SIN(2*PI()*4*'PPG-Graph'!$B$2*A150+'PPG-Graph'!$B$18)*(2*PI()*4*'PPG-Graph'!$B$2)^2</f>
        <v>0</v>
      </c>
      <c r="V150">
        <f>-'PPG-Graph'!$B$20*SIN(2*PI()*5*'PPG-Graph'!$B$2*A150+'PPG-Graph'!$B$21)*(2*PI()*5*'PPG-Graph'!$B$2)^2</f>
        <v>0</v>
      </c>
    </row>
    <row r="151" spans="1:22" x14ac:dyDescent="0.25">
      <c r="A151">
        <v>0.49</v>
      </c>
      <c r="C151">
        <f>D151+E151++F151+G151+H151+'PPG-Graph'!$B$4</f>
        <v>171.25581039058628</v>
      </c>
      <c r="D151">
        <f>'PPG-Graph'!$B$8*SIN(2*PI()*'PPG-Graph'!$B$2*A151+'PPG-Graph'!$B$9)</f>
        <v>1.2558103905862716</v>
      </c>
      <c r="E151">
        <f>'PPG-Graph'!$B$11*SIN(2*PI()*2*'PPG-Graph'!$B$2*A151+'PPG-Graph'!$B$12)</f>
        <v>0</v>
      </c>
      <c r="F151">
        <f>'PPG-Graph'!$B$14*SIN(2*PI()*3*'PPG-Graph'!$B$2*A151+'PPG-Graph'!$B$15)</f>
        <v>0</v>
      </c>
      <c r="G151">
        <f>'PPG-Graph'!$B$17*SIN(2*PI()*4*'PPG-Graph'!$B$2*A151+'PPG-Graph'!$B$18)</f>
        <v>0</v>
      </c>
      <c r="H151">
        <f>'PPG-Graph'!$B$20*SIN(2*PI()*5*'PPG-Graph'!$B$2*A151+'PPG-Graph'!$B$21)</f>
        <v>0</v>
      </c>
      <c r="J151">
        <f>K151+L151++M151+N151+O151+'PPG-Graph'!$B$4</f>
        <v>44.584262475339457</v>
      </c>
      <c r="K151">
        <f>'PPG-Graph'!$B$8*COS(2*PI()*'PPG-Graph'!$B$2*A151+'PPG-Graph'!$B$9)*2*PI()*'PPG-Graph'!$B$2</f>
        <v>-125.41573752466054</v>
      </c>
      <c r="L151">
        <f>'PPG-Graph'!$B$11*COS(2*PI()*2*'PPG-Graph'!$B$2*A151+'PPG-Graph'!$B$12)*2*PI()*2*'PPG-Graph'!$B$2</f>
        <v>0</v>
      </c>
      <c r="M151">
        <f>'PPG-Graph'!$B$14*COS(2*PI()*3*'PPG-Graph'!$B$2*A151+'PPG-Graph'!$B$15)*2*PI()*3*'PPG-Graph'!$B$2</f>
        <v>0</v>
      </c>
      <c r="N151">
        <f>'PPG-Graph'!$B$17*COS(2*PI()*4*'PPG-Graph'!$B$2*A151+'PPG-Graph'!$B$18)*2*PI()*4*'PPG-Graph'!$B$2</f>
        <v>0</v>
      </c>
      <c r="O151">
        <f>'PPG-Graph'!$B$20*COS(2*PI()*5*'PPG-Graph'!$B$2*A151+'PPG-Graph'!$B$21)*2*PI()*5*'PPG-Graph'!$B$2</f>
        <v>0</v>
      </c>
      <c r="Q151">
        <f>R151+S151++T151+U151+V151+'PPG-Graph'!$B$4</f>
        <v>120.42259296854395</v>
      </c>
      <c r="R151">
        <f>-'PPG-Graph'!$B$8*SIN(2*PI()*'PPG-Graph'!$B$2*A151+'PPG-Graph'!$B$9)*(2*PI()*'PPG-Graph'!$B$2)^2</f>
        <v>-49.577407031456048</v>
      </c>
      <c r="S151">
        <f>-'PPG-Graph'!$B$11*SIN(2*PI()*2*'PPG-Graph'!$B$2*A151+'PPG-Graph'!$B$12)*(2*PI()*2*'PPG-Graph'!$B$2)^2</f>
        <v>0</v>
      </c>
      <c r="T151">
        <f>-'PPG-Graph'!$B$14*SIN(2*PI()*3*'PPG-Graph'!$B$2*A151+'PPG-Graph'!$B$15)*(2*PI()*3*'PPG-Graph'!$B$2)^2</f>
        <v>0</v>
      </c>
      <c r="U151">
        <f>-'PPG-Graph'!$B$17*SIN(2*PI()*4*'PPG-Graph'!$B$2*A151+'PPG-Graph'!$B$18)*(2*PI()*4*'PPG-Graph'!$B$2)^2</f>
        <v>0</v>
      </c>
      <c r="V151">
        <f>-'PPG-Graph'!$B$20*SIN(2*PI()*5*'PPG-Graph'!$B$2*A151+'PPG-Graph'!$B$21)*(2*PI()*5*'PPG-Graph'!$B$2)^2</f>
        <v>0</v>
      </c>
    </row>
    <row r="152" spans="1:22" x14ac:dyDescent="0.25">
      <c r="A152">
        <v>0.49333333299999999</v>
      </c>
      <c r="C152">
        <f>D152+E152++F152+G152+H152+'PPG-Graph'!$B$4</f>
        <v>170.83751311643516</v>
      </c>
      <c r="D152">
        <f>'PPG-Graph'!$B$8*SIN(2*PI()*'PPG-Graph'!$B$2*A152+'PPG-Graph'!$B$9)</f>
        <v>0.83751311643515991</v>
      </c>
      <c r="E152">
        <f>'PPG-Graph'!$B$11*SIN(2*PI()*2*'PPG-Graph'!$B$2*A152+'PPG-Graph'!$B$12)</f>
        <v>0</v>
      </c>
      <c r="F152">
        <f>'PPG-Graph'!$B$14*SIN(2*PI()*3*'PPG-Graph'!$B$2*A152+'PPG-Graph'!$B$15)</f>
        <v>0</v>
      </c>
      <c r="G152">
        <f>'PPG-Graph'!$B$17*SIN(2*PI()*4*'PPG-Graph'!$B$2*A152+'PPG-Graph'!$B$18)</f>
        <v>0</v>
      </c>
      <c r="H152">
        <f>'PPG-Graph'!$B$20*SIN(2*PI()*5*'PPG-Graph'!$B$2*A152+'PPG-Graph'!$B$21)</f>
        <v>0</v>
      </c>
      <c r="J152">
        <f>K152+L152++M152+N152+O152+'PPG-Graph'!$B$4</f>
        <v>44.446522288124569</v>
      </c>
      <c r="K152">
        <f>'PPG-Graph'!$B$8*COS(2*PI()*'PPG-Graph'!$B$2*A152+'PPG-Graph'!$B$9)*2*PI()*'PPG-Graph'!$B$2</f>
        <v>-125.55347771187543</v>
      </c>
      <c r="L152">
        <f>'PPG-Graph'!$B$11*COS(2*PI()*2*'PPG-Graph'!$B$2*A152+'PPG-Graph'!$B$12)*2*PI()*2*'PPG-Graph'!$B$2</f>
        <v>0</v>
      </c>
      <c r="M152">
        <f>'PPG-Graph'!$B$14*COS(2*PI()*3*'PPG-Graph'!$B$2*A152+'PPG-Graph'!$B$15)*2*PI()*3*'PPG-Graph'!$B$2</f>
        <v>0</v>
      </c>
      <c r="N152">
        <f>'PPG-Graph'!$B$17*COS(2*PI()*4*'PPG-Graph'!$B$2*A152+'PPG-Graph'!$B$18)*2*PI()*4*'PPG-Graph'!$B$2</f>
        <v>0</v>
      </c>
      <c r="O152">
        <f>'PPG-Graph'!$B$20*COS(2*PI()*5*'PPG-Graph'!$B$2*A152+'PPG-Graph'!$B$21)*2*PI()*5*'PPG-Graph'!$B$2</f>
        <v>0</v>
      </c>
      <c r="Q152">
        <f>R152+S152++T152+U152+V152+'PPG-Graph'!$B$4</f>
        <v>136.93630744024591</v>
      </c>
      <c r="R152">
        <f>-'PPG-Graph'!$B$8*SIN(2*PI()*'PPG-Graph'!$B$2*A152+'PPG-Graph'!$B$9)*(2*PI()*'PPG-Graph'!$B$2)^2</f>
        <v>-33.063692559754074</v>
      </c>
      <c r="S152">
        <f>-'PPG-Graph'!$B$11*SIN(2*PI()*2*'PPG-Graph'!$B$2*A152+'PPG-Graph'!$B$12)*(2*PI()*2*'PPG-Graph'!$B$2)^2</f>
        <v>0</v>
      </c>
      <c r="T152">
        <f>-'PPG-Graph'!$B$14*SIN(2*PI()*3*'PPG-Graph'!$B$2*A152+'PPG-Graph'!$B$15)*(2*PI()*3*'PPG-Graph'!$B$2)^2</f>
        <v>0</v>
      </c>
      <c r="U152">
        <f>-'PPG-Graph'!$B$17*SIN(2*PI()*4*'PPG-Graph'!$B$2*A152+'PPG-Graph'!$B$18)*(2*PI()*4*'PPG-Graph'!$B$2)^2</f>
        <v>0</v>
      </c>
      <c r="V152">
        <f>-'PPG-Graph'!$B$20*SIN(2*PI()*5*'PPG-Graph'!$B$2*A152+'PPG-Graph'!$B$21)*(2*PI()*5*'PPG-Graph'!$B$2)^2</f>
        <v>0</v>
      </c>
    </row>
    <row r="153" spans="1:22" x14ac:dyDescent="0.25">
      <c r="A153">
        <v>0.49666666700000001</v>
      </c>
      <c r="C153">
        <f>D153+E153++F153+G153+H153+'PPG-Graph'!$B$4</f>
        <v>170.41884835578841</v>
      </c>
      <c r="D153">
        <f>'PPG-Graph'!$B$8*SIN(2*PI()*'PPG-Graph'!$B$2*A153+'PPG-Graph'!$B$9)</f>
        <v>0.4188483557884225</v>
      </c>
      <c r="E153">
        <f>'PPG-Graph'!$B$11*SIN(2*PI()*2*'PPG-Graph'!$B$2*A153+'PPG-Graph'!$B$12)</f>
        <v>0</v>
      </c>
      <c r="F153">
        <f>'PPG-Graph'!$B$14*SIN(2*PI()*3*'PPG-Graph'!$B$2*A153+'PPG-Graph'!$B$15)</f>
        <v>0</v>
      </c>
      <c r="G153">
        <f>'PPG-Graph'!$B$17*SIN(2*PI()*4*'PPG-Graph'!$B$2*A153+'PPG-Graph'!$B$18)</f>
        <v>0</v>
      </c>
      <c r="H153">
        <f>'PPG-Graph'!$B$20*SIN(2*PI()*5*'PPG-Graph'!$B$2*A153+'PPG-Graph'!$B$21)</f>
        <v>0</v>
      </c>
      <c r="J153">
        <f>K153+L153++M153+N153+O153+'PPG-Graph'!$B$4</f>
        <v>44.363853978265894</v>
      </c>
      <c r="K153">
        <f>'PPG-Graph'!$B$8*COS(2*PI()*'PPG-Graph'!$B$2*A153+'PPG-Graph'!$B$9)*2*PI()*'PPG-Graph'!$B$2</f>
        <v>-125.63614602173411</v>
      </c>
      <c r="L153">
        <f>'PPG-Graph'!$B$11*COS(2*PI()*2*'PPG-Graph'!$B$2*A153+'PPG-Graph'!$B$12)*2*PI()*2*'PPG-Graph'!$B$2</f>
        <v>0</v>
      </c>
      <c r="M153">
        <f>'PPG-Graph'!$B$14*COS(2*PI()*3*'PPG-Graph'!$B$2*A153+'PPG-Graph'!$B$15)*2*PI()*3*'PPG-Graph'!$B$2</f>
        <v>0</v>
      </c>
      <c r="N153">
        <f>'PPG-Graph'!$B$17*COS(2*PI()*4*'PPG-Graph'!$B$2*A153+'PPG-Graph'!$B$18)*2*PI()*4*'PPG-Graph'!$B$2</f>
        <v>0</v>
      </c>
      <c r="O153">
        <f>'PPG-Graph'!$B$20*COS(2*PI()*5*'PPG-Graph'!$B$2*A153+'PPG-Graph'!$B$21)*2*PI()*5*'PPG-Graph'!$B$2</f>
        <v>0</v>
      </c>
      <c r="Q153">
        <f>R153+S153++T153+U153+V153+'PPG-Graph'!$B$4</f>
        <v>153.46452969728617</v>
      </c>
      <c r="R153">
        <f>-'PPG-Graph'!$B$8*SIN(2*PI()*'PPG-Graph'!$B$2*A153+'PPG-Graph'!$B$9)*(2*PI()*'PPG-Graph'!$B$2)^2</f>
        <v>-16.535470302713822</v>
      </c>
      <c r="S153">
        <f>-'PPG-Graph'!$B$11*SIN(2*PI()*2*'PPG-Graph'!$B$2*A153+'PPG-Graph'!$B$12)*(2*PI()*2*'PPG-Graph'!$B$2)^2</f>
        <v>0</v>
      </c>
      <c r="T153">
        <f>-'PPG-Graph'!$B$14*SIN(2*PI()*3*'PPG-Graph'!$B$2*A153+'PPG-Graph'!$B$15)*(2*PI()*3*'PPG-Graph'!$B$2)^2</f>
        <v>0</v>
      </c>
      <c r="U153">
        <f>-'PPG-Graph'!$B$17*SIN(2*PI()*4*'PPG-Graph'!$B$2*A153+'PPG-Graph'!$B$18)*(2*PI()*4*'PPG-Graph'!$B$2)^2</f>
        <v>0</v>
      </c>
      <c r="V153">
        <f>-'PPG-Graph'!$B$20*SIN(2*PI()*5*'PPG-Graph'!$B$2*A153+'PPG-Graph'!$B$21)*(2*PI()*5*'PPG-Graph'!$B$2)^2</f>
        <v>0</v>
      </c>
    </row>
    <row r="154" spans="1:22" x14ac:dyDescent="0.25">
      <c r="A154">
        <v>0.5</v>
      </c>
      <c r="C154">
        <f>D154+E154++F154+G154+H154+'PPG-Graph'!$B$4</f>
        <v>170</v>
      </c>
      <c r="D154">
        <f>'PPG-Graph'!$B$8*SIN(2*PI()*'PPG-Graph'!$B$2*A154+'PPG-Graph'!$B$9)</f>
        <v>2.45029690981724E-15</v>
      </c>
      <c r="E154">
        <f>'PPG-Graph'!$B$11*SIN(2*PI()*2*'PPG-Graph'!$B$2*A154+'PPG-Graph'!$B$12)</f>
        <v>0</v>
      </c>
      <c r="F154">
        <f>'PPG-Graph'!$B$14*SIN(2*PI()*3*'PPG-Graph'!$B$2*A154+'PPG-Graph'!$B$15)</f>
        <v>0</v>
      </c>
      <c r="G154">
        <f>'PPG-Graph'!$B$17*SIN(2*PI()*4*'PPG-Graph'!$B$2*A154+'PPG-Graph'!$B$18)</f>
        <v>0</v>
      </c>
      <c r="H154">
        <f>'PPG-Graph'!$B$20*SIN(2*PI()*5*'PPG-Graph'!$B$2*A154+'PPG-Graph'!$B$21)</f>
        <v>0</v>
      </c>
      <c r="J154">
        <f>K154+L154++M154+N154+O154+'PPG-Graph'!$B$4</f>
        <v>44.336293856408275</v>
      </c>
      <c r="K154">
        <f>'PPG-Graph'!$B$8*COS(2*PI()*'PPG-Graph'!$B$2*A154+'PPG-Graph'!$B$9)*2*PI()*'PPG-Graph'!$B$2</f>
        <v>-125.66370614359172</v>
      </c>
      <c r="L154">
        <f>'PPG-Graph'!$B$11*COS(2*PI()*2*'PPG-Graph'!$B$2*A154+'PPG-Graph'!$B$12)*2*PI()*2*'PPG-Graph'!$B$2</f>
        <v>0</v>
      </c>
      <c r="M154">
        <f>'PPG-Graph'!$B$14*COS(2*PI()*3*'PPG-Graph'!$B$2*A154+'PPG-Graph'!$B$15)*2*PI()*3*'PPG-Graph'!$B$2</f>
        <v>0</v>
      </c>
      <c r="N154">
        <f>'PPG-Graph'!$B$17*COS(2*PI()*4*'PPG-Graph'!$B$2*A154+'PPG-Graph'!$B$18)*2*PI()*4*'PPG-Graph'!$B$2</f>
        <v>0</v>
      </c>
      <c r="O154">
        <f>'PPG-Graph'!$B$20*COS(2*PI()*5*'PPG-Graph'!$B$2*A154+'PPG-Graph'!$B$21)*2*PI()*5*'PPG-Graph'!$B$2</f>
        <v>0</v>
      </c>
      <c r="Q154">
        <f>R154+S154++T154+U154+V154+'PPG-Graph'!$B$4</f>
        <v>169.99999999999991</v>
      </c>
      <c r="R154">
        <f>-'PPG-Graph'!$B$8*SIN(2*PI()*'PPG-Graph'!$B$2*A154+'PPG-Graph'!$B$9)*(2*PI()*'PPG-Graph'!$B$2)^2</f>
        <v>-9.6733844660431545E-14</v>
      </c>
      <c r="S154">
        <f>-'PPG-Graph'!$B$11*SIN(2*PI()*2*'PPG-Graph'!$B$2*A154+'PPG-Graph'!$B$12)*(2*PI()*2*'PPG-Graph'!$B$2)^2</f>
        <v>0</v>
      </c>
      <c r="T154">
        <f>-'PPG-Graph'!$B$14*SIN(2*PI()*3*'PPG-Graph'!$B$2*A154+'PPG-Graph'!$B$15)*(2*PI()*3*'PPG-Graph'!$B$2)^2</f>
        <v>0</v>
      </c>
      <c r="U154">
        <f>-'PPG-Graph'!$B$17*SIN(2*PI()*4*'PPG-Graph'!$B$2*A154+'PPG-Graph'!$B$18)*(2*PI()*4*'PPG-Graph'!$B$2)^2</f>
        <v>0</v>
      </c>
      <c r="V154">
        <f>-'PPG-Graph'!$B$20*SIN(2*PI()*5*'PPG-Graph'!$B$2*A154+'PPG-Graph'!$B$21)*(2*PI()*5*'PPG-Graph'!$B$2)^2</f>
        <v>0</v>
      </c>
    </row>
    <row r="155" spans="1:22" x14ac:dyDescent="0.25">
      <c r="A155">
        <v>0.50333333300000005</v>
      </c>
      <c r="C155">
        <f>D155+E155++F155+G155+H155+'PPG-Graph'!$B$4</f>
        <v>169.58115164421159</v>
      </c>
      <c r="D155">
        <f>'PPG-Graph'!$B$8*SIN(2*PI()*'PPG-Graph'!$B$2*A155+'PPG-Graph'!$B$9)</f>
        <v>-0.41884835578842644</v>
      </c>
      <c r="E155">
        <f>'PPG-Graph'!$B$11*SIN(2*PI()*2*'PPG-Graph'!$B$2*A155+'PPG-Graph'!$B$12)</f>
        <v>0</v>
      </c>
      <c r="F155">
        <f>'PPG-Graph'!$B$14*SIN(2*PI()*3*'PPG-Graph'!$B$2*A155+'PPG-Graph'!$B$15)</f>
        <v>0</v>
      </c>
      <c r="G155">
        <f>'PPG-Graph'!$B$17*SIN(2*PI()*4*'PPG-Graph'!$B$2*A155+'PPG-Graph'!$B$18)</f>
        <v>0</v>
      </c>
      <c r="H155">
        <f>'PPG-Graph'!$B$20*SIN(2*PI()*5*'PPG-Graph'!$B$2*A155+'PPG-Graph'!$B$21)</f>
        <v>0</v>
      </c>
      <c r="J155">
        <f>K155+L155++M155+N155+O155+'PPG-Graph'!$B$4</f>
        <v>44.363853978265894</v>
      </c>
      <c r="K155">
        <f>'PPG-Graph'!$B$8*COS(2*PI()*'PPG-Graph'!$B$2*A155+'PPG-Graph'!$B$9)*2*PI()*'PPG-Graph'!$B$2</f>
        <v>-125.63614602173411</v>
      </c>
      <c r="L155">
        <f>'PPG-Graph'!$B$11*COS(2*PI()*2*'PPG-Graph'!$B$2*A155+'PPG-Graph'!$B$12)*2*PI()*2*'PPG-Graph'!$B$2</f>
        <v>0</v>
      </c>
      <c r="M155">
        <f>'PPG-Graph'!$B$14*COS(2*PI()*3*'PPG-Graph'!$B$2*A155+'PPG-Graph'!$B$15)*2*PI()*3*'PPG-Graph'!$B$2</f>
        <v>0</v>
      </c>
      <c r="N155">
        <f>'PPG-Graph'!$B$17*COS(2*PI()*4*'PPG-Graph'!$B$2*A155+'PPG-Graph'!$B$18)*2*PI()*4*'PPG-Graph'!$B$2</f>
        <v>0</v>
      </c>
      <c r="O155">
        <f>'PPG-Graph'!$B$20*COS(2*PI()*5*'PPG-Graph'!$B$2*A155+'PPG-Graph'!$B$21)*2*PI()*5*'PPG-Graph'!$B$2</f>
        <v>0</v>
      </c>
      <c r="Q155">
        <f>R155+S155++T155+U155+V155+'PPG-Graph'!$B$4</f>
        <v>186.53547030271397</v>
      </c>
      <c r="R155">
        <f>-'PPG-Graph'!$B$8*SIN(2*PI()*'PPG-Graph'!$B$2*A155+'PPG-Graph'!$B$9)*(2*PI()*'PPG-Graph'!$B$2)^2</f>
        <v>16.535470302713978</v>
      </c>
      <c r="S155">
        <f>-'PPG-Graph'!$B$11*SIN(2*PI()*2*'PPG-Graph'!$B$2*A155+'PPG-Graph'!$B$12)*(2*PI()*2*'PPG-Graph'!$B$2)^2</f>
        <v>0</v>
      </c>
      <c r="T155">
        <f>-'PPG-Graph'!$B$14*SIN(2*PI()*3*'PPG-Graph'!$B$2*A155+'PPG-Graph'!$B$15)*(2*PI()*3*'PPG-Graph'!$B$2)^2</f>
        <v>0</v>
      </c>
      <c r="U155">
        <f>-'PPG-Graph'!$B$17*SIN(2*PI()*4*'PPG-Graph'!$B$2*A155+'PPG-Graph'!$B$18)*(2*PI()*4*'PPG-Graph'!$B$2)^2</f>
        <v>0</v>
      </c>
      <c r="V155">
        <f>-'PPG-Graph'!$B$20*SIN(2*PI()*5*'PPG-Graph'!$B$2*A155+'PPG-Graph'!$B$21)*(2*PI()*5*'PPG-Graph'!$B$2)^2</f>
        <v>0</v>
      </c>
    </row>
    <row r="156" spans="1:22" x14ac:dyDescent="0.25">
      <c r="A156">
        <v>0.50666666699999996</v>
      </c>
      <c r="C156">
        <f>D156+E156++F156+G156+H156+'PPG-Graph'!$B$4</f>
        <v>169.16248688356487</v>
      </c>
      <c r="D156">
        <f>'PPG-Graph'!$B$8*SIN(2*PI()*'PPG-Graph'!$B$2*A156+'PPG-Graph'!$B$9)</f>
        <v>-0.83751311643514614</v>
      </c>
      <c r="E156">
        <f>'PPG-Graph'!$B$11*SIN(2*PI()*2*'PPG-Graph'!$B$2*A156+'PPG-Graph'!$B$12)</f>
        <v>0</v>
      </c>
      <c r="F156">
        <f>'PPG-Graph'!$B$14*SIN(2*PI()*3*'PPG-Graph'!$B$2*A156+'PPG-Graph'!$B$15)</f>
        <v>0</v>
      </c>
      <c r="G156">
        <f>'PPG-Graph'!$B$17*SIN(2*PI()*4*'PPG-Graph'!$B$2*A156+'PPG-Graph'!$B$18)</f>
        <v>0</v>
      </c>
      <c r="H156">
        <f>'PPG-Graph'!$B$20*SIN(2*PI()*5*'PPG-Graph'!$B$2*A156+'PPG-Graph'!$B$21)</f>
        <v>0</v>
      </c>
      <c r="J156">
        <f>K156+L156++M156+N156+O156+'PPG-Graph'!$B$4</f>
        <v>44.446522288124569</v>
      </c>
      <c r="K156">
        <f>'PPG-Graph'!$B$8*COS(2*PI()*'PPG-Graph'!$B$2*A156+'PPG-Graph'!$B$9)*2*PI()*'PPG-Graph'!$B$2</f>
        <v>-125.55347771187543</v>
      </c>
      <c r="L156">
        <f>'PPG-Graph'!$B$11*COS(2*PI()*2*'PPG-Graph'!$B$2*A156+'PPG-Graph'!$B$12)*2*PI()*2*'PPG-Graph'!$B$2</f>
        <v>0</v>
      </c>
      <c r="M156">
        <f>'PPG-Graph'!$B$14*COS(2*PI()*3*'PPG-Graph'!$B$2*A156+'PPG-Graph'!$B$15)*2*PI()*3*'PPG-Graph'!$B$2</f>
        <v>0</v>
      </c>
      <c r="N156">
        <f>'PPG-Graph'!$B$17*COS(2*PI()*4*'PPG-Graph'!$B$2*A156+'PPG-Graph'!$B$18)*2*PI()*4*'PPG-Graph'!$B$2</f>
        <v>0</v>
      </c>
      <c r="O156">
        <f>'PPG-Graph'!$B$20*COS(2*PI()*5*'PPG-Graph'!$B$2*A156+'PPG-Graph'!$B$21)*2*PI()*5*'PPG-Graph'!$B$2</f>
        <v>0</v>
      </c>
      <c r="Q156">
        <f>R156+S156++T156+U156+V156+'PPG-Graph'!$B$4</f>
        <v>203.06369255975352</v>
      </c>
      <c r="R156">
        <f>-'PPG-Graph'!$B$8*SIN(2*PI()*'PPG-Graph'!$B$2*A156+'PPG-Graph'!$B$9)*(2*PI()*'PPG-Graph'!$B$2)^2</f>
        <v>33.063692559753527</v>
      </c>
      <c r="S156">
        <f>-'PPG-Graph'!$B$11*SIN(2*PI()*2*'PPG-Graph'!$B$2*A156+'PPG-Graph'!$B$12)*(2*PI()*2*'PPG-Graph'!$B$2)^2</f>
        <v>0</v>
      </c>
      <c r="T156">
        <f>-'PPG-Graph'!$B$14*SIN(2*PI()*3*'PPG-Graph'!$B$2*A156+'PPG-Graph'!$B$15)*(2*PI()*3*'PPG-Graph'!$B$2)^2</f>
        <v>0</v>
      </c>
      <c r="U156">
        <f>-'PPG-Graph'!$B$17*SIN(2*PI()*4*'PPG-Graph'!$B$2*A156+'PPG-Graph'!$B$18)*(2*PI()*4*'PPG-Graph'!$B$2)^2</f>
        <v>0</v>
      </c>
      <c r="V156">
        <f>-'PPG-Graph'!$B$20*SIN(2*PI()*5*'PPG-Graph'!$B$2*A156+'PPG-Graph'!$B$21)*(2*PI()*5*'PPG-Graph'!$B$2)^2</f>
        <v>0</v>
      </c>
    </row>
    <row r="157" spans="1:22" x14ac:dyDescent="0.25">
      <c r="A157">
        <v>0.51</v>
      </c>
      <c r="C157">
        <f>D157+E157++F157+G157+H157+'PPG-Graph'!$B$4</f>
        <v>168.74418960941372</v>
      </c>
      <c r="D157">
        <f>'PPG-Graph'!$B$8*SIN(2*PI()*'PPG-Graph'!$B$2*A157+'PPG-Graph'!$B$9)</f>
        <v>-1.255810390586267</v>
      </c>
      <c r="E157">
        <f>'PPG-Graph'!$B$11*SIN(2*PI()*2*'PPG-Graph'!$B$2*A157+'PPG-Graph'!$B$12)</f>
        <v>0</v>
      </c>
      <c r="F157">
        <f>'PPG-Graph'!$B$14*SIN(2*PI()*3*'PPG-Graph'!$B$2*A157+'PPG-Graph'!$B$15)</f>
        <v>0</v>
      </c>
      <c r="G157">
        <f>'PPG-Graph'!$B$17*SIN(2*PI()*4*'PPG-Graph'!$B$2*A157+'PPG-Graph'!$B$18)</f>
        <v>0</v>
      </c>
      <c r="H157">
        <f>'PPG-Graph'!$B$20*SIN(2*PI()*5*'PPG-Graph'!$B$2*A157+'PPG-Graph'!$B$21)</f>
        <v>0</v>
      </c>
      <c r="J157">
        <f>K157+L157++M157+N157+O157+'PPG-Graph'!$B$4</f>
        <v>44.584262475339457</v>
      </c>
      <c r="K157">
        <f>'PPG-Graph'!$B$8*COS(2*PI()*'PPG-Graph'!$B$2*A157+'PPG-Graph'!$B$9)*2*PI()*'PPG-Graph'!$B$2</f>
        <v>-125.41573752466054</v>
      </c>
      <c r="L157">
        <f>'PPG-Graph'!$B$11*COS(2*PI()*2*'PPG-Graph'!$B$2*A157+'PPG-Graph'!$B$12)*2*PI()*2*'PPG-Graph'!$B$2</f>
        <v>0</v>
      </c>
      <c r="M157">
        <f>'PPG-Graph'!$B$14*COS(2*PI()*3*'PPG-Graph'!$B$2*A157+'PPG-Graph'!$B$15)*2*PI()*3*'PPG-Graph'!$B$2</f>
        <v>0</v>
      </c>
      <c r="N157">
        <f>'PPG-Graph'!$B$17*COS(2*PI()*4*'PPG-Graph'!$B$2*A157+'PPG-Graph'!$B$18)*2*PI()*4*'PPG-Graph'!$B$2</f>
        <v>0</v>
      </c>
      <c r="O157">
        <f>'PPG-Graph'!$B$20*COS(2*PI()*5*'PPG-Graph'!$B$2*A157+'PPG-Graph'!$B$21)*2*PI()*5*'PPG-Graph'!$B$2</f>
        <v>0</v>
      </c>
      <c r="Q157">
        <f>R157+S157++T157+U157+V157+'PPG-Graph'!$B$4</f>
        <v>219.57740703145586</v>
      </c>
      <c r="R157">
        <f>-'PPG-Graph'!$B$8*SIN(2*PI()*'PPG-Graph'!$B$2*A157+'PPG-Graph'!$B$9)*(2*PI()*'PPG-Graph'!$B$2)^2</f>
        <v>49.577407031455863</v>
      </c>
      <c r="S157">
        <f>-'PPG-Graph'!$B$11*SIN(2*PI()*2*'PPG-Graph'!$B$2*A157+'PPG-Graph'!$B$12)*(2*PI()*2*'PPG-Graph'!$B$2)^2</f>
        <v>0</v>
      </c>
      <c r="T157">
        <f>-'PPG-Graph'!$B$14*SIN(2*PI()*3*'PPG-Graph'!$B$2*A157+'PPG-Graph'!$B$15)*(2*PI()*3*'PPG-Graph'!$B$2)^2</f>
        <v>0</v>
      </c>
      <c r="U157">
        <f>-'PPG-Graph'!$B$17*SIN(2*PI()*4*'PPG-Graph'!$B$2*A157+'PPG-Graph'!$B$18)*(2*PI()*4*'PPG-Graph'!$B$2)^2</f>
        <v>0</v>
      </c>
      <c r="V157">
        <f>-'PPG-Graph'!$B$20*SIN(2*PI()*5*'PPG-Graph'!$B$2*A157+'PPG-Graph'!$B$21)*(2*PI()*5*'PPG-Graph'!$B$2)^2</f>
        <v>0</v>
      </c>
    </row>
    <row r="158" spans="1:22" x14ac:dyDescent="0.25">
      <c r="A158">
        <v>0.51333333299999995</v>
      </c>
      <c r="C158">
        <f>D158+E158++F158+G158+H158+'PPG-Graph'!$B$4</f>
        <v>168.32644317509471</v>
      </c>
      <c r="D158">
        <f>'PPG-Graph'!$B$8*SIN(2*PI()*'PPG-Graph'!$B$2*A158+'PPG-Graph'!$B$9)</f>
        <v>-1.6735568249053012</v>
      </c>
      <c r="E158">
        <f>'PPG-Graph'!$B$11*SIN(2*PI()*2*'PPG-Graph'!$B$2*A158+'PPG-Graph'!$B$12)</f>
        <v>0</v>
      </c>
      <c r="F158">
        <f>'PPG-Graph'!$B$14*SIN(2*PI()*3*'PPG-Graph'!$B$2*A158+'PPG-Graph'!$B$15)</f>
        <v>0</v>
      </c>
      <c r="G158">
        <f>'PPG-Graph'!$B$17*SIN(2*PI()*4*'PPG-Graph'!$B$2*A158+'PPG-Graph'!$B$18)</f>
        <v>0</v>
      </c>
      <c r="H158">
        <f>'PPG-Graph'!$B$20*SIN(2*PI()*5*'PPG-Graph'!$B$2*A158+'PPG-Graph'!$B$21)</f>
        <v>0</v>
      </c>
      <c r="J158">
        <f>K158+L158++M158+N158+O158+'PPG-Graph'!$B$4</f>
        <v>44.777014139059645</v>
      </c>
      <c r="K158">
        <f>'PPG-Graph'!$B$8*COS(2*PI()*'PPG-Graph'!$B$2*A158+'PPG-Graph'!$B$9)*2*PI()*'PPG-Graph'!$B$2</f>
        <v>-125.22298586094035</v>
      </c>
      <c r="L158">
        <f>'PPG-Graph'!$B$11*COS(2*PI()*2*'PPG-Graph'!$B$2*A158+'PPG-Graph'!$B$12)*2*PI()*2*'PPG-Graph'!$B$2</f>
        <v>0</v>
      </c>
      <c r="M158">
        <f>'PPG-Graph'!$B$14*COS(2*PI()*3*'PPG-Graph'!$B$2*A158+'PPG-Graph'!$B$15)*2*PI()*3*'PPG-Graph'!$B$2</f>
        <v>0</v>
      </c>
      <c r="N158">
        <f>'PPG-Graph'!$B$17*COS(2*PI()*4*'PPG-Graph'!$B$2*A158+'PPG-Graph'!$B$18)*2*PI()*4*'PPG-Graph'!$B$2</f>
        <v>0</v>
      </c>
      <c r="O158">
        <f>'PPG-Graph'!$B$20*COS(2*PI()*5*'PPG-Graph'!$B$2*A158+'PPG-Graph'!$B$21)*2*PI()*5*'PPG-Graph'!$B$2</f>
        <v>0</v>
      </c>
      <c r="Q158">
        <f>R158+S158++T158+U158+V158+'PPG-Graph'!$B$4</f>
        <v>236.06937521823397</v>
      </c>
      <c r="R158">
        <f>-'PPG-Graph'!$B$8*SIN(2*PI()*'PPG-Graph'!$B$2*A158+'PPG-Graph'!$B$9)*(2*PI()*'PPG-Graph'!$B$2)^2</f>
        <v>66.069375218233972</v>
      </c>
      <c r="S158">
        <f>-'PPG-Graph'!$B$11*SIN(2*PI()*2*'PPG-Graph'!$B$2*A158+'PPG-Graph'!$B$12)*(2*PI()*2*'PPG-Graph'!$B$2)^2</f>
        <v>0</v>
      </c>
      <c r="T158">
        <f>-'PPG-Graph'!$B$14*SIN(2*PI()*3*'PPG-Graph'!$B$2*A158+'PPG-Graph'!$B$15)*(2*PI()*3*'PPG-Graph'!$B$2)^2</f>
        <v>0</v>
      </c>
      <c r="U158">
        <f>-'PPG-Graph'!$B$17*SIN(2*PI()*4*'PPG-Graph'!$B$2*A158+'PPG-Graph'!$B$18)*(2*PI()*4*'PPG-Graph'!$B$2)^2</f>
        <v>0</v>
      </c>
      <c r="V158">
        <f>-'PPG-Graph'!$B$20*SIN(2*PI()*5*'PPG-Graph'!$B$2*A158+'PPG-Graph'!$B$21)*(2*PI()*5*'PPG-Graph'!$B$2)^2</f>
        <v>0</v>
      </c>
    </row>
    <row r="159" spans="1:22" x14ac:dyDescent="0.25">
      <c r="A159">
        <v>0.51666666699999997</v>
      </c>
      <c r="C159">
        <f>D159+E159++F159+G159+H159+'PPG-Graph'!$B$4</f>
        <v>167.90943069298851</v>
      </c>
      <c r="D159">
        <f>'PPG-Graph'!$B$8*SIN(2*PI()*'PPG-Graph'!$B$2*A159+'PPG-Graph'!$B$9)</f>
        <v>-2.090569307011501</v>
      </c>
      <c r="E159">
        <f>'PPG-Graph'!$B$11*SIN(2*PI()*2*'PPG-Graph'!$B$2*A159+'PPG-Graph'!$B$12)</f>
        <v>0</v>
      </c>
      <c r="F159">
        <f>'PPG-Graph'!$B$14*SIN(2*PI()*3*'PPG-Graph'!$B$2*A159+'PPG-Graph'!$B$15)</f>
        <v>0</v>
      </c>
      <c r="G159">
        <f>'PPG-Graph'!$B$17*SIN(2*PI()*4*'PPG-Graph'!$B$2*A159+'PPG-Graph'!$B$18)</f>
        <v>0</v>
      </c>
      <c r="H159">
        <f>'PPG-Graph'!$B$20*SIN(2*PI()*5*'PPG-Graph'!$B$2*A159+'PPG-Graph'!$B$21)</f>
        <v>0</v>
      </c>
      <c r="J159">
        <f>K159+L159++M159+N159+O159+'PPG-Graph'!$B$4</f>
        <v>45.024692814584213</v>
      </c>
      <c r="K159">
        <f>'PPG-Graph'!$B$8*COS(2*PI()*'PPG-Graph'!$B$2*A159+'PPG-Graph'!$B$9)*2*PI()*'PPG-Graph'!$B$2</f>
        <v>-124.97530718541579</v>
      </c>
      <c r="L159">
        <f>'PPG-Graph'!$B$11*COS(2*PI()*2*'PPG-Graph'!$B$2*A159+'PPG-Graph'!$B$12)*2*PI()*2*'PPG-Graph'!$B$2</f>
        <v>0</v>
      </c>
      <c r="M159">
        <f>'PPG-Graph'!$B$14*COS(2*PI()*3*'PPG-Graph'!$B$2*A159+'PPG-Graph'!$B$15)*2*PI()*3*'PPG-Graph'!$B$2</f>
        <v>0</v>
      </c>
      <c r="N159">
        <f>'PPG-Graph'!$B$17*COS(2*PI()*4*'PPG-Graph'!$B$2*A159+'PPG-Graph'!$B$18)*2*PI()*4*'PPG-Graph'!$B$2</f>
        <v>0</v>
      </c>
      <c r="O159">
        <f>'PPG-Graph'!$B$20*COS(2*PI()*5*'PPG-Graph'!$B$2*A159+'PPG-Graph'!$B$21)*2*PI()*5*'PPG-Graph'!$B$2</f>
        <v>0</v>
      </c>
      <c r="Q159">
        <f>R159+S159++T159+U159+V159+'PPG-Graph'!$B$4</f>
        <v>252.53236813305216</v>
      </c>
      <c r="R159">
        <f>-'PPG-Graph'!$B$8*SIN(2*PI()*'PPG-Graph'!$B$2*A159+'PPG-Graph'!$B$9)*(2*PI()*'PPG-Graph'!$B$2)^2</f>
        <v>82.532368133052159</v>
      </c>
      <c r="S159">
        <f>-'PPG-Graph'!$B$11*SIN(2*PI()*2*'PPG-Graph'!$B$2*A159+'PPG-Graph'!$B$12)*(2*PI()*2*'PPG-Graph'!$B$2)^2</f>
        <v>0</v>
      </c>
      <c r="T159">
        <f>-'PPG-Graph'!$B$14*SIN(2*PI()*3*'PPG-Graph'!$B$2*A159+'PPG-Graph'!$B$15)*(2*PI()*3*'PPG-Graph'!$B$2)^2</f>
        <v>0</v>
      </c>
      <c r="U159">
        <f>-'PPG-Graph'!$B$17*SIN(2*PI()*4*'PPG-Graph'!$B$2*A159+'PPG-Graph'!$B$18)*(2*PI()*4*'PPG-Graph'!$B$2)^2</f>
        <v>0</v>
      </c>
      <c r="V159">
        <f>-'PPG-Graph'!$B$20*SIN(2*PI()*5*'PPG-Graph'!$B$2*A159+'PPG-Graph'!$B$21)*(2*PI()*5*'PPG-Graph'!$B$2)^2</f>
        <v>0</v>
      </c>
    </row>
    <row r="160" spans="1:22" x14ac:dyDescent="0.25">
      <c r="A160">
        <v>0.52</v>
      </c>
      <c r="C160">
        <f>D160+E160++F160+G160+H160+'PPG-Graph'!$B$4</f>
        <v>167.49333532871393</v>
      </c>
      <c r="D160">
        <f>'PPG-Graph'!$B$8*SIN(2*PI()*'PPG-Graph'!$B$2*A160+'PPG-Graph'!$B$9)</f>
        <v>-2.5066646712860856</v>
      </c>
      <c r="E160">
        <f>'PPG-Graph'!$B$11*SIN(2*PI()*2*'PPG-Graph'!$B$2*A160+'PPG-Graph'!$B$12)</f>
        <v>0</v>
      </c>
      <c r="F160">
        <f>'PPG-Graph'!$B$14*SIN(2*PI()*3*'PPG-Graph'!$B$2*A160+'PPG-Graph'!$B$15)</f>
        <v>0</v>
      </c>
      <c r="G160">
        <f>'PPG-Graph'!$B$17*SIN(2*PI()*4*'PPG-Graph'!$B$2*A160+'PPG-Graph'!$B$18)</f>
        <v>0</v>
      </c>
      <c r="H160">
        <f>'PPG-Graph'!$B$20*SIN(2*PI()*5*'PPG-Graph'!$B$2*A160+'PPG-Graph'!$B$21)</f>
        <v>0</v>
      </c>
      <c r="J160">
        <f>K160+L160++M160+N160+O160+'PPG-Graph'!$B$4</f>
        <v>45.327189713280177</v>
      </c>
      <c r="K160">
        <f>'PPG-Graph'!$B$8*COS(2*PI()*'PPG-Graph'!$B$2*A160+'PPG-Graph'!$B$9)*2*PI()*'PPG-Graph'!$B$2</f>
        <v>-124.67281028671982</v>
      </c>
      <c r="L160">
        <f>'PPG-Graph'!$B$11*COS(2*PI()*2*'PPG-Graph'!$B$2*A160+'PPG-Graph'!$B$12)*2*PI()*2*'PPG-Graph'!$B$2</f>
        <v>0</v>
      </c>
      <c r="M160">
        <f>'PPG-Graph'!$B$14*COS(2*PI()*3*'PPG-Graph'!$B$2*A160+'PPG-Graph'!$B$15)*2*PI()*3*'PPG-Graph'!$B$2</f>
        <v>0</v>
      </c>
      <c r="N160">
        <f>'PPG-Graph'!$B$17*COS(2*PI()*4*'PPG-Graph'!$B$2*A160+'PPG-Graph'!$B$18)*2*PI()*4*'PPG-Graph'!$B$2</f>
        <v>0</v>
      </c>
      <c r="O160">
        <f>'PPG-Graph'!$B$20*COS(2*PI()*5*'PPG-Graph'!$B$2*A160+'PPG-Graph'!$B$21)*2*PI()*5*'PPG-Graph'!$B$2</f>
        <v>0</v>
      </c>
      <c r="Q160">
        <f>R160+S160++T160+U160+V160+'PPG-Graph'!$B$4</f>
        <v>268.95915468712144</v>
      </c>
      <c r="R160">
        <f>-'PPG-Graph'!$B$8*SIN(2*PI()*'PPG-Graph'!$B$2*A160+'PPG-Graph'!$B$9)*(2*PI()*'PPG-Graph'!$B$2)^2</f>
        <v>98.95915468712144</v>
      </c>
      <c r="S160">
        <f>-'PPG-Graph'!$B$11*SIN(2*PI()*2*'PPG-Graph'!$B$2*A160+'PPG-Graph'!$B$12)*(2*PI()*2*'PPG-Graph'!$B$2)^2</f>
        <v>0</v>
      </c>
      <c r="T160">
        <f>-'PPG-Graph'!$B$14*SIN(2*PI()*3*'PPG-Graph'!$B$2*A160+'PPG-Graph'!$B$15)*(2*PI()*3*'PPG-Graph'!$B$2)^2</f>
        <v>0</v>
      </c>
      <c r="U160">
        <f>-'PPG-Graph'!$B$17*SIN(2*PI()*4*'PPG-Graph'!$B$2*A160+'PPG-Graph'!$B$18)*(2*PI()*4*'PPG-Graph'!$B$2)^2</f>
        <v>0</v>
      </c>
      <c r="V160">
        <f>-'PPG-Graph'!$B$20*SIN(2*PI()*5*'PPG-Graph'!$B$2*A160+'PPG-Graph'!$B$21)*(2*PI()*5*'PPG-Graph'!$B$2)^2</f>
        <v>0</v>
      </c>
    </row>
    <row r="161" spans="1:22" x14ac:dyDescent="0.25">
      <c r="A161">
        <v>0.52333333299999996</v>
      </c>
      <c r="C161">
        <f>D161+E161++F161+G161+H161+'PPG-Graph'!$B$4</f>
        <v>167.07833947019031</v>
      </c>
      <c r="D161">
        <f>'PPG-Graph'!$B$8*SIN(2*PI()*'PPG-Graph'!$B$2*A161+'PPG-Graph'!$B$9)</f>
        <v>-2.9216605298096781</v>
      </c>
      <c r="E161">
        <f>'PPG-Graph'!$B$11*SIN(2*PI()*2*'PPG-Graph'!$B$2*A161+'PPG-Graph'!$B$12)</f>
        <v>0</v>
      </c>
      <c r="F161">
        <f>'PPG-Graph'!$B$14*SIN(2*PI()*3*'PPG-Graph'!$B$2*A161+'PPG-Graph'!$B$15)</f>
        <v>0</v>
      </c>
      <c r="G161">
        <f>'PPG-Graph'!$B$17*SIN(2*PI()*4*'PPG-Graph'!$B$2*A161+'PPG-Graph'!$B$18)</f>
        <v>0</v>
      </c>
      <c r="H161">
        <f>'PPG-Graph'!$B$20*SIN(2*PI()*5*'PPG-Graph'!$B$2*A161+'PPG-Graph'!$B$21)</f>
        <v>0</v>
      </c>
      <c r="J161">
        <f>K161+L161++M161+N161+O161+'PPG-Graph'!$B$4</f>
        <v>45.68437221610607</v>
      </c>
      <c r="K161">
        <f>'PPG-Graph'!$B$8*COS(2*PI()*'PPG-Graph'!$B$2*A161+'PPG-Graph'!$B$9)*2*PI()*'PPG-Graph'!$B$2</f>
        <v>-124.31562778389393</v>
      </c>
      <c r="L161">
        <f>'PPG-Graph'!$B$11*COS(2*PI()*2*'PPG-Graph'!$B$2*A161+'PPG-Graph'!$B$12)*2*PI()*2*'PPG-Graph'!$B$2</f>
        <v>0</v>
      </c>
      <c r="M161">
        <f>'PPG-Graph'!$B$14*COS(2*PI()*3*'PPG-Graph'!$B$2*A161+'PPG-Graph'!$B$15)*2*PI()*3*'PPG-Graph'!$B$2</f>
        <v>0</v>
      </c>
      <c r="N161">
        <f>'PPG-Graph'!$B$17*COS(2*PI()*4*'PPG-Graph'!$B$2*A161+'PPG-Graph'!$B$18)*2*PI()*4*'PPG-Graph'!$B$2</f>
        <v>0</v>
      </c>
      <c r="O161">
        <f>'PPG-Graph'!$B$20*COS(2*PI()*5*'PPG-Graph'!$B$2*A161+'PPG-Graph'!$B$21)*2*PI()*5*'PPG-Graph'!$B$2</f>
        <v>0</v>
      </c>
      <c r="Q161">
        <f>R161+S161++T161+U161+V161+'PPG-Graph'!$B$4</f>
        <v>285.34253449399466</v>
      </c>
      <c r="R161">
        <f>-'PPG-Graph'!$B$8*SIN(2*PI()*'PPG-Graph'!$B$2*A161+'PPG-Graph'!$B$9)*(2*PI()*'PPG-Graph'!$B$2)^2</f>
        <v>115.34253449399466</v>
      </c>
      <c r="S161">
        <f>-'PPG-Graph'!$B$11*SIN(2*PI()*2*'PPG-Graph'!$B$2*A161+'PPG-Graph'!$B$12)*(2*PI()*2*'PPG-Graph'!$B$2)^2</f>
        <v>0</v>
      </c>
      <c r="T161">
        <f>-'PPG-Graph'!$B$14*SIN(2*PI()*3*'PPG-Graph'!$B$2*A161+'PPG-Graph'!$B$15)*(2*PI()*3*'PPG-Graph'!$B$2)^2</f>
        <v>0</v>
      </c>
      <c r="U161">
        <f>-'PPG-Graph'!$B$17*SIN(2*PI()*4*'PPG-Graph'!$B$2*A161+'PPG-Graph'!$B$18)*(2*PI()*4*'PPG-Graph'!$B$2)^2</f>
        <v>0</v>
      </c>
      <c r="V161">
        <f>-'PPG-Graph'!$B$20*SIN(2*PI()*5*'PPG-Graph'!$B$2*A161+'PPG-Graph'!$B$21)*(2*PI()*5*'PPG-Graph'!$B$2)^2</f>
        <v>0</v>
      </c>
    </row>
    <row r="162" spans="1:22" x14ac:dyDescent="0.25">
      <c r="A162">
        <v>0.52666666699999998</v>
      </c>
      <c r="C162">
        <f>D162+E162++F162+G162+H162+'PPG-Graph'!$B$4</f>
        <v>166.66462502437665</v>
      </c>
      <c r="D162">
        <f>'PPG-Graph'!$B$8*SIN(2*PI()*'PPG-Graph'!$B$2*A162+'PPG-Graph'!$B$9)</f>
        <v>-3.3353749756233486</v>
      </c>
      <c r="E162">
        <f>'PPG-Graph'!$B$11*SIN(2*PI()*2*'PPG-Graph'!$B$2*A162+'PPG-Graph'!$B$12)</f>
        <v>0</v>
      </c>
      <c r="F162">
        <f>'PPG-Graph'!$B$14*SIN(2*PI()*3*'PPG-Graph'!$B$2*A162+'PPG-Graph'!$B$15)</f>
        <v>0</v>
      </c>
      <c r="G162">
        <f>'PPG-Graph'!$B$17*SIN(2*PI()*4*'PPG-Graph'!$B$2*A162+'PPG-Graph'!$B$18)</f>
        <v>0</v>
      </c>
      <c r="H162">
        <f>'PPG-Graph'!$B$20*SIN(2*PI()*5*'PPG-Graph'!$B$2*A162+'PPG-Graph'!$B$21)</f>
        <v>0</v>
      </c>
      <c r="J162">
        <f>K162+L162++M162+N162+O162+'PPG-Graph'!$B$4</f>
        <v>46.096083782717869</v>
      </c>
      <c r="K162">
        <f>'PPG-Graph'!$B$8*COS(2*PI()*'PPG-Graph'!$B$2*A162+'PPG-Graph'!$B$9)*2*PI()*'PPG-Graph'!$B$2</f>
        <v>-123.90391621728213</v>
      </c>
      <c r="L162">
        <f>'PPG-Graph'!$B$11*COS(2*PI()*2*'PPG-Graph'!$B$2*A162+'PPG-Graph'!$B$12)*2*PI()*2*'PPG-Graph'!$B$2</f>
        <v>0</v>
      </c>
      <c r="M162">
        <f>'PPG-Graph'!$B$14*COS(2*PI()*3*'PPG-Graph'!$B$2*A162+'PPG-Graph'!$B$15)*2*PI()*3*'PPG-Graph'!$B$2</f>
        <v>0</v>
      </c>
      <c r="N162">
        <f>'PPG-Graph'!$B$17*COS(2*PI()*4*'PPG-Graph'!$B$2*A162+'PPG-Graph'!$B$18)*2*PI()*4*'PPG-Graph'!$B$2</f>
        <v>0</v>
      </c>
      <c r="O162">
        <f>'PPG-Graph'!$B$20*COS(2*PI()*5*'PPG-Graph'!$B$2*A162+'PPG-Graph'!$B$21)*2*PI()*5*'PPG-Graph'!$B$2</f>
        <v>0</v>
      </c>
      <c r="Q162">
        <f>R162+S162++T162+U162+V162+'PPG-Graph'!$B$4</f>
        <v>301.67532615478206</v>
      </c>
      <c r="R162">
        <f>-'PPG-Graph'!$B$8*SIN(2*PI()*'PPG-Graph'!$B$2*A162+'PPG-Graph'!$B$9)*(2*PI()*'PPG-Graph'!$B$2)^2</f>
        <v>131.67532615478206</v>
      </c>
      <c r="S162">
        <f>-'PPG-Graph'!$B$11*SIN(2*PI()*2*'PPG-Graph'!$B$2*A162+'PPG-Graph'!$B$12)*(2*PI()*2*'PPG-Graph'!$B$2)^2</f>
        <v>0</v>
      </c>
      <c r="T162">
        <f>-'PPG-Graph'!$B$14*SIN(2*PI()*3*'PPG-Graph'!$B$2*A162+'PPG-Graph'!$B$15)*(2*PI()*3*'PPG-Graph'!$B$2)^2</f>
        <v>0</v>
      </c>
      <c r="U162">
        <f>-'PPG-Graph'!$B$17*SIN(2*PI()*4*'PPG-Graph'!$B$2*A162+'PPG-Graph'!$B$18)*(2*PI()*4*'PPG-Graph'!$B$2)^2</f>
        <v>0</v>
      </c>
      <c r="V162">
        <f>-'PPG-Graph'!$B$20*SIN(2*PI()*5*'PPG-Graph'!$B$2*A162+'PPG-Graph'!$B$21)*(2*PI()*5*'PPG-Graph'!$B$2)^2</f>
        <v>0</v>
      </c>
    </row>
    <row r="163" spans="1:22" x14ac:dyDescent="0.25">
      <c r="A163">
        <v>0.53</v>
      </c>
      <c r="C163">
        <f>D163+E163++F163+G163+H163+'PPG-Graph'!$B$4</f>
        <v>166.25237370828552</v>
      </c>
      <c r="D163">
        <f>'PPG-Graph'!$B$8*SIN(2*PI()*'PPG-Graph'!$B$2*A163+'PPG-Graph'!$B$9)</f>
        <v>-3.7476262917144956</v>
      </c>
      <c r="E163">
        <f>'PPG-Graph'!$B$11*SIN(2*PI()*2*'PPG-Graph'!$B$2*A163+'PPG-Graph'!$B$12)</f>
        <v>0</v>
      </c>
      <c r="F163">
        <f>'PPG-Graph'!$B$14*SIN(2*PI()*3*'PPG-Graph'!$B$2*A163+'PPG-Graph'!$B$15)</f>
        <v>0</v>
      </c>
      <c r="G163">
        <f>'PPG-Graph'!$B$17*SIN(2*PI()*4*'PPG-Graph'!$B$2*A163+'PPG-Graph'!$B$18)</f>
        <v>0</v>
      </c>
      <c r="H163">
        <f>'PPG-Graph'!$B$20*SIN(2*PI()*5*'PPG-Graph'!$B$2*A163+'PPG-Graph'!$B$21)</f>
        <v>0</v>
      </c>
      <c r="J163">
        <f>K163+L163++M163+N163+O163+'PPG-Graph'!$B$4</f>
        <v>46.56214357583346</v>
      </c>
      <c r="K163">
        <f>'PPG-Graph'!$B$8*COS(2*PI()*'PPG-Graph'!$B$2*A163+'PPG-Graph'!$B$9)*2*PI()*'PPG-Graph'!$B$2</f>
        <v>-123.43785642416654</v>
      </c>
      <c r="L163">
        <f>'PPG-Graph'!$B$11*COS(2*PI()*2*'PPG-Graph'!$B$2*A163+'PPG-Graph'!$B$12)*2*PI()*2*'PPG-Graph'!$B$2</f>
        <v>0</v>
      </c>
      <c r="M163">
        <f>'PPG-Graph'!$B$14*COS(2*PI()*3*'PPG-Graph'!$B$2*A163+'PPG-Graph'!$B$15)*2*PI()*3*'PPG-Graph'!$B$2</f>
        <v>0</v>
      </c>
      <c r="N163">
        <f>'PPG-Graph'!$B$17*COS(2*PI()*4*'PPG-Graph'!$B$2*A163+'PPG-Graph'!$B$18)*2*PI()*4*'PPG-Graph'!$B$2</f>
        <v>0</v>
      </c>
      <c r="O163">
        <f>'PPG-Graph'!$B$20*COS(2*PI()*5*'PPG-Graph'!$B$2*A163+'PPG-Graph'!$B$21)*2*PI()*5*'PPG-Graph'!$B$2</f>
        <v>0</v>
      </c>
      <c r="Q163">
        <f>R163+S163++T163+U163+V163+'PPG-Graph'!$B$4</f>
        <v>317.95035576937431</v>
      </c>
      <c r="R163">
        <f>-'PPG-Graph'!$B$8*SIN(2*PI()*'PPG-Graph'!$B$2*A163+'PPG-Graph'!$B$9)*(2*PI()*'PPG-Graph'!$B$2)^2</f>
        <v>147.95035576937431</v>
      </c>
      <c r="S163">
        <f>-'PPG-Graph'!$B$11*SIN(2*PI()*2*'PPG-Graph'!$B$2*A163+'PPG-Graph'!$B$12)*(2*PI()*2*'PPG-Graph'!$B$2)^2</f>
        <v>0</v>
      </c>
      <c r="T163">
        <f>-'PPG-Graph'!$B$14*SIN(2*PI()*3*'PPG-Graph'!$B$2*A163+'PPG-Graph'!$B$15)*(2*PI()*3*'PPG-Graph'!$B$2)^2</f>
        <v>0</v>
      </c>
      <c r="U163">
        <f>-'PPG-Graph'!$B$17*SIN(2*PI()*4*'PPG-Graph'!$B$2*A163+'PPG-Graph'!$B$18)*(2*PI()*4*'PPG-Graph'!$B$2)^2</f>
        <v>0</v>
      </c>
      <c r="V163">
        <f>-'PPG-Graph'!$B$20*SIN(2*PI()*5*'PPG-Graph'!$B$2*A163+'PPG-Graph'!$B$21)*(2*PI()*5*'PPG-Graph'!$B$2)^2</f>
        <v>0</v>
      </c>
    </row>
    <row r="164" spans="1:22" x14ac:dyDescent="0.25">
      <c r="A164">
        <v>0.53333333299999997</v>
      </c>
      <c r="C164">
        <f>D164+E164++F164+G164+H164+'PPG-Graph'!$B$4</f>
        <v>165.84176622461737</v>
      </c>
      <c r="D164">
        <f>'PPG-Graph'!$B$8*SIN(2*PI()*'PPG-Graph'!$B$2*A164+'PPG-Graph'!$B$9)</f>
        <v>-4.1582337753826257</v>
      </c>
      <c r="E164">
        <f>'PPG-Graph'!$B$11*SIN(2*PI()*2*'PPG-Graph'!$B$2*A164+'PPG-Graph'!$B$12)</f>
        <v>0</v>
      </c>
      <c r="F164">
        <f>'PPG-Graph'!$B$14*SIN(2*PI()*3*'PPG-Graph'!$B$2*A164+'PPG-Graph'!$B$15)</f>
        <v>0</v>
      </c>
      <c r="G164">
        <f>'PPG-Graph'!$B$17*SIN(2*PI()*4*'PPG-Graph'!$B$2*A164+'PPG-Graph'!$B$18)</f>
        <v>0</v>
      </c>
      <c r="H164">
        <f>'PPG-Graph'!$B$20*SIN(2*PI()*5*'PPG-Graph'!$B$2*A164+'PPG-Graph'!$B$21)</f>
        <v>0</v>
      </c>
      <c r="J164">
        <f>K164+L164++M164+N164+O164+'PPG-Graph'!$B$4</f>
        <v>47.082347281607596</v>
      </c>
      <c r="K164">
        <f>'PPG-Graph'!$B$8*COS(2*PI()*'PPG-Graph'!$B$2*A164+'PPG-Graph'!$B$9)*2*PI()*'PPG-Graph'!$B$2</f>
        <v>-122.9176527183924</v>
      </c>
      <c r="L164">
        <f>'PPG-Graph'!$B$11*COS(2*PI()*2*'PPG-Graph'!$B$2*A164+'PPG-Graph'!$B$12)*2*PI()*2*'PPG-Graph'!$B$2</f>
        <v>0</v>
      </c>
      <c r="M164">
        <f>'PPG-Graph'!$B$14*COS(2*PI()*3*'PPG-Graph'!$B$2*A164+'PPG-Graph'!$B$15)*2*PI()*3*'PPG-Graph'!$B$2</f>
        <v>0</v>
      </c>
      <c r="N164">
        <f>'PPG-Graph'!$B$17*COS(2*PI()*4*'PPG-Graph'!$B$2*A164+'PPG-Graph'!$B$18)*2*PI()*4*'PPG-Graph'!$B$2</f>
        <v>0</v>
      </c>
      <c r="O164">
        <f>'PPG-Graph'!$B$20*COS(2*PI()*5*'PPG-Graph'!$B$2*A164+'PPG-Graph'!$B$21)*2*PI()*5*'PPG-Graph'!$B$2</f>
        <v>0</v>
      </c>
      <c r="Q164">
        <f>R164+S164++T164+U164+V164+'PPG-Graph'!$B$4</f>
        <v>334.16048948109915</v>
      </c>
      <c r="R164">
        <f>-'PPG-Graph'!$B$8*SIN(2*PI()*'PPG-Graph'!$B$2*A164+'PPG-Graph'!$B$9)*(2*PI()*'PPG-Graph'!$B$2)^2</f>
        <v>164.16048948109912</v>
      </c>
      <c r="S164">
        <f>-'PPG-Graph'!$B$11*SIN(2*PI()*2*'PPG-Graph'!$B$2*A164+'PPG-Graph'!$B$12)*(2*PI()*2*'PPG-Graph'!$B$2)^2</f>
        <v>0</v>
      </c>
      <c r="T164">
        <f>-'PPG-Graph'!$B$14*SIN(2*PI()*3*'PPG-Graph'!$B$2*A164+'PPG-Graph'!$B$15)*(2*PI()*3*'PPG-Graph'!$B$2)^2</f>
        <v>0</v>
      </c>
      <c r="U164">
        <f>-'PPG-Graph'!$B$17*SIN(2*PI()*4*'PPG-Graph'!$B$2*A164+'PPG-Graph'!$B$18)*(2*PI()*4*'PPG-Graph'!$B$2)^2</f>
        <v>0</v>
      </c>
      <c r="V164">
        <f>-'PPG-Graph'!$B$20*SIN(2*PI()*5*'PPG-Graph'!$B$2*A164+'PPG-Graph'!$B$21)*(2*PI()*5*'PPG-Graph'!$B$2)^2</f>
        <v>0</v>
      </c>
    </row>
    <row r="165" spans="1:22" x14ac:dyDescent="0.25">
      <c r="A165">
        <v>0.53666666699999999</v>
      </c>
      <c r="C165">
        <f>D165+E165++F165+G165+H165+'PPG-Graph'!$B$4</f>
        <v>165.43298255700572</v>
      </c>
      <c r="D165">
        <f>'PPG-Graph'!$B$8*SIN(2*PI()*'PPG-Graph'!$B$2*A165+'PPG-Graph'!$B$9)</f>
        <v>-4.5670174429942918</v>
      </c>
      <c r="E165">
        <f>'PPG-Graph'!$B$11*SIN(2*PI()*2*'PPG-Graph'!$B$2*A165+'PPG-Graph'!$B$12)</f>
        <v>0</v>
      </c>
      <c r="F165">
        <f>'PPG-Graph'!$B$14*SIN(2*PI()*3*'PPG-Graph'!$B$2*A165+'PPG-Graph'!$B$15)</f>
        <v>0</v>
      </c>
      <c r="G165">
        <f>'PPG-Graph'!$B$17*SIN(2*PI()*4*'PPG-Graph'!$B$2*A165+'PPG-Graph'!$B$18)</f>
        <v>0</v>
      </c>
      <c r="H165">
        <f>'PPG-Graph'!$B$20*SIN(2*PI()*5*'PPG-Graph'!$B$2*A165+'PPG-Graph'!$B$21)</f>
        <v>0</v>
      </c>
      <c r="J165">
        <f>K165+L165++M165+N165+O165+'PPG-Graph'!$B$4</f>
        <v>47.656466901846301</v>
      </c>
      <c r="K165">
        <f>'PPG-Graph'!$B$8*COS(2*PI()*'PPG-Graph'!$B$2*A165+'PPG-Graph'!$B$9)*2*PI()*'PPG-Graph'!$B$2</f>
        <v>-122.3435330981537</v>
      </c>
      <c r="L165">
        <f>'PPG-Graph'!$B$11*COS(2*PI()*2*'PPG-Graph'!$B$2*A165+'PPG-Graph'!$B$12)*2*PI()*2*'PPG-Graph'!$B$2</f>
        <v>0</v>
      </c>
      <c r="M165">
        <f>'PPG-Graph'!$B$14*COS(2*PI()*3*'PPG-Graph'!$B$2*A165+'PPG-Graph'!$B$15)*2*PI()*3*'PPG-Graph'!$B$2</f>
        <v>0</v>
      </c>
      <c r="N165">
        <f>'PPG-Graph'!$B$17*COS(2*PI()*4*'PPG-Graph'!$B$2*A165+'PPG-Graph'!$B$18)*2*PI()*4*'PPG-Graph'!$B$2</f>
        <v>0</v>
      </c>
      <c r="O165">
        <f>'PPG-Graph'!$B$20*COS(2*PI()*5*'PPG-Graph'!$B$2*A165+'PPG-Graph'!$B$21)*2*PI()*5*'PPG-Graph'!$B$2</f>
        <v>0</v>
      </c>
      <c r="Q165">
        <f>R165+S165++T165+U165+V165+'PPG-Graph'!$B$4</f>
        <v>350.29862182091335</v>
      </c>
      <c r="R165">
        <f>-'PPG-Graph'!$B$8*SIN(2*PI()*'PPG-Graph'!$B$2*A165+'PPG-Graph'!$B$9)*(2*PI()*'PPG-Graph'!$B$2)^2</f>
        <v>180.29862182091333</v>
      </c>
      <c r="S165">
        <f>-'PPG-Graph'!$B$11*SIN(2*PI()*2*'PPG-Graph'!$B$2*A165+'PPG-Graph'!$B$12)*(2*PI()*2*'PPG-Graph'!$B$2)^2</f>
        <v>0</v>
      </c>
      <c r="T165">
        <f>-'PPG-Graph'!$B$14*SIN(2*PI()*3*'PPG-Graph'!$B$2*A165+'PPG-Graph'!$B$15)*(2*PI()*3*'PPG-Graph'!$B$2)^2</f>
        <v>0</v>
      </c>
      <c r="U165">
        <f>-'PPG-Graph'!$B$17*SIN(2*PI()*4*'PPG-Graph'!$B$2*A165+'PPG-Graph'!$B$18)*(2*PI()*4*'PPG-Graph'!$B$2)^2</f>
        <v>0</v>
      </c>
      <c r="V165">
        <f>-'PPG-Graph'!$B$20*SIN(2*PI()*5*'PPG-Graph'!$B$2*A165+'PPG-Graph'!$B$21)*(2*PI()*5*'PPG-Graph'!$B$2)^2</f>
        <v>0</v>
      </c>
    </row>
    <row r="166" spans="1:22" x14ac:dyDescent="0.25">
      <c r="A166">
        <v>0.54</v>
      </c>
      <c r="C166">
        <f>D166+E166++F166+G166+H166+'PPG-Graph'!$B$4</f>
        <v>165.0262022567029</v>
      </c>
      <c r="D166">
        <f>'PPG-Graph'!$B$8*SIN(2*PI()*'PPG-Graph'!$B$2*A166+'PPG-Graph'!$B$9)</f>
        <v>-4.9737977432971006</v>
      </c>
      <c r="E166">
        <f>'PPG-Graph'!$B$11*SIN(2*PI()*2*'PPG-Graph'!$B$2*A166+'PPG-Graph'!$B$12)</f>
        <v>0</v>
      </c>
      <c r="F166">
        <f>'PPG-Graph'!$B$14*SIN(2*PI()*3*'PPG-Graph'!$B$2*A166+'PPG-Graph'!$B$15)</f>
        <v>0</v>
      </c>
      <c r="G166">
        <f>'PPG-Graph'!$B$17*SIN(2*PI()*4*'PPG-Graph'!$B$2*A166+'PPG-Graph'!$B$18)</f>
        <v>0</v>
      </c>
      <c r="H166">
        <f>'PPG-Graph'!$B$20*SIN(2*PI()*5*'PPG-Graph'!$B$2*A166+'PPG-Graph'!$B$21)</f>
        <v>0</v>
      </c>
      <c r="J166">
        <f>K166+L166++M166+N166+O166+'PPG-Graph'!$B$4</f>
        <v>48.284250264300553</v>
      </c>
      <c r="K166">
        <f>'PPG-Graph'!$B$8*COS(2*PI()*'PPG-Graph'!$B$2*A166+'PPG-Graph'!$B$9)*2*PI()*'PPG-Graph'!$B$2</f>
        <v>-121.71574973569945</v>
      </c>
      <c r="L166">
        <f>'PPG-Graph'!$B$11*COS(2*PI()*2*'PPG-Graph'!$B$2*A166+'PPG-Graph'!$B$12)*2*PI()*2*'PPG-Graph'!$B$2</f>
        <v>0</v>
      </c>
      <c r="M166">
        <f>'PPG-Graph'!$B$14*COS(2*PI()*3*'PPG-Graph'!$B$2*A166+'PPG-Graph'!$B$15)*2*PI()*3*'PPG-Graph'!$B$2</f>
        <v>0</v>
      </c>
      <c r="N166">
        <f>'PPG-Graph'!$B$17*COS(2*PI()*4*'PPG-Graph'!$B$2*A166+'PPG-Graph'!$B$18)*2*PI()*4*'PPG-Graph'!$B$2</f>
        <v>0</v>
      </c>
      <c r="O166">
        <f>'PPG-Graph'!$B$20*COS(2*PI()*5*'PPG-Graph'!$B$2*A166+'PPG-Graph'!$B$21)*2*PI()*5*'PPG-Graph'!$B$2</f>
        <v>0</v>
      </c>
      <c r="Q166">
        <f>R166+S166++T166+U166+V166+'PPG-Graph'!$B$4</f>
        <v>366.35766438949349</v>
      </c>
      <c r="R166">
        <f>-'PPG-Graph'!$B$8*SIN(2*PI()*'PPG-Graph'!$B$2*A166+'PPG-Graph'!$B$9)*(2*PI()*'PPG-Graph'!$B$2)^2</f>
        <v>196.35766438949352</v>
      </c>
      <c r="S166">
        <f>-'PPG-Graph'!$B$11*SIN(2*PI()*2*'PPG-Graph'!$B$2*A166+'PPG-Graph'!$B$12)*(2*PI()*2*'PPG-Graph'!$B$2)^2</f>
        <v>0</v>
      </c>
      <c r="T166">
        <f>-'PPG-Graph'!$B$14*SIN(2*PI()*3*'PPG-Graph'!$B$2*A166+'PPG-Graph'!$B$15)*(2*PI()*3*'PPG-Graph'!$B$2)^2</f>
        <v>0</v>
      </c>
      <c r="U166">
        <f>-'PPG-Graph'!$B$17*SIN(2*PI()*4*'PPG-Graph'!$B$2*A166+'PPG-Graph'!$B$18)*(2*PI()*4*'PPG-Graph'!$B$2)^2</f>
        <v>0</v>
      </c>
      <c r="V166">
        <f>-'PPG-Graph'!$B$20*SIN(2*PI()*5*'PPG-Graph'!$B$2*A166+'PPG-Graph'!$B$21)*(2*PI()*5*'PPG-Graph'!$B$2)^2</f>
        <v>0</v>
      </c>
    </row>
    <row r="167" spans="1:22" x14ac:dyDescent="0.25">
      <c r="A167">
        <v>0.54333333299999997</v>
      </c>
      <c r="C167">
        <f>D167+E167++F167+G167+H167+'PPG-Graph'!$B$4</f>
        <v>164.62160362803957</v>
      </c>
      <c r="D167">
        <f>'PPG-Graph'!$B$8*SIN(2*PI()*'PPG-Graph'!$B$2*A167+'PPG-Graph'!$B$9)</f>
        <v>-5.3783963719604468</v>
      </c>
      <c r="E167">
        <f>'PPG-Graph'!$B$11*SIN(2*PI()*2*'PPG-Graph'!$B$2*A167+'PPG-Graph'!$B$12)</f>
        <v>0</v>
      </c>
      <c r="F167">
        <f>'PPG-Graph'!$B$14*SIN(2*PI()*3*'PPG-Graph'!$B$2*A167+'PPG-Graph'!$B$15)</f>
        <v>0</v>
      </c>
      <c r="G167">
        <f>'PPG-Graph'!$B$17*SIN(2*PI()*4*'PPG-Graph'!$B$2*A167+'PPG-Graph'!$B$18)</f>
        <v>0</v>
      </c>
      <c r="H167">
        <f>'PPG-Graph'!$B$20*SIN(2*PI()*5*'PPG-Graph'!$B$2*A167+'PPG-Graph'!$B$21)</f>
        <v>0</v>
      </c>
      <c r="J167">
        <f>K167+L167++M167+N167+O167+'PPG-Graph'!$B$4</f>
        <v>48.96542216665469</v>
      </c>
      <c r="K167">
        <f>'PPG-Graph'!$B$8*COS(2*PI()*'PPG-Graph'!$B$2*A167+'PPG-Graph'!$B$9)*2*PI()*'PPG-Graph'!$B$2</f>
        <v>-121.03457783334531</v>
      </c>
      <c r="L167">
        <f>'PPG-Graph'!$B$11*COS(2*PI()*2*'PPG-Graph'!$B$2*A167+'PPG-Graph'!$B$12)*2*PI()*2*'PPG-Graph'!$B$2</f>
        <v>0</v>
      </c>
      <c r="M167">
        <f>'PPG-Graph'!$B$14*COS(2*PI()*3*'PPG-Graph'!$B$2*A167+'PPG-Graph'!$B$15)*2*PI()*3*'PPG-Graph'!$B$2</f>
        <v>0</v>
      </c>
      <c r="N167">
        <f>'PPG-Graph'!$B$17*COS(2*PI()*4*'PPG-Graph'!$B$2*A167+'PPG-Graph'!$B$18)*2*PI()*4*'PPG-Graph'!$B$2</f>
        <v>0</v>
      </c>
      <c r="O167">
        <f>'PPG-Graph'!$B$20*COS(2*PI()*5*'PPG-Graph'!$B$2*A167+'PPG-Graph'!$B$21)*2*PI()*5*'PPG-Graph'!$B$2</f>
        <v>0</v>
      </c>
      <c r="Q167">
        <f>R167+S167++T167+U167+V167+'PPG-Graph'!$B$4</f>
        <v>382.33057801401549</v>
      </c>
      <c r="R167">
        <f>-'PPG-Graph'!$B$8*SIN(2*PI()*'PPG-Graph'!$B$2*A167+'PPG-Graph'!$B$9)*(2*PI()*'PPG-Graph'!$B$2)^2</f>
        <v>212.33057801401546</v>
      </c>
      <c r="S167">
        <f>-'PPG-Graph'!$B$11*SIN(2*PI()*2*'PPG-Graph'!$B$2*A167+'PPG-Graph'!$B$12)*(2*PI()*2*'PPG-Graph'!$B$2)^2</f>
        <v>0</v>
      </c>
      <c r="T167">
        <f>-'PPG-Graph'!$B$14*SIN(2*PI()*3*'PPG-Graph'!$B$2*A167+'PPG-Graph'!$B$15)*(2*PI()*3*'PPG-Graph'!$B$2)^2</f>
        <v>0</v>
      </c>
      <c r="U167">
        <f>-'PPG-Graph'!$B$17*SIN(2*PI()*4*'PPG-Graph'!$B$2*A167+'PPG-Graph'!$B$18)*(2*PI()*4*'PPG-Graph'!$B$2)^2</f>
        <v>0</v>
      </c>
      <c r="V167">
        <f>-'PPG-Graph'!$B$20*SIN(2*PI()*5*'PPG-Graph'!$B$2*A167+'PPG-Graph'!$B$21)*(2*PI()*5*'PPG-Graph'!$B$2)^2</f>
        <v>0</v>
      </c>
    </row>
    <row r="168" spans="1:22" x14ac:dyDescent="0.25">
      <c r="A168">
        <v>0.546666667</v>
      </c>
      <c r="C168">
        <f>D168+E168++F168+G168+H168+'PPG-Graph'!$B$4</f>
        <v>164.21936402101048</v>
      </c>
      <c r="D168">
        <f>'PPG-Graph'!$B$8*SIN(2*PI()*'PPG-Graph'!$B$2*A168+'PPG-Graph'!$B$9)</f>
        <v>-5.7806359789895296</v>
      </c>
      <c r="E168">
        <f>'PPG-Graph'!$B$11*SIN(2*PI()*2*'PPG-Graph'!$B$2*A168+'PPG-Graph'!$B$12)</f>
        <v>0</v>
      </c>
      <c r="F168">
        <f>'PPG-Graph'!$B$14*SIN(2*PI()*3*'PPG-Graph'!$B$2*A168+'PPG-Graph'!$B$15)</f>
        <v>0</v>
      </c>
      <c r="G168">
        <f>'PPG-Graph'!$B$17*SIN(2*PI()*4*'PPG-Graph'!$B$2*A168+'PPG-Graph'!$B$18)</f>
        <v>0</v>
      </c>
      <c r="H168">
        <f>'PPG-Graph'!$B$20*SIN(2*PI()*5*'PPG-Graph'!$B$2*A168+'PPG-Graph'!$B$21)</f>
        <v>0</v>
      </c>
      <c r="J168">
        <f>K168+L168++M168+N168+O168+'PPG-Graph'!$B$4</f>
        <v>49.699684052669525</v>
      </c>
      <c r="K168">
        <f>'PPG-Graph'!$B$8*COS(2*PI()*'PPG-Graph'!$B$2*A168+'PPG-Graph'!$B$9)*2*PI()*'PPG-Graph'!$B$2</f>
        <v>-120.30031594733047</v>
      </c>
      <c r="L168">
        <f>'PPG-Graph'!$B$11*COS(2*PI()*2*'PPG-Graph'!$B$2*A168+'PPG-Graph'!$B$12)*2*PI()*2*'PPG-Graph'!$B$2</f>
        <v>0</v>
      </c>
      <c r="M168">
        <f>'PPG-Graph'!$B$14*COS(2*PI()*3*'PPG-Graph'!$B$2*A168+'PPG-Graph'!$B$15)*2*PI()*3*'PPG-Graph'!$B$2</f>
        <v>0</v>
      </c>
      <c r="N168">
        <f>'PPG-Graph'!$B$17*COS(2*PI()*4*'PPG-Graph'!$B$2*A168+'PPG-Graph'!$B$18)*2*PI()*4*'PPG-Graph'!$B$2</f>
        <v>0</v>
      </c>
      <c r="O168">
        <f>'PPG-Graph'!$B$20*COS(2*PI()*5*'PPG-Graph'!$B$2*A168+'PPG-Graph'!$B$21)*2*PI()*5*'PPG-Graph'!$B$2</f>
        <v>0</v>
      </c>
      <c r="Q168">
        <f>R168+S168++T168+U168+V168+'PPG-Graph'!$B$4</f>
        <v>398.21036119732219</v>
      </c>
      <c r="R168">
        <f>-'PPG-Graph'!$B$8*SIN(2*PI()*'PPG-Graph'!$B$2*A168+'PPG-Graph'!$B$9)*(2*PI()*'PPG-Graph'!$B$2)^2</f>
        <v>228.21036119732221</v>
      </c>
      <c r="S168">
        <f>-'PPG-Graph'!$B$11*SIN(2*PI()*2*'PPG-Graph'!$B$2*A168+'PPG-Graph'!$B$12)*(2*PI()*2*'PPG-Graph'!$B$2)^2</f>
        <v>0</v>
      </c>
      <c r="T168">
        <f>-'PPG-Graph'!$B$14*SIN(2*PI()*3*'PPG-Graph'!$B$2*A168+'PPG-Graph'!$B$15)*(2*PI()*3*'PPG-Graph'!$B$2)^2</f>
        <v>0</v>
      </c>
      <c r="U168">
        <f>-'PPG-Graph'!$B$17*SIN(2*PI()*4*'PPG-Graph'!$B$2*A168+'PPG-Graph'!$B$18)*(2*PI()*4*'PPG-Graph'!$B$2)^2</f>
        <v>0</v>
      </c>
      <c r="V168">
        <f>-'PPG-Graph'!$B$20*SIN(2*PI()*5*'PPG-Graph'!$B$2*A168+'PPG-Graph'!$B$21)*(2*PI()*5*'PPG-Graph'!$B$2)^2</f>
        <v>0</v>
      </c>
    </row>
    <row r="169" spans="1:22" x14ac:dyDescent="0.25">
      <c r="A169">
        <v>0.55000000000000004</v>
      </c>
      <c r="C169">
        <f>D169+E169++F169+G169+H169+'PPG-Graph'!$B$4</f>
        <v>163.81966011250105</v>
      </c>
      <c r="D169">
        <f>'PPG-Graph'!$B$8*SIN(2*PI()*'PPG-Graph'!$B$2*A169+'PPG-Graph'!$B$9)</f>
        <v>-6.1803398874989544</v>
      </c>
      <c r="E169">
        <f>'PPG-Graph'!$B$11*SIN(2*PI()*2*'PPG-Graph'!$B$2*A169+'PPG-Graph'!$B$12)</f>
        <v>0</v>
      </c>
      <c r="F169">
        <f>'PPG-Graph'!$B$14*SIN(2*PI()*3*'PPG-Graph'!$B$2*A169+'PPG-Graph'!$B$15)</f>
        <v>0</v>
      </c>
      <c r="G169">
        <f>'PPG-Graph'!$B$17*SIN(2*PI()*4*'PPG-Graph'!$B$2*A169+'PPG-Graph'!$B$18)</f>
        <v>0</v>
      </c>
      <c r="H169">
        <f>'PPG-Graph'!$B$20*SIN(2*PI()*5*'PPG-Graph'!$B$2*A169+'PPG-Graph'!$B$21)</f>
        <v>0</v>
      </c>
      <c r="J169">
        <f>K169+L169++M169+N169+O169+'PPG-Graph'!$B$4</f>
        <v>50.486713410337785</v>
      </c>
      <c r="K169">
        <f>'PPG-Graph'!$B$8*COS(2*PI()*'PPG-Graph'!$B$2*A169+'PPG-Graph'!$B$9)*2*PI()*'PPG-Graph'!$B$2</f>
        <v>-119.51328658966221</v>
      </c>
      <c r="L169">
        <f>'PPG-Graph'!$B$11*COS(2*PI()*2*'PPG-Graph'!$B$2*A169+'PPG-Graph'!$B$12)*2*PI()*2*'PPG-Graph'!$B$2</f>
        <v>0</v>
      </c>
      <c r="M169">
        <f>'PPG-Graph'!$B$14*COS(2*PI()*3*'PPG-Graph'!$B$2*A169+'PPG-Graph'!$B$15)*2*PI()*3*'PPG-Graph'!$B$2</f>
        <v>0</v>
      </c>
      <c r="N169">
        <f>'PPG-Graph'!$B$17*COS(2*PI()*4*'PPG-Graph'!$B$2*A169+'PPG-Graph'!$B$18)*2*PI()*4*'PPG-Graph'!$B$2</f>
        <v>0</v>
      </c>
      <c r="O169">
        <f>'PPG-Graph'!$B$20*COS(2*PI()*5*'PPG-Graph'!$B$2*A169+'PPG-Graph'!$B$21)*2*PI()*5*'PPG-Graph'!$B$2</f>
        <v>0</v>
      </c>
      <c r="Q169">
        <f>R169+S169++T169+U169+V169+'PPG-Graph'!$B$4</f>
        <v>413.99003901555113</v>
      </c>
      <c r="R169">
        <f>-'PPG-Graph'!$B$8*SIN(2*PI()*'PPG-Graph'!$B$2*A169+'PPG-Graph'!$B$9)*(2*PI()*'PPG-Graph'!$B$2)^2</f>
        <v>243.99003901555116</v>
      </c>
      <c r="S169">
        <f>-'PPG-Graph'!$B$11*SIN(2*PI()*2*'PPG-Graph'!$B$2*A169+'PPG-Graph'!$B$12)*(2*PI()*2*'PPG-Graph'!$B$2)^2</f>
        <v>0</v>
      </c>
      <c r="T169">
        <f>-'PPG-Graph'!$B$14*SIN(2*PI()*3*'PPG-Graph'!$B$2*A169+'PPG-Graph'!$B$15)*(2*PI()*3*'PPG-Graph'!$B$2)^2</f>
        <v>0</v>
      </c>
      <c r="U169">
        <f>-'PPG-Graph'!$B$17*SIN(2*PI()*4*'PPG-Graph'!$B$2*A169+'PPG-Graph'!$B$18)*(2*PI()*4*'PPG-Graph'!$B$2)^2</f>
        <v>0</v>
      </c>
      <c r="V169">
        <f>-'PPG-Graph'!$B$20*SIN(2*PI()*5*'PPG-Graph'!$B$2*A169+'PPG-Graph'!$B$21)*(2*PI()*5*'PPG-Graph'!$B$2)^2</f>
        <v>0</v>
      </c>
    </row>
    <row r="170" spans="1:22" x14ac:dyDescent="0.25">
      <c r="A170">
        <v>0.55333333299999998</v>
      </c>
      <c r="C170">
        <f>D170+E170++F170+G170+H170+'PPG-Graph'!$B$4</f>
        <v>163.42266710478629</v>
      </c>
      <c r="D170">
        <f>'PPG-Graph'!$B$8*SIN(2*PI()*'PPG-Graph'!$B$2*A170+'PPG-Graph'!$B$9)</f>
        <v>-6.5773328952137131</v>
      </c>
      <c r="E170">
        <f>'PPG-Graph'!$B$11*SIN(2*PI()*2*'PPG-Graph'!$B$2*A170+'PPG-Graph'!$B$12)</f>
        <v>0</v>
      </c>
      <c r="F170">
        <f>'PPG-Graph'!$B$14*SIN(2*PI()*3*'PPG-Graph'!$B$2*A170+'PPG-Graph'!$B$15)</f>
        <v>0</v>
      </c>
      <c r="G170">
        <f>'PPG-Graph'!$B$17*SIN(2*PI()*4*'PPG-Graph'!$B$2*A170+'PPG-Graph'!$B$18)</f>
        <v>0</v>
      </c>
      <c r="H170">
        <f>'PPG-Graph'!$B$20*SIN(2*PI()*5*'PPG-Graph'!$B$2*A170+'PPG-Graph'!$B$21)</f>
        <v>0</v>
      </c>
      <c r="J170">
        <f>K170+L170++M170+N170+O170+'PPG-Graph'!$B$4</f>
        <v>51.326165234971157</v>
      </c>
      <c r="K170">
        <f>'PPG-Graph'!$B$8*COS(2*PI()*'PPG-Graph'!$B$2*A170+'PPG-Graph'!$B$9)*2*PI()*'PPG-Graph'!$B$2</f>
        <v>-118.67383476502884</v>
      </c>
      <c r="L170">
        <f>'PPG-Graph'!$B$11*COS(2*PI()*2*'PPG-Graph'!$B$2*A170+'PPG-Graph'!$B$12)*2*PI()*2*'PPG-Graph'!$B$2</f>
        <v>0</v>
      </c>
      <c r="M170">
        <f>'PPG-Graph'!$B$14*COS(2*PI()*3*'PPG-Graph'!$B$2*A170+'PPG-Graph'!$B$15)*2*PI()*3*'PPG-Graph'!$B$2</f>
        <v>0</v>
      </c>
      <c r="N170">
        <f>'PPG-Graph'!$B$17*COS(2*PI()*4*'PPG-Graph'!$B$2*A170+'PPG-Graph'!$B$18)*2*PI()*4*'PPG-Graph'!$B$2</f>
        <v>0</v>
      </c>
      <c r="O170">
        <f>'PPG-Graph'!$B$20*COS(2*PI()*5*'PPG-Graph'!$B$2*A170+'PPG-Graph'!$B$21)*2*PI()*5*'PPG-Graph'!$B$2</f>
        <v>0</v>
      </c>
      <c r="Q170">
        <f>R170+S170++T170+U170+V170+'PPG-Graph'!$B$4</f>
        <v>429.66269476012428</v>
      </c>
      <c r="R170">
        <f>-'PPG-Graph'!$B$8*SIN(2*PI()*'PPG-Graph'!$B$2*A170+'PPG-Graph'!$B$9)*(2*PI()*'PPG-Graph'!$B$2)^2</f>
        <v>259.66269476012428</v>
      </c>
      <c r="S170">
        <f>-'PPG-Graph'!$B$11*SIN(2*PI()*2*'PPG-Graph'!$B$2*A170+'PPG-Graph'!$B$12)*(2*PI()*2*'PPG-Graph'!$B$2)^2</f>
        <v>0</v>
      </c>
      <c r="T170">
        <f>-'PPG-Graph'!$B$14*SIN(2*PI()*3*'PPG-Graph'!$B$2*A170+'PPG-Graph'!$B$15)*(2*PI()*3*'PPG-Graph'!$B$2)^2</f>
        <v>0</v>
      </c>
      <c r="U170">
        <f>-'PPG-Graph'!$B$17*SIN(2*PI()*4*'PPG-Graph'!$B$2*A170+'PPG-Graph'!$B$18)*(2*PI()*4*'PPG-Graph'!$B$2)^2</f>
        <v>0</v>
      </c>
      <c r="V170">
        <f>-'PPG-Graph'!$B$20*SIN(2*PI()*5*'PPG-Graph'!$B$2*A170+'PPG-Graph'!$B$21)*(2*PI()*5*'PPG-Graph'!$B$2)^2</f>
        <v>0</v>
      </c>
    </row>
    <row r="171" spans="1:22" x14ac:dyDescent="0.25">
      <c r="A171">
        <v>0.556666667</v>
      </c>
      <c r="C171">
        <f>D171+E171++F171+G171+H171+'PPG-Graph'!$B$4</f>
        <v>163.02855901430291</v>
      </c>
      <c r="D171">
        <f>'PPG-Graph'!$B$8*SIN(2*PI()*'PPG-Graph'!$B$2*A171+'PPG-Graph'!$B$9)</f>
        <v>-6.9714409856970754</v>
      </c>
      <c r="E171">
        <f>'PPG-Graph'!$B$11*SIN(2*PI()*2*'PPG-Graph'!$B$2*A171+'PPG-Graph'!$B$12)</f>
        <v>0</v>
      </c>
      <c r="F171">
        <f>'PPG-Graph'!$B$14*SIN(2*PI()*3*'PPG-Graph'!$B$2*A171+'PPG-Graph'!$B$15)</f>
        <v>0</v>
      </c>
      <c r="G171">
        <f>'PPG-Graph'!$B$17*SIN(2*PI()*4*'PPG-Graph'!$B$2*A171+'PPG-Graph'!$B$18)</f>
        <v>0</v>
      </c>
      <c r="H171">
        <f>'PPG-Graph'!$B$20*SIN(2*PI()*5*'PPG-Graph'!$B$2*A171+'PPG-Graph'!$B$21)</f>
        <v>0</v>
      </c>
      <c r="J171">
        <f>K171+L171++M171+N171+O171+'PPG-Graph'!$B$4</f>
        <v>52.217671590550381</v>
      </c>
      <c r="K171">
        <f>'PPG-Graph'!$B$8*COS(2*PI()*'PPG-Graph'!$B$2*A171+'PPG-Graph'!$B$9)*2*PI()*'PPG-Graph'!$B$2</f>
        <v>-117.78232840944962</v>
      </c>
      <c r="L171">
        <f>'PPG-Graph'!$B$11*COS(2*PI()*2*'PPG-Graph'!$B$2*A171+'PPG-Graph'!$B$12)*2*PI()*2*'PPG-Graph'!$B$2</f>
        <v>0</v>
      </c>
      <c r="M171">
        <f>'PPG-Graph'!$B$14*COS(2*PI()*3*'PPG-Graph'!$B$2*A171+'PPG-Graph'!$B$15)*2*PI()*3*'PPG-Graph'!$B$2</f>
        <v>0</v>
      </c>
      <c r="N171">
        <f>'PPG-Graph'!$B$17*COS(2*PI()*4*'PPG-Graph'!$B$2*A171+'PPG-Graph'!$B$18)*2*PI()*4*'PPG-Graph'!$B$2</f>
        <v>0</v>
      </c>
      <c r="O171">
        <f>'PPG-Graph'!$B$20*COS(2*PI()*5*'PPG-Graph'!$B$2*A171+'PPG-Graph'!$B$21)*2*PI()*5*'PPG-Graph'!$B$2</f>
        <v>0</v>
      </c>
      <c r="Q171">
        <f>R171+S171++T171+U171+V171+'PPG-Graph'!$B$4</f>
        <v>445.22145853748236</v>
      </c>
      <c r="R171">
        <f>-'PPG-Graph'!$B$8*SIN(2*PI()*'PPG-Graph'!$B$2*A171+'PPG-Graph'!$B$9)*(2*PI()*'PPG-Graph'!$B$2)^2</f>
        <v>275.22145853748236</v>
      </c>
      <c r="S171">
        <f>-'PPG-Graph'!$B$11*SIN(2*PI()*2*'PPG-Graph'!$B$2*A171+'PPG-Graph'!$B$12)*(2*PI()*2*'PPG-Graph'!$B$2)^2</f>
        <v>0</v>
      </c>
      <c r="T171">
        <f>-'PPG-Graph'!$B$14*SIN(2*PI()*3*'PPG-Graph'!$B$2*A171+'PPG-Graph'!$B$15)*(2*PI()*3*'PPG-Graph'!$B$2)^2</f>
        <v>0</v>
      </c>
      <c r="U171">
        <f>-'PPG-Graph'!$B$17*SIN(2*PI()*4*'PPG-Graph'!$B$2*A171+'PPG-Graph'!$B$18)*(2*PI()*4*'PPG-Graph'!$B$2)^2</f>
        <v>0</v>
      </c>
      <c r="V171">
        <f>-'PPG-Graph'!$B$20*SIN(2*PI()*5*'PPG-Graph'!$B$2*A171+'PPG-Graph'!$B$21)*(2*PI()*5*'PPG-Graph'!$B$2)^2</f>
        <v>0</v>
      </c>
    </row>
    <row r="172" spans="1:22" x14ac:dyDescent="0.25">
      <c r="A172">
        <v>0.56000000000000005</v>
      </c>
      <c r="C172">
        <f>D172+E172++F172+G172+H172+'PPG-Graph'!$B$4</f>
        <v>162.63750894630644</v>
      </c>
      <c r="D172">
        <f>'PPG-Graph'!$B$8*SIN(2*PI()*'PPG-Graph'!$B$2*A172+'PPG-Graph'!$B$9)</f>
        <v>-7.3624910536935664</v>
      </c>
      <c r="E172">
        <f>'PPG-Graph'!$B$11*SIN(2*PI()*2*'PPG-Graph'!$B$2*A172+'PPG-Graph'!$B$12)</f>
        <v>0</v>
      </c>
      <c r="F172">
        <f>'PPG-Graph'!$B$14*SIN(2*PI()*3*'PPG-Graph'!$B$2*A172+'PPG-Graph'!$B$15)</f>
        <v>0</v>
      </c>
      <c r="G172">
        <f>'PPG-Graph'!$B$17*SIN(2*PI()*4*'PPG-Graph'!$B$2*A172+'PPG-Graph'!$B$18)</f>
        <v>0</v>
      </c>
      <c r="H172">
        <f>'PPG-Graph'!$B$20*SIN(2*PI()*5*'PPG-Graph'!$B$2*A172+'PPG-Graph'!$B$21)</f>
        <v>0</v>
      </c>
      <c r="J172">
        <f>K172+L172++M172+N172+O172+'PPG-Graph'!$B$4</f>
        <v>53.160840898117442</v>
      </c>
      <c r="K172">
        <f>'PPG-Graph'!$B$8*COS(2*PI()*'PPG-Graph'!$B$2*A172+'PPG-Graph'!$B$9)*2*PI()*'PPG-Graph'!$B$2</f>
        <v>-116.83915910188256</v>
      </c>
      <c r="L172">
        <f>'PPG-Graph'!$B$11*COS(2*PI()*2*'PPG-Graph'!$B$2*A172+'PPG-Graph'!$B$12)*2*PI()*2*'PPG-Graph'!$B$2</f>
        <v>0</v>
      </c>
      <c r="M172">
        <f>'PPG-Graph'!$B$14*COS(2*PI()*3*'PPG-Graph'!$B$2*A172+'PPG-Graph'!$B$15)*2*PI()*3*'PPG-Graph'!$B$2</f>
        <v>0</v>
      </c>
      <c r="N172">
        <f>'PPG-Graph'!$B$17*COS(2*PI()*4*'PPG-Graph'!$B$2*A172+'PPG-Graph'!$B$18)*2*PI()*4*'PPG-Graph'!$B$2</f>
        <v>0</v>
      </c>
      <c r="O172">
        <f>'PPG-Graph'!$B$20*COS(2*PI()*5*'PPG-Graph'!$B$2*A172+'PPG-Graph'!$B$21)*2*PI()*5*'PPG-Graph'!$B$2</f>
        <v>0</v>
      </c>
      <c r="Q172">
        <f>R172+S172++T172+U172+V172+'PPG-Graph'!$B$4</f>
        <v>460.65949642606017</v>
      </c>
      <c r="R172">
        <f>-'PPG-Graph'!$B$8*SIN(2*PI()*'PPG-Graph'!$B$2*A172+'PPG-Graph'!$B$9)*(2*PI()*'PPG-Graph'!$B$2)^2</f>
        <v>290.65949642606017</v>
      </c>
      <c r="S172">
        <f>-'PPG-Graph'!$B$11*SIN(2*PI()*2*'PPG-Graph'!$B$2*A172+'PPG-Graph'!$B$12)*(2*PI()*2*'PPG-Graph'!$B$2)^2</f>
        <v>0</v>
      </c>
      <c r="T172">
        <f>-'PPG-Graph'!$B$14*SIN(2*PI()*3*'PPG-Graph'!$B$2*A172+'PPG-Graph'!$B$15)*(2*PI()*3*'PPG-Graph'!$B$2)^2</f>
        <v>0</v>
      </c>
      <c r="U172">
        <f>-'PPG-Graph'!$B$17*SIN(2*PI()*4*'PPG-Graph'!$B$2*A172+'PPG-Graph'!$B$18)*(2*PI()*4*'PPG-Graph'!$B$2)^2</f>
        <v>0</v>
      </c>
      <c r="V172">
        <f>-'PPG-Graph'!$B$20*SIN(2*PI()*5*'PPG-Graph'!$B$2*A172+'PPG-Graph'!$B$21)*(2*PI()*5*'PPG-Graph'!$B$2)^2</f>
        <v>0</v>
      </c>
    </row>
    <row r="173" spans="1:22" x14ac:dyDescent="0.25">
      <c r="A173">
        <v>0.56333333299999999</v>
      </c>
      <c r="C173">
        <f>D173+E173++F173+G173+H173+'PPG-Graph'!$B$4</f>
        <v>162.24968830957286</v>
      </c>
      <c r="D173">
        <f>'PPG-Graph'!$B$8*SIN(2*PI()*'PPG-Graph'!$B$2*A173+'PPG-Graph'!$B$9)</f>
        <v>-7.7503116904271421</v>
      </c>
      <c r="E173">
        <f>'PPG-Graph'!$B$11*SIN(2*PI()*2*'PPG-Graph'!$B$2*A173+'PPG-Graph'!$B$12)</f>
        <v>0</v>
      </c>
      <c r="F173">
        <f>'PPG-Graph'!$B$14*SIN(2*PI()*3*'PPG-Graph'!$B$2*A173+'PPG-Graph'!$B$15)</f>
        <v>0</v>
      </c>
      <c r="G173">
        <f>'PPG-Graph'!$B$17*SIN(2*PI()*4*'PPG-Graph'!$B$2*A173+'PPG-Graph'!$B$18)</f>
        <v>0</v>
      </c>
      <c r="H173">
        <f>'PPG-Graph'!$B$20*SIN(2*PI()*5*'PPG-Graph'!$B$2*A173+'PPG-Graph'!$B$21)</f>
        <v>0</v>
      </c>
      <c r="J173">
        <f>K173+L173++M173+N173+O173+'PPG-Graph'!$B$4</f>
        <v>54.155259712187274</v>
      </c>
      <c r="K173">
        <f>'PPG-Graph'!$B$8*COS(2*PI()*'PPG-Graph'!$B$2*A173+'PPG-Graph'!$B$9)*2*PI()*'PPG-Graph'!$B$2</f>
        <v>-115.84474028781273</v>
      </c>
      <c r="L173">
        <f>'PPG-Graph'!$B$11*COS(2*PI()*2*'PPG-Graph'!$B$2*A173+'PPG-Graph'!$B$12)*2*PI()*2*'PPG-Graph'!$B$2</f>
        <v>0</v>
      </c>
      <c r="M173">
        <f>'PPG-Graph'!$B$14*COS(2*PI()*3*'PPG-Graph'!$B$2*A173+'PPG-Graph'!$B$15)*2*PI()*3*'PPG-Graph'!$B$2</f>
        <v>0</v>
      </c>
      <c r="N173">
        <f>'PPG-Graph'!$B$17*COS(2*PI()*4*'PPG-Graph'!$B$2*A173+'PPG-Graph'!$B$18)*2*PI()*4*'PPG-Graph'!$B$2</f>
        <v>0</v>
      </c>
      <c r="O173">
        <f>'PPG-Graph'!$B$20*COS(2*PI()*5*'PPG-Graph'!$B$2*A173+'PPG-Graph'!$B$21)*2*PI()*5*'PPG-Graph'!$B$2</f>
        <v>0</v>
      </c>
      <c r="Q173">
        <f>R173+S173++T173+U173+V173+'PPG-Graph'!$B$4</f>
        <v>475.97004147861611</v>
      </c>
      <c r="R173">
        <f>-'PPG-Graph'!$B$8*SIN(2*PI()*'PPG-Graph'!$B$2*A173+'PPG-Graph'!$B$9)*(2*PI()*'PPG-Graph'!$B$2)^2</f>
        <v>305.97004147861611</v>
      </c>
      <c r="S173">
        <f>-'PPG-Graph'!$B$11*SIN(2*PI()*2*'PPG-Graph'!$B$2*A173+'PPG-Graph'!$B$12)*(2*PI()*2*'PPG-Graph'!$B$2)^2</f>
        <v>0</v>
      </c>
      <c r="T173">
        <f>-'PPG-Graph'!$B$14*SIN(2*PI()*3*'PPG-Graph'!$B$2*A173+'PPG-Graph'!$B$15)*(2*PI()*3*'PPG-Graph'!$B$2)^2</f>
        <v>0</v>
      </c>
      <c r="U173">
        <f>-'PPG-Graph'!$B$17*SIN(2*PI()*4*'PPG-Graph'!$B$2*A173+'PPG-Graph'!$B$18)*(2*PI()*4*'PPG-Graph'!$B$2)^2</f>
        <v>0</v>
      </c>
      <c r="V173">
        <f>-'PPG-Graph'!$B$20*SIN(2*PI()*5*'PPG-Graph'!$B$2*A173+'PPG-Graph'!$B$21)*(2*PI()*5*'PPG-Graph'!$B$2)^2</f>
        <v>0</v>
      </c>
    </row>
    <row r="174" spans="1:22" x14ac:dyDescent="0.25">
      <c r="A174">
        <v>0.56666666700000001</v>
      </c>
      <c r="C174">
        <f>D174+E174++F174+G174+H174+'PPG-Graph'!$B$4</f>
        <v>161.86526710021749</v>
      </c>
      <c r="D174">
        <f>'PPG-Graph'!$B$8*SIN(2*PI()*'PPG-Graph'!$B$2*A174+'PPG-Graph'!$B$9)</f>
        <v>-8.1347328997825024</v>
      </c>
      <c r="E174">
        <f>'PPG-Graph'!$B$11*SIN(2*PI()*2*'PPG-Graph'!$B$2*A174+'PPG-Graph'!$B$12)</f>
        <v>0</v>
      </c>
      <c r="F174">
        <f>'PPG-Graph'!$B$14*SIN(2*PI()*3*'PPG-Graph'!$B$2*A174+'PPG-Graph'!$B$15)</f>
        <v>0</v>
      </c>
      <c r="G174">
        <f>'PPG-Graph'!$B$17*SIN(2*PI()*4*'PPG-Graph'!$B$2*A174+'PPG-Graph'!$B$18)</f>
        <v>0</v>
      </c>
      <c r="H174">
        <f>'PPG-Graph'!$B$20*SIN(2*PI()*5*'PPG-Graph'!$B$2*A174+'PPG-Graph'!$B$21)</f>
        <v>0</v>
      </c>
      <c r="J174">
        <f>K174+L174++M174+N174+O174+'PPG-Graph'!$B$4</f>
        <v>55.200492169035954</v>
      </c>
      <c r="K174">
        <f>'PPG-Graph'!$B$8*COS(2*PI()*'PPG-Graph'!$B$2*A174+'PPG-Graph'!$B$9)*2*PI()*'PPG-Graph'!$B$2</f>
        <v>-114.79950783096405</v>
      </c>
      <c r="L174">
        <f>'PPG-Graph'!$B$11*COS(2*PI()*2*'PPG-Graph'!$B$2*A174+'PPG-Graph'!$B$12)*2*PI()*2*'PPG-Graph'!$B$2</f>
        <v>0</v>
      </c>
      <c r="M174">
        <f>'PPG-Graph'!$B$14*COS(2*PI()*3*'PPG-Graph'!$B$2*A174+'PPG-Graph'!$B$15)*2*PI()*3*'PPG-Graph'!$B$2</f>
        <v>0</v>
      </c>
      <c r="N174">
        <f>'PPG-Graph'!$B$17*COS(2*PI()*4*'PPG-Graph'!$B$2*A174+'PPG-Graph'!$B$18)*2*PI()*4*'PPG-Graph'!$B$2</f>
        <v>0</v>
      </c>
      <c r="O174">
        <f>'PPG-Graph'!$B$20*COS(2*PI()*5*'PPG-Graph'!$B$2*A174+'PPG-Graph'!$B$21)*2*PI()*5*'PPG-Graph'!$B$2</f>
        <v>0</v>
      </c>
      <c r="Q174">
        <f>R174+S174++T174+U174+V174+'PPG-Graph'!$B$4</f>
        <v>491.1463825175191</v>
      </c>
      <c r="R174">
        <f>-'PPG-Graph'!$B$8*SIN(2*PI()*'PPG-Graph'!$B$2*A174+'PPG-Graph'!$B$9)*(2*PI()*'PPG-Graph'!$B$2)^2</f>
        <v>321.1463825175191</v>
      </c>
      <c r="S174">
        <f>-'PPG-Graph'!$B$11*SIN(2*PI()*2*'PPG-Graph'!$B$2*A174+'PPG-Graph'!$B$12)*(2*PI()*2*'PPG-Graph'!$B$2)^2</f>
        <v>0</v>
      </c>
      <c r="T174">
        <f>-'PPG-Graph'!$B$14*SIN(2*PI()*3*'PPG-Graph'!$B$2*A174+'PPG-Graph'!$B$15)*(2*PI()*3*'PPG-Graph'!$B$2)^2</f>
        <v>0</v>
      </c>
      <c r="U174">
        <f>-'PPG-Graph'!$B$17*SIN(2*PI()*4*'PPG-Graph'!$B$2*A174+'PPG-Graph'!$B$18)*(2*PI()*4*'PPG-Graph'!$B$2)^2</f>
        <v>0</v>
      </c>
      <c r="V174">
        <f>-'PPG-Graph'!$B$20*SIN(2*PI()*5*'PPG-Graph'!$B$2*A174+'PPG-Graph'!$B$21)*(2*PI()*5*'PPG-Graph'!$B$2)^2</f>
        <v>0</v>
      </c>
    </row>
    <row r="175" spans="1:22" x14ac:dyDescent="0.25">
      <c r="A175">
        <v>0.56999999999999995</v>
      </c>
      <c r="C175">
        <f>D175+E175++F175+G175+H175+'PPG-Graph'!$B$4</f>
        <v>161.48441416869855</v>
      </c>
      <c r="D175">
        <f>'PPG-Graph'!$B$8*SIN(2*PI()*'PPG-Graph'!$B$2*A175+'PPG-Graph'!$B$9)</f>
        <v>-8.5155858313014452</v>
      </c>
      <c r="E175">
        <f>'PPG-Graph'!$B$11*SIN(2*PI()*2*'PPG-Graph'!$B$2*A175+'PPG-Graph'!$B$12)</f>
        <v>0</v>
      </c>
      <c r="F175">
        <f>'PPG-Graph'!$B$14*SIN(2*PI()*3*'PPG-Graph'!$B$2*A175+'PPG-Graph'!$B$15)</f>
        <v>0</v>
      </c>
      <c r="G175">
        <f>'PPG-Graph'!$B$17*SIN(2*PI()*4*'PPG-Graph'!$B$2*A175+'PPG-Graph'!$B$18)</f>
        <v>0</v>
      </c>
      <c r="H175">
        <f>'PPG-Graph'!$B$20*SIN(2*PI()*5*'PPG-Graph'!$B$2*A175+'PPG-Graph'!$B$21)</f>
        <v>0</v>
      </c>
      <c r="J175">
        <f>K175+L175++M175+N175+O175+'PPG-Graph'!$B$4</f>
        <v>56.296079168137851</v>
      </c>
      <c r="K175">
        <f>'PPG-Graph'!$B$8*COS(2*PI()*'PPG-Graph'!$B$2*A175+'PPG-Graph'!$B$9)*2*PI()*'PPG-Graph'!$B$2</f>
        <v>-113.70392083186215</v>
      </c>
      <c r="L175">
        <f>'PPG-Graph'!$B$11*COS(2*PI()*2*'PPG-Graph'!$B$2*A175+'PPG-Graph'!$B$12)*2*PI()*2*'PPG-Graph'!$B$2</f>
        <v>0</v>
      </c>
      <c r="M175">
        <f>'PPG-Graph'!$B$14*COS(2*PI()*3*'PPG-Graph'!$B$2*A175+'PPG-Graph'!$B$15)*2*PI()*3*'PPG-Graph'!$B$2</f>
        <v>0</v>
      </c>
      <c r="N175">
        <f>'PPG-Graph'!$B$17*COS(2*PI()*4*'PPG-Graph'!$B$2*A175+'PPG-Graph'!$B$18)*2*PI()*4*'PPG-Graph'!$B$2</f>
        <v>0</v>
      </c>
      <c r="O175">
        <f>'PPG-Graph'!$B$20*COS(2*PI()*5*'PPG-Graph'!$B$2*A175+'PPG-Graph'!$B$21)*2*PI()*5*'PPG-Graph'!$B$2</f>
        <v>0</v>
      </c>
      <c r="Q175">
        <f>R175+S175++T175+U175+V175+'PPG-Graph'!$B$4</f>
        <v>506.18185359386769</v>
      </c>
      <c r="R175">
        <f>-'PPG-Graph'!$B$8*SIN(2*PI()*'PPG-Graph'!$B$2*A175+'PPG-Graph'!$B$9)*(2*PI()*'PPG-Graph'!$B$2)^2</f>
        <v>336.18185359386769</v>
      </c>
      <c r="S175">
        <f>-'PPG-Graph'!$B$11*SIN(2*PI()*2*'PPG-Graph'!$B$2*A175+'PPG-Graph'!$B$12)*(2*PI()*2*'PPG-Graph'!$B$2)^2</f>
        <v>0</v>
      </c>
      <c r="T175">
        <f>-'PPG-Graph'!$B$14*SIN(2*PI()*3*'PPG-Graph'!$B$2*A175+'PPG-Graph'!$B$15)*(2*PI()*3*'PPG-Graph'!$B$2)^2</f>
        <v>0</v>
      </c>
      <c r="U175">
        <f>-'PPG-Graph'!$B$17*SIN(2*PI()*4*'PPG-Graph'!$B$2*A175+'PPG-Graph'!$B$18)*(2*PI()*4*'PPG-Graph'!$B$2)^2</f>
        <v>0</v>
      </c>
      <c r="V175">
        <f>-'PPG-Graph'!$B$20*SIN(2*PI()*5*'PPG-Graph'!$B$2*A175+'PPG-Graph'!$B$21)*(2*PI()*5*'PPG-Graph'!$B$2)^2</f>
        <v>0</v>
      </c>
    </row>
    <row r="176" spans="1:22" x14ac:dyDescent="0.25">
      <c r="A176">
        <v>0.573333333</v>
      </c>
      <c r="C176">
        <f>D176+E176++F176+G176+H176+'PPG-Graph'!$B$4</f>
        <v>161.10729645382094</v>
      </c>
      <c r="D176">
        <f>'PPG-Graph'!$B$8*SIN(2*PI()*'PPG-Graph'!$B$2*A176+'PPG-Graph'!$B$9)</f>
        <v>-8.8927035461790602</v>
      </c>
      <c r="E176">
        <f>'PPG-Graph'!$B$11*SIN(2*PI()*2*'PPG-Graph'!$B$2*A176+'PPG-Graph'!$B$12)</f>
        <v>0</v>
      </c>
      <c r="F176">
        <f>'PPG-Graph'!$B$14*SIN(2*PI()*3*'PPG-Graph'!$B$2*A176+'PPG-Graph'!$B$15)</f>
        <v>0</v>
      </c>
      <c r="G176">
        <f>'PPG-Graph'!$B$17*SIN(2*PI()*4*'PPG-Graph'!$B$2*A176+'PPG-Graph'!$B$18)</f>
        <v>0</v>
      </c>
      <c r="H176">
        <f>'PPG-Graph'!$B$20*SIN(2*PI()*5*'PPG-Graph'!$B$2*A176+'PPG-Graph'!$B$21)</f>
        <v>0</v>
      </c>
      <c r="J176">
        <f>K176+L176++M176+N176+O176+'PPG-Graph'!$B$4</f>
        <v>57.441540454891836</v>
      </c>
      <c r="K176">
        <f>'PPG-Graph'!$B$8*COS(2*PI()*'PPG-Graph'!$B$2*A176+'PPG-Graph'!$B$9)*2*PI()*'PPG-Graph'!$B$2</f>
        <v>-112.55845954510816</v>
      </c>
      <c r="L176">
        <f>'PPG-Graph'!$B$11*COS(2*PI()*2*'PPG-Graph'!$B$2*A176+'PPG-Graph'!$B$12)*2*PI()*2*'PPG-Graph'!$B$2</f>
        <v>0</v>
      </c>
      <c r="M176">
        <f>'PPG-Graph'!$B$14*COS(2*PI()*3*'PPG-Graph'!$B$2*A176+'PPG-Graph'!$B$15)*2*PI()*3*'PPG-Graph'!$B$2</f>
        <v>0</v>
      </c>
      <c r="N176">
        <f>'PPG-Graph'!$B$17*COS(2*PI()*4*'PPG-Graph'!$B$2*A176+'PPG-Graph'!$B$18)*2*PI()*4*'PPG-Graph'!$B$2</f>
        <v>0</v>
      </c>
      <c r="O176">
        <f>'PPG-Graph'!$B$20*COS(2*PI()*5*'PPG-Graph'!$B$2*A176+'PPG-Graph'!$B$21)*2*PI()*5*'PPG-Graph'!$B$2</f>
        <v>0</v>
      </c>
      <c r="Q176">
        <f>R176+S176++T176+U176+V176+'PPG-Graph'!$B$4</f>
        <v>521.0698642278071</v>
      </c>
      <c r="R176">
        <f>-'PPG-Graph'!$B$8*SIN(2*PI()*'PPG-Graph'!$B$2*A176+'PPG-Graph'!$B$9)*(2*PI()*'PPG-Graph'!$B$2)^2</f>
        <v>351.06986422780716</v>
      </c>
      <c r="S176">
        <f>-'PPG-Graph'!$B$11*SIN(2*PI()*2*'PPG-Graph'!$B$2*A176+'PPG-Graph'!$B$12)*(2*PI()*2*'PPG-Graph'!$B$2)^2</f>
        <v>0</v>
      </c>
      <c r="T176">
        <f>-'PPG-Graph'!$B$14*SIN(2*PI()*3*'PPG-Graph'!$B$2*A176+'PPG-Graph'!$B$15)*(2*PI()*3*'PPG-Graph'!$B$2)^2</f>
        <v>0</v>
      </c>
      <c r="U176">
        <f>-'PPG-Graph'!$B$17*SIN(2*PI()*4*'PPG-Graph'!$B$2*A176+'PPG-Graph'!$B$18)*(2*PI()*4*'PPG-Graph'!$B$2)^2</f>
        <v>0</v>
      </c>
      <c r="V176">
        <f>-'PPG-Graph'!$B$20*SIN(2*PI()*5*'PPG-Graph'!$B$2*A176+'PPG-Graph'!$B$21)*(2*PI()*5*'PPG-Graph'!$B$2)^2</f>
        <v>0</v>
      </c>
    </row>
    <row r="177" spans="1:22" x14ac:dyDescent="0.25">
      <c r="A177">
        <v>0.57666666700000002</v>
      </c>
      <c r="C177">
        <f>D177+E177++F177+G177+H177+'PPG-Graph'!$B$4</f>
        <v>160.73407926048156</v>
      </c>
      <c r="D177">
        <f>'PPG-Graph'!$B$8*SIN(2*PI()*'PPG-Graph'!$B$2*A177+'PPG-Graph'!$B$9)</f>
        <v>-9.2659207395184406</v>
      </c>
      <c r="E177">
        <f>'PPG-Graph'!$B$11*SIN(2*PI()*2*'PPG-Graph'!$B$2*A177+'PPG-Graph'!$B$12)</f>
        <v>0</v>
      </c>
      <c r="F177">
        <f>'PPG-Graph'!$B$14*SIN(2*PI()*3*'PPG-Graph'!$B$2*A177+'PPG-Graph'!$B$15)</f>
        <v>0</v>
      </c>
      <c r="G177">
        <f>'PPG-Graph'!$B$17*SIN(2*PI()*4*'PPG-Graph'!$B$2*A177+'PPG-Graph'!$B$18)</f>
        <v>0</v>
      </c>
      <c r="H177">
        <f>'PPG-Graph'!$B$20*SIN(2*PI()*5*'PPG-Graph'!$B$2*A177+'PPG-Graph'!$B$21)</f>
        <v>0</v>
      </c>
      <c r="J177">
        <f>K177+L177++M177+N177+O177+'PPG-Graph'!$B$4</f>
        <v>58.636373958024066</v>
      </c>
      <c r="K177">
        <f>'PPG-Graph'!$B$8*COS(2*PI()*'PPG-Graph'!$B$2*A177+'PPG-Graph'!$B$9)*2*PI()*'PPG-Graph'!$B$2</f>
        <v>-111.36362604197593</v>
      </c>
      <c r="L177">
        <f>'PPG-Graph'!$B$11*COS(2*PI()*2*'PPG-Graph'!$B$2*A177+'PPG-Graph'!$B$12)*2*PI()*2*'PPG-Graph'!$B$2</f>
        <v>0</v>
      </c>
      <c r="M177">
        <f>'PPG-Graph'!$B$14*COS(2*PI()*3*'PPG-Graph'!$B$2*A177+'PPG-Graph'!$B$15)*2*PI()*3*'PPG-Graph'!$B$2</f>
        <v>0</v>
      </c>
      <c r="N177">
        <f>'PPG-Graph'!$B$17*COS(2*PI()*4*'PPG-Graph'!$B$2*A177+'PPG-Graph'!$B$18)*2*PI()*4*'PPG-Graph'!$B$2</f>
        <v>0</v>
      </c>
      <c r="O177">
        <f>'PPG-Graph'!$B$20*COS(2*PI()*5*'PPG-Graph'!$B$2*A177+'PPG-Graph'!$B$21)*2*PI()*5*'PPG-Graph'!$B$2</f>
        <v>0</v>
      </c>
      <c r="Q177">
        <f>R177+S177++T177+U177+V177+'PPG-Graph'!$B$4</f>
        <v>535.80388844358549</v>
      </c>
      <c r="R177">
        <f>-'PPG-Graph'!$B$8*SIN(2*PI()*'PPG-Graph'!$B$2*A177+'PPG-Graph'!$B$9)*(2*PI()*'PPG-Graph'!$B$2)^2</f>
        <v>365.80388844358544</v>
      </c>
      <c r="S177">
        <f>-'PPG-Graph'!$B$11*SIN(2*PI()*2*'PPG-Graph'!$B$2*A177+'PPG-Graph'!$B$12)*(2*PI()*2*'PPG-Graph'!$B$2)^2</f>
        <v>0</v>
      </c>
      <c r="T177">
        <f>-'PPG-Graph'!$B$14*SIN(2*PI()*3*'PPG-Graph'!$B$2*A177+'PPG-Graph'!$B$15)*(2*PI()*3*'PPG-Graph'!$B$2)^2</f>
        <v>0</v>
      </c>
      <c r="U177">
        <f>-'PPG-Graph'!$B$17*SIN(2*PI()*4*'PPG-Graph'!$B$2*A177+'PPG-Graph'!$B$18)*(2*PI()*4*'PPG-Graph'!$B$2)^2</f>
        <v>0</v>
      </c>
      <c r="V177">
        <f>-'PPG-Graph'!$B$20*SIN(2*PI()*5*'PPG-Graph'!$B$2*A177+'PPG-Graph'!$B$21)*(2*PI()*5*'PPG-Graph'!$B$2)^2</f>
        <v>0</v>
      </c>
    </row>
    <row r="178" spans="1:22" x14ac:dyDescent="0.25">
      <c r="A178">
        <v>0.57999999999999996</v>
      </c>
      <c r="C178">
        <f>D178+E178++F178+G178+H178+'PPG-Graph'!$B$4</f>
        <v>160.3649265179657</v>
      </c>
      <c r="D178">
        <f>'PPG-Graph'!$B$8*SIN(2*PI()*'PPG-Graph'!$B$2*A178+'PPG-Graph'!$B$9)</f>
        <v>-9.6350734820343007</v>
      </c>
      <c r="E178">
        <f>'PPG-Graph'!$B$11*SIN(2*PI()*2*'PPG-Graph'!$B$2*A178+'PPG-Graph'!$B$12)</f>
        <v>0</v>
      </c>
      <c r="F178">
        <f>'PPG-Graph'!$B$14*SIN(2*PI()*3*'PPG-Graph'!$B$2*A178+'PPG-Graph'!$B$15)</f>
        <v>0</v>
      </c>
      <c r="G178">
        <f>'PPG-Graph'!$B$17*SIN(2*PI()*4*'PPG-Graph'!$B$2*A178+'PPG-Graph'!$B$18)</f>
        <v>0</v>
      </c>
      <c r="H178">
        <f>'PPG-Graph'!$B$20*SIN(2*PI()*5*'PPG-Graph'!$B$2*A178+'PPG-Graph'!$B$21)</f>
        <v>0</v>
      </c>
      <c r="J178">
        <f>K178+L178++M178+N178+O178+'PPG-Graph'!$B$4</f>
        <v>59.880054867301467</v>
      </c>
      <c r="K178">
        <f>'PPG-Graph'!$B$8*COS(2*PI()*'PPG-Graph'!$B$2*A178+'PPG-Graph'!$B$9)*2*PI()*'PPG-Graph'!$B$2</f>
        <v>-110.11994513269853</v>
      </c>
      <c r="L178">
        <f>'PPG-Graph'!$B$11*COS(2*PI()*2*'PPG-Graph'!$B$2*A178+'PPG-Graph'!$B$12)*2*PI()*2*'PPG-Graph'!$B$2</f>
        <v>0</v>
      </c>
      <c r="M178">
        <f>'PPG-Graph'!$B$14*COS(2*PI()*3*'PPG-Graph'!$B$2*A178+'PPG-Graph'!$B$15)*2*PI()*3*'PPG-Graph'!$B$2</f>
        <v>0</v>
      </c>
      <c r="N178">
        <f>'PPG-Graph'!$B$17*COS(2*PI()*4*'PPG-Graph'!$B$2*A178+'PPG-Graph'!$B$18)*2*PI()*4*'PPG-Graph'!$B$2</f>
        <v>0</v>
      </c>
      <c r="O178">
        <f>'PPG-Graph'!$B$20*COS(2*PI()*5*'PPG-Graph'!$B$2*A178+'PPG-Graph'!$B$21)*2*PI()*5*'PPG-Graph'!$B$2</f>
        <v>0</v>
      </c>
      <c r="Q178">
        <f>R178+S178++T178+U178+V178+'PPG-Graph'!$B$4</f>
        <v>550.37745457242045</v>
      </c>
      <c r="R178">
        <f>-'PPG-Graph'!$B$8*SIN(2*PI()*'PPG-Graph'!$B$2*A178+'PPG-Graph'!$B$9)*(2*PI()*'PPG-Graph'!$B$2)^2</f>
        <v>380.37745457242039</v>
      </c>
      <c r="S178">
        <f>-'PPG-Graph'!$B$11*SIN(2*PI()*2*'PPG-Graph'!$B$2*A178+'PPG-Graph'!$B$12)*(2*PI()*2*'PPG-Graph'!$B$2)^2</f>
        <v>0</v>
      </c>
      <c r="T178">
        <f>-'PPG-Graph'!$B$14*SIN(2*PI()*3*'PPG-Graph'!$B$2*A178+'PPG-Graph'!$B$15)*(2*PI()*3*'PPG-Graph'!$B$2)^2</f>
        <v>0</v>
      </c>
      <c r="U178">
        <f>-'PPG-Graph'!$B$17*SIN(2*PI()*4*'PPG-Graph'!$B$2*A178+'PPG-Graph'!$B$18)*(2*PI()*4*'PPG-Graph'!$B$2)^2</f>
        <v>0</v>
      </c>
      <c r="V178">
        <f>-'PPG-Graph'!$B$20*SIN(2*PI()*5*'PPG-Graph'!$B$2*A178+'PPG-Graph'!$B$21)*(2*PI()*5*'PPG-Graph'!$B$2)^2</f>
        <v>0</v>
      </c>
    </row>
    <row r="179" spans="1:22" x14ac:dyDescent="0.25">
      <c r="A179">
        <v>0.58333333300000001</v>
      </c>
      <c r="C179">
        <f>D179+E179++F179+G179+H179+'PPG-Graph'!$B$4</f>
        <v>160.00000003627599</v>
      </c>
      <c r="D179">
        <f>'PPG-Graph'!$B$8*SIN(2*PI()*'PPG-Graph'!$B$2*A179+'PPG-Graph'!$B$9)</f>
        <v>-9.9999999637240116</v>
      </c>
      <c r="E179">
        <f>'PPG-Graph'!$B$11*SIN(2*PI()*2*'PPG-Graph'!$B$2*A179+'PPG-Graph'!$B$12)</f>
        <v>0</v>
      </c>
      <c r="F179">
        <f>'PPG-Graph'!$B$14*SIN(2*PI()*3*'PPG-Graph'!$B$2*A179+'PPG-Graph'!$B$15)</f>
        <v>0</v>
      </c>
      <c r="G179">
        <f>'PPG-Graph'!$B$17*SIN(2*PI()*4*'PPG-Graph'!$B$2*A179+'PPG-Graph'!$B$18)</f>
        <v>0</v>
      </c>
      <c r="H179">
        <f>'PPG-Graph'!$B$20*SIN(2*PI()*5*'PPG-Graph'!$B$2*A179+'PPG-Graph'!$B$21)</f>
        <v>0</v>
      </c>
      <c r="J179">
        <f>K179+L179++M179+N179+O179+'PPG-Graph'!$B$4</f>
        <v>61.172038014352196</v>
      </c>
      <c r="K179">
        <f>'PPG-Graph'!$B$8*COS(2*PI()*'PPG-Graph'!$B$2*A179+'PPG-Graph'!$B$9)*2*PI()*'PPG-Graph'!$B$2</f>
        <v>-108.8279619856478</v>
      </c>
      <c r="L179">
        <f>'PPG-Graph'!$B$11*COS(2*PI()*2*'PPG-Graph'!$B$2*A179+'PPG-Graph'!$B$12)*2*PI()*2*'PPG-Graph'!$B$2</f>
        <v>0</v>
      </c>
      <c r="M179">
        <f>'PPG-Graph'!$B$14*COS(2*PI()*3*'PPG-Graph'!$B$2*A179+'PPG-Graph'!$B$15)*2*PI()*3*'PPG-Graph'!$B$2</f>
        <v>0</v>
      </c>
      <c r="N179">
        <f>'PPG-Graph'!$B$17*COS(2*PI()*4*'PPG-Graph'!$B$2*A179+'PPG-Graph'!$B$18)*2*PI()*4*'PPG-Graph'!$B$2</f>
        <v>0</v>
      </c>
      <c r="O179">
        <f>'PPG-Graph'!$B$20*COS(2*PI()*5*'PPG-Graph'!$B$2*A179+'PPG-Graph'!$B$21)*2*PI()*5*'PPG-Graph'!$B$2</f>
        <v>0</v>
      </c>
      <c r="Q179">
        <f>R179+S179++T179+U179+V179+'PPG-Graph'!$B$4</f>
        <v>564.78417461145568</v>
      </c>
      <c r="R179">
        <f>-'PPG-Graph'!$B$8*SIN(2*PI()*'PPG-Graph'!$B$2*A179+'PPG-Graph'!$B$9)*(2*PI()*'PPG-Graph'!$B$2)^2</f>
        <v>394.78417461145568</v>
      </c>
      <c r="S179">
        <f>-'PPG-Graph'!$B$11*SIN(2*PI()*2*'PPG-Graph'!$B$2*A179+'PPG-Graph'!$B$12)*(2*PI()*2*'PPG-Graph'!$B$2)^2</f>
        <v>0</v>
      </c>
      <c r="T179">
        <f>-'PPG-Graph'!$B$14*SIN(2*PI()*3*'PPG-Graph'!$B$2*A179+'PPG-Graph'!$B$15)*(2*PI()*3*'PPG-Graph'!$B$2)^2</f>
        <v>0</v>
      </c>
      <c r="U179">
        <f>-'PPG-Graph'!$B$17*SIN(2*PI()*4*'PPG-Graph'!$B$2*A179+'PPG-Graph'!$B$18)*(2*PI()*4*'PPG-Graph'!$B$2)^2</f>
        <v>0</v>
      </c>
      <c r="V179">
        <f>-'PPG-Graph'!$B$20*SIN(2*PI()*5*'PPG-Graph'!$B$2*A179+'PPG-Graph'!$B$21)*(2*PI()*5*'PPG-Graph'!$B$2)^2</f>
        <v>0</v>
      </c>
    </row>
    <row r="180" spans="1:22" x14ac:dyDescent="0.25">
      <c r="A180">
        <v>0.58666666700000003</v>
      </c>
      <c r="C180">
        <f>D180+E180++F180+G180+H180+'PPG-Graph'!$B$4</f>
        <v>159.63945977670798</v>
      </c>
      <c r="D180">
        <f>'PPG-Graph'!$B$8*SIN(2*PI()*'PPG-Graph'!$B$2*A180+'PPG-Graph'!$B$9)</f>
        <v>-10.360540223292018</v>
      </c>
      <c r="E180">
        <f>'PPG-Graph'!$B$11*SIN(2*PI()*2*'PPG-Graph'!$B$2*A180+'PPG-Graph'!$B$12)</f>
        <v>0</v>
      </c>
      <c r="F180">
        <f>'PPG-Graph'!$B$14*SIN(2*PI()*3*'PPG-Graph'!$B$2*A180+'PPG-Graph'!$B$15)</f>
        <v>0</v>
      </c>
      <c r="G180">
        <f>'PPG-Graph'!$B$17*SIN(2*PI()*4*'PPG-Graph'!$B$2*A180+'PPG-Graph'!$B$18)</f>
        <v>0</v>
      </c>
      <c r="H180">
        <f>'PPG-Graph'!$B$20*SIN(2*PI()*5*'PPG-Graph'!$B$2*A180+'PPG-Graph'!$B$21)</f>
        <v>0</v>
      </c>
      <c r="J180">
        <f>K180+L180++M180+N180+O180+'PPG-Graph'!$B$4</f>
        <v>62.51175710179858</v>
      </c>
      <c r="K180">
        <f>'PPG-Graph'!$B$8*COS(2*PI()*'PPG-Graph'!$B$2*A180+'PPG-Graph'!$B$9)*2*PI()*'PPG-Graph'!$B$2</f>
        <v>-107.48824289820142</v>
      </c>
      <c r="L180">
        <f>'PPG-Graph'!$B$11*COS(2*PI()*2*'PPG-Graph'!$B$2*A180+'PPG-Graph'!$B$12)*2*PI()*2*'PPG-Graph'!$B$2</f>
        <v>0</v>
      </c>
      <c r="M180">
        <f>'PPG-Graph'!$B$14*COS(2*PI()*3*'PPG-Graph'!$B$2*A180+'PPG-Graph'!$B$15)*2*PI()*3*'PPG-Graph'!$B$2</f>
        <v>0</v>
      </c>
      <c r="N180">
        <f>'PPG-Graph'!$B$17*COS(2*PI()*4*'PPG-Graph'!$B$2*A180+'PPG-Graph'!$B$18)*2*PI()*4*'PPG-Graph'!$B$2</f>
        <v>0</v>
      </c>
      <c r="O180">
        <f>'PPG-Graph'!$B$20*COS(2*PI()*5*'PPG-Graph'!$B$2*A180+'PPG-Graph'!$B$21)*2*PI()*5*'PPG-Graph'!$B$2</f>
        <v>0</v>
      </c>
      <c r="Q180">
        <f>R180+S180++T180+U180+V180+'PPG-Graph'!$B$4</f>
        <v>579.01773354186491</v>
      </c>
      <c r="R180">
        <f>-'PPG-Graph'!$B$8*SIN(2*PI()*'PPG-Graph'!$B$2*A180+'PPG-Graph'!$B$9)*(2*PI()*'PPG-Graph'!$B$2)^2</f>
        <v>409.01773354186491</v>
      </c>
      <c r="S180">
        <f>-'PPG-Graph'!$B$11*SIN(2*PI()*2*'PPG-Graph'!$B$2*A180+'PPG-Graph'!$B$12)*(2*PI()*2*'PPG-Graph'!$B$2)^2</f>
        <v>0</v>
      </c>
      <c r="T180">
        <f>-'PPG-Graph'!$B$14*SIN(2*PI()*3*'PPG-Graph'!$B$2*A180+'PPG-Graph'!$B$15)*(2*PI()*3*'PPG-Graph'!$B$2)^2</f>
        <v>0</v>
      </c>
      <c r="U180">
        <f>-'PPG-Graph'!$B$17*SIN(2*PI()*4*'PPG-Graph'!$B$2*A180+'PPG-Graph'!$B$18)*(2*PI()*4*'PPG-Graph'!$B$2)^2</f>
        <v>0</v>
      </c>
      <c r="V180">
        <f>-'PPG-Graph'!$B$20*SIN(2*PI()*5*'PPG-Graph'!$B$2*A180+'PPG-Graph'!$B$21)*(2*PI()*5*'PPG-Graph'!$B$2)^2</f>
        <v>0</v>
      </c>
    </row>
    <row r="181" spans="1:22" x14ac:dyDescent="0.25">
      <c r="A181">
        <v>0.59</v>
      </c>
      <c r="C181">
        <f>D181+E181++F181+G181+H181+'PPG-Graph'!$B$4</f>
        <v>159.28346410042008</v>
      </c>
      <c r="D181">
        <f>'PPG-Graph'!$B$8*SIN(2*PI()*'PPG-Graph'!$B$2*A181+'PPG-Graph'!$B$9)</f>
        <v>-10.716535899579929</v>
      </c>
      <c r="E181">
        <f>'PPG-Graph'!$B$11*SIN(2*PI()*2*'PPG-Graph'!$B$2*A181+'PPG-Graph'!$B$12)</f>
        <v>0</v>
      </c>
      <c r="F181">
        <f>'PPG-Graph'!$B$14*SIN(2*PI()*3*'PPG-Graph'!$B$2*A181+'PPG-Graph'!$B$15)</f>
        <v>0</v>
      </c>
      <c r="G181">
        <f>'PPG-Graph'!$B$17*SIN(2*PI()*4*'PPG-Graph'!$B$2*A181+'PPG-Graph'!$B$18)</f>
        <v>0</v>
      </c>
      <c r="H181">
        <f>'PPG-Graph'!$B$20*SIN(2*PI()*5*'PPG-Graph'!$B$2*A181+'PPG-Graph'!$B$21)</f>
        <v>0</v>
      </c>
      <c r="J181">
        <f>K181+L181++M181+N181+O181+'PPG-Graph'!$B$4</f>
        <v>63.898623680886374</v>
      </c>
      <c r="K181">
        <f>'PPG-Graph'!$B$8*COS(2*PI()*'PPG-Graph'!$B$2*A181+'PPG-Graph'!$B$9)*2*PI()*'PPG-Graph'!$B$2</f>
        <v>-106.10137631911363</v>
      </c>
      <c r="L181">
        <f>'PPG-Graph'!$B$11*COS(2*PI()*2*'PPG-Graph'!$B$2*A181+'PPG-Graph'!$B$12)*2*PI()*2*'PPG-Graph'!$B$2</f>
        <v>0</v>
      </c>
      <c r="M181">
        <f>'PPG-Graph'!$B$14*COS(2*PI()*3*'PPG-Graph'!$B$2*A181+'PPG-Graph'!$B$15)*2*PI()*3*'PPG-Graph'!$B$2</f>
        <v>0</v>
      </c>
      <c r="N181">
        <f>'PPG-Graph'!$B$17*COS(2*PI()*4*'PPG-Graph'!$B$2*A181+'PPG-Graph'!$B$18)*2*PI()*4*'PPG-Graph'!$B$2</f>
        <v>0</v>
      </c>
      <c r="O181">
        <f>'PPG-Graph'!$B$20*COS(2*PI()*5*'PPG-Graph'!$B$2*A181+'PPG-Graph'!$B$21)*2*PI()*5*'PPG-Graph'!$B$2</f>
        <v>0</v>
      </c>
      <c r="Q181">
        <f>R181+S181++T181+U181+V181+'PPG-Graph'!$B$4</f>
        <v>593.07187951570472</v>
      </c>
      <c r="R181">
        <f>-'PPG-Graph'!$B$8*SIN(2*PI()*'PPG-Graph'!$B$2*A181+'PPG-Graph'!$B$9)*(2*PI()*'PPG-Graph'!$B$2)^2</f>
        <v>423.07187951570467</v>
      </c>
      <c r="S181">
        <f>-'PPG-Graph'!$B$11*SIN(2*PI()*2*'PPG-Graph'!$B$2*A181+'PPG-Graph'!$B$12)*(2*PI()*2*'PPG-Graph'!$B$2)^2</f>
        <v>0</v>
      </c>
      <c r="T181">
        <f>-'PPG-Graph'!$B$14*SIN(2*PI()*3*'PPG-Graph'!$B$2*A181+'PPG-Graph'!$B$15)*(2*PI()*3*'PPG-Graph'!$B$2)^2</f>
        <v>0</v>
      </c>
      <c r="U181">
        <f>-'PPG-Graph'!$B$17*SIN(2*PI()*4*'PPG-Graph'!$B$2*A181+'PPG-Graph'!$B$18)*(2*PI()*4*'PPG-Graph'!$B$2)^2</f>
        <v>0</v>
      </c>
      <c r="V181">
        <f>-'PPG-Graph'!$B$20*SIN(2*PI()*5*'PPG-Graph'!$B$2*A181+'PPG-Graph'!$B$21)*(2*PI()*5*'PPG-Graph'!$B$2)^2</f>
        <v>0</v>
      </c>
    </row>
    <row r="182" spans="1:22" x14ac:dyDescent="0.25">
      <c r="A182">
        <v>0.59333333300000002</v>
      </c>
      <c r="C182">
        <f>D182+E182++F182+G182+H182+'PPG-Graph'!$B$4</f>
        <v>158.93216905002245</v>
      </c>
      <c r="D182">
        <f>'PPG-Graph'!$B$8*SIN(2*PI()*'PPG-Graph'!$B$2*A182+'PPG-Graph'!$B$9)</f>
        <v>-11.067830949977559</v>
      </c>
      <c r="E182">
        <f>'PPG-Graph'!$B$11*SIN(2*PI()*2*'PPG-Graph'!$B$2*A182+'PPG-Graph'!$B$12)</f>
        <v>0</v>
      </c>
      <c r="F182">
        <f>'PPG-Graph'!$B$14*SIN(2*PI()*3*'PPG-Graph'!$B$2*A182+'PPG-Graph'!$B$15)</f>
        <v>0</v>
      </c>
      <c r="G182">
        <f>'PPG-Graph'!$B$17*SIN(2*PI()*4*'PPG-Graph'!$B$2*A182+'PPG-Graph'!$B$18)</f>
        <v>0</v>
      </c>
      <c r="H182">
        <f>'PPG-Graph'!$B$20*SIN(2*PI()*5*'PPG-Graph'!$B$2*A182+'PPG-Graph'!$B$21)</f>
        <v>0</v>
      </c>
      <c r="J182">
        <f>K182+L182++M182+N182+O182+'PPG-Graph'!$B$4</f>
        <v>65.332029821003431</v>
      </c>
      <c r="K182">
        <f>'PPG-Graph'!$B$8*COS(2*PI()*'PPG-Graph'!$B$2*A182+'PPG-Graph'!$B$9)*2*PI()*'PPG-Graph'!$B$2</f>
        <v>-104.66797017899657</v>
      </c>
      <c r="L182">
        <f>'PPG-Graph'!$B$11*COS(2*PI()*2*'PPG-Graph'!$B$2*A182+'PPG-Graph'!$B$12)*2*PI()*2*'PPG-Graph'!$B$2</f>
        <v>0</v>
      </c>
      <c r="M182">
        <f>'PPG-Graph'!$B$14*COS(2*PI()*3*'PPG-Graph'!$B$2*A182+'PPG-Graph'!$B$15)*2*PI()*3*'PPG-Graph'!$B$2</f>
        <v>0</v>
      </c>
      <c r="N182">
        <f>'PPG-Graph'!$B$17*COS(2*PI()*4*'PPG-Graph'!$B$2*A182+'PPG-Graph'!$B$18)*2*PI()*4*'PPG-Graph'!$B$2</f>
        <v>0</v>
      </c>
      <c r="O182">
        <f>'PPG-Graph'!$B$20*COS(2*PI()*5*'PPG-Graph'!$B$2*A182+'PPG-Graph'!$B$21)*2*PI()*5*'PPG-Graph'!$B$2</f>
        <v>0</v>
      </c>
      <c r="Q182">
        <f>R182+S182++T182+U182+V182+'PPG-Graph'!$B$4</f>
        <v>606.94045221764611</v>
      </c>
      <c r="R182">
        <f>-'PPG-Graph'!$B$8*SIN(2*PI()*'PPG-Graph'!$B$2*A182+'PPG-Graph'!$B$9)*(2*PI()*'PPG-Graph'!$B$2)^2</f>
        <v>436.94045221764611</v>
      </c>
      <c r="S182">
        <f>-'PPG-Graph'!$B$11*SIN(2*PI()*2*'PPG-Graph'!$B$2*A182+'PPG-Graph'!$B$12)*(2*PI()*2*'PPG-Graph'!$B$2)^2</f>
        <v>0</v>
      </c>
      <c r="T182">
        <f>-'PPG-Graph'!$B$14*SIN(2*PI()*3*'PPG-Graph'!$B$2*A182+'PPG-Graph'!$B$15)*(2*PI()*3*'PPG-Graph'!$B$2)^2</f>
        <v>0</v>
      </c>
      <c r="U182">
        <f>-'PPG-Graph'!$B$17*SIN(2*PI()*4*'PPG-Graph'!$B$2*A182+'PPG-Graph'!$B$18)*(2*PI()*4*'PPG-Graph'!$B$2)^2</f>
        <v>0</v>
      </c>
      <c r="V182">
        <f>-'PPG-Graph'!$B$20*SIN(2*PI()*5*'PPG-Graph'!$B$2*A182+'PPG-Graph'!$B$21)*(2*PI()*5*'PPG-Graph'!$B$2)^2</f>
        <v>0</v>
      </c>
    </row>
    <row r="183" spans="1:22" x14ac:dyDescent="0.25">
      <c r="A183">
        <v>0.59666666700000004</v>
      </c>
      <c r="C183">
        <f>D183+E183++F183+G183+H183+'PPG-Graph'!$B$4</f>
        <v>158.58572861191516</v>
      </c>
      <c r="D183">
        <f>'PPG-Graph'!$B$8*SIN(2*PI()*'PPG-Graph'!$B$2*A183+'PPG-Graph'!$B$9)</f>
        <v>-11.414271388084851</v>
      </c>
      <c r="E183">
        <f>'PPG-Graph'!$B$11*SIN(2*PI()*2*'PPG-Graph'!$B$2*A183+'PPG-Graph'!$B$12)</f>
        <v>0</v>
      </c>
      <c r="F183">
        <f>'PPG-Graph'!$B$14*SIN(2*PI()*3*'PPG-Graph'!$B$2*A183+'PPG-Graph'!$B$15)</f>
        <v>0</v>
      </c>
      <c r="G183">
        <f>'PPG-Graph'!$B$17*SIN(2*PI()*4*'PPG-Graph'!$B$2*A183+'PPG-Graph'!$B$18)</f>
        <v>0</v>
      </c>
      <c r="H183">
        <f>'PPG-Graph'!$B$20*SIN(2*PI()*5*'PPG-Graph'!$B$2*A183+'PPG-Graph'!$B$21)</f>
        <v>0</v>
      </c>
      <c r="J183">
        <f>K183+L183++M183+N183+O183+'PPG-Graph'!$B$4</f>
        <v>66.81134723358528</v>
      </c>
      <c r="K183">
        <f>'PPG-Graph'!$B$8*COS(2*PI()*'PPG-Graph'!$B$2*A183+'PPG-Graph'!$B$9)*2*PI()*'PPG-Graph'!$B$2</f>
        <v>-103.18865276641472</v>
      </c>
      <c r="L183">
        <f>'PPG-Graph'!$B$11*COS(2*PI()*2*'PPG-Graph'!$B$2*A183+'PPG-Graph'!$B$12)*2*PI()*2*'PPG-Graph'!$B$2</f>
        <v>0</v>
      </c>
      <c r="M183">
        <f>'PPG-Graph'!$B$14*COS(2*PI()*3*'PPG-Graph'!$B$2*A183+'PPG-Graph'!$B$15)*2*PI()*3*'PPG-Graph'!$B$2</f>
        <v>0</v>
      </c>
      <c r="N183">
        <f>'PPG-Graph'!$B$17*COS(2*PI()*4*'PPG-Graph'!$B$2*A183+'PPG-Graph'!$B$18)*2*PI()*4*'PPG-Graph'!$B$2</f>
        <v>0</v>
      </c>
      <c r="O183">
        <f>'PPG-Graph'!$B$20*COS(2*PI()*5*'PPG-Graph'!$B$2*A183+'PPG-Graph'!$B$21)*2*PI()*5*'PPG-Graph'!$B$2</f>
        <v>0</v>
      </c>
      <c r="Q183">
        <f>R183+S183++T183+U183+V183+'PPG-Graph'!$B$4</f>
        <v>620.6173725082823</v>
      </c>
      <c r="R183">
        <f>-'PPG-Graph'!$B$8*SIN(2*PI()*'PPG-Graph'!$B$2*A183+'PPG-Graph'!$B$9)*(2*PI()*'PPG-Graph'!$B$2)^2</f>
        <v>450.6173725082823</v>
      </c>
      <c r="S183">
        <f>-'PPG-Graph'!$B$11*SIN(2*PI()*2*'PPG-Graph'!$B$2*A183+'PPG-Graph'!$B$12)*(2*PI()*2*'PPG-Graph'!$B$2)^2</f>
        <v>0</v>
      </c>
      <c r="T183">
        <f>-'PPG-Graph'!$B$14*SIN(2*PI()*3*'PPG-Graph'!$B$2*A183+'PPG-Graph'!$B$15)*(2*PI()*3*'PPG-Graph'!$B$2)^2</f>
        <v>0</v>
      </c>
      <c r="U183">
        <f>-'PPG-Graph'!$B$17*SIN(2*PI()*4*'PPG-Graph'!$B$2*A183+'PPG-Graph'!$B$18)*(2*PI()*4*'PPG-Graph'!$B$2)^2</f>
        <v>0</v>
      </c>
      <c r="V183">
        <f>-'PPG-Graph'!$B$20*SIN(2*PI()*5*'PPG-Graph'!$B$2*A183+'PPG-Graph'!$B$21)*(2*PI()*5*'PPG-Graph'!$B$2)^2</f>
        <v>0</v>
      </c>
    </row>
    <row r="184" spans="1:22" x14ac:dyDescent="0.25">
      <c r="A184">
        <v>0.6</v>
      </c>
      <c r="C184">
        <f>D184+E184++F184+G184+H184+'PPG-Graph'!$B$4</f>
        <v>158.24429495415055</v>
      </c>
      <c r="D184">
        <f>'PPG-Graph'!$B$8*SIN(2*PI()*'PPG-Graph'!$B$2*A184+'PPG-Graph'!$B$9)</f>
        <v>-11.75570504584946</v>
      </c>
      <c r="E184">
        <f>'PPG-Graph'!$B$11*SIN(2*PI()*2*'PPG-Graph'!$B$2*A184+'PPG-Graph'!$B$12)</f>
        <v>0</v>
      </c>
      <c r="F184">
        <f>'PPG-Graph'!$B$14*SIN(2*PI()*3*'PPG-Graph'!$B$2*A184+'PPG-Graph'!$B$15)</f>
        <v>0</v>
      </c>
      <c r="G184">
        <f>'PPG-Graph'!$B$17*SIN(2*PI()*4*'PPG-Graph'!$B$2*A184+'PPG-Graph'!$B$18)</f>
        <v>0</v>
      </c>
      <c r="H184">
        <f>'PPG-Graph'!$B$20*SIN(2*PI()*5*'PPG-Graph'!$B$2*A184+'PPG-Graph'!$B$21)</f>
        <v>0</v>
      </c>
      <c r="J184">
        <f>K184+L184++M184+N184+O184+'PPG-Graph'!$B$4</f>
        <v>68.335926153694786</v>
      </c>
      <c r="K184">
        <f>'PPG-Graph'!$B$8*COS(2*PI()*'PPG-Graph'!$B$2*A184+'PPG-Graph'!$B$9)*2*PI()*'PPG-Graph'!$B$2</f>
        <v>-101.66407384630521</v>
      </c>
      <c r="L184">
        <f>'PPG-Graph'!$B$11*COS(2*PI()*2*'PPG-Graph'!$B$2*A184+'PPG-Graph'!$B$12)*2*PI()*2*'PPG-Graph'!$B$2</f>
        <v>0</v>
      </c>
      <c r="M184">
        <f>'PPG-Graph'!$B$14*COS(2*PI()*3*'PPG-Graph'!$B$2*A184+'PPG-Graph'!$B$15)*2*PI()*3*'PPG-Graph'!$B$2</f>
        <v>0</v>
      </c>
      <c r="N184">
        <f>'PPG-Graph'!$B$17*COS(2*PI()*4*'PPG-Graph'!$B$2*A184+'PPG-Graph'!$B$18)*2*PI()*4*'PPG-Graph'!$B$2</f>
        <v>0</v>
      </c>
      <c r="O184">
        <f>'PPG-Graph'!$B$20*COS(2*PI()*5*'PPG-Graph'!$B$2*A184+'PPG-Graph'!$B$21)*2*PI()*5*'PPG-Graph'!$B$2</f>
        <v>0</v>
      </c>
      <c r="Q184">
        <f>R184+S184++T184+U184+V184+'PPG-Graph'!$B$4</f>
        <v>634.09663303369689</v>
      </c>
      <c r="R184">
        <f>-'PPG-Graph'!$B$8*SIN(2*PI()*'PPG-Graph'!$B$2*A184+'PPG-Graph'!$B$9)*(2*PI()*'PPG-Graph'!$B$2)^2</f>
        <v>464.09663303369683</v>
      </c>
      <c r="S184">
        <f>-'PPG-Graph'!$B$11*SIN(2*PI()*2*'PPG-Graph'!$B$2*A184+'PPG-Graph'!$B$12)*(2*PI()*2*'PPG-Graph'!$B$2)^2</f>
        <v>0</v>
      </c>
      <c r="T184">
        <f>-'PPG-Graph'!$B$14*SIN(2*PI()*3*'PPG-Graph'!$B$2*A184+'PPG-Graph'!$B$15)*(2*PI()*3*'PPG-Graph'!$B$2)^2</f>
        <v>0</v>
      </c>
      <c r="U184">
        <f>-'PPG-Graph'!$B$17*SIN(2*PI()*4*'PPG-Graph'!$B$2*A184+'PPG-Graph'!$B$18)*(2*PI()*4*'PPG-Graph'!$B$2)^2</f>
        <v>0</v>
      </c>
      <c r="V184">
        <f>-'PPG-Graph'!$B$20*SIN(2*PI()*5*'PPG-Graph'!$B$2*A184+'PPG-Graph'!$B$21)*(2*PI()*5*'PPG-Graph'!$B$2)^2</f>
        <v>0</v>
      </c>
    </row>
    <row r="185" spans="1:22" x14ac:dyDescent="0.25">
      <c r="A185">
        <v>0.60333333300000003</v>
      </c>
      <c r="C185">
        <f>D185+E185++F185+G185+H185+'PPG-Graph'!$B$4</f>
        <v>157.90801773611747</v>
      </c>
      <c r="D185">
        <f>'PPG-Graph'!$B$8*SIN(2*PI()*'PPG-Graph'!$B$2*A185+'PPG-Graph'!$B$9)</f>
        <v>-12.091982263882532</v>
      </c>
      <c r="E185">
        <f>'PPG-Graph'!$B$11*SIN(2*PI()*2*'PPG-Graph'!$B$2*A185+'PPG-Graph'!$B$12)</f>
        <v>0</v>
      </c>
      <c r="F185">
        <f>'PPG-Graph'!$B$14*SIN(2*PI()*3*'PPG-Graph'!$B$2*A185+'PPG-Graph'!$B$15)</f>
        <v>0</v>
      </c>
      <c r="G185">
        <f>'PPG-Graph'!$B$17*SIN(2*PI()*4*'PPG-Graph'!$B$2*A185+'PPG-Graph'!$B$18)</f>
        <v>0</v>
      </c>
      <c r="H185">
        <f>'PPG-Graph'!$B$20*SIN(2*PI()*5*'PPG-Graph'!$B$2*A185+'PPG-Graph'!$B$21)</f>
        <v>0</v>
      </c>
      <c r="J185">
        <f>K185+L185++M185+N185+O185+'PPG-Graph'!$B$4</f>
        <v>69.905098287704092</v>
      </c>
      <c r="K185">
        <f>'PPG-Graph'!$B$8*COS(2*PI()*'PPG-Graph'!$B$2*A185+'PPG-Graph'!$B$9)*2*PI()*'PPG-Graph'!$B$2</f>
        <v>-100.09490171229591</v>
      </c>
      <c r="L185">
        <f>'PPG-Graph'!$B$11*COS(2*PI()*2*'PPG-Graph'!$B$2*A185+'PPG-Graph'!$B$12)*2*PI()*2*'PPG-Graph'!$B$2</f>
        <v>0</v>
      </c>
      <c r="M185">
        <f>'PPG-Graph'!$B$14*COS(2*PI()*3*'PPG-Graph'!$B$2*A185+'PPG-Graph'!$B$15)*2*PI()*3*'PPG-Graph'!$B$2</f>
        <v>0</v>
      </c>
      <c r="N185">
        <f>'PPG-Graph'!$B$17*COS(2*PI()*4*'PPG-Graph'!$B$2*A185+'PPG-Graph'!$B$18)*2*PI()*4*'PPG-Graph'!$B$2</f>
        <v>0</v>
      </c>
      <c r="O185">
        <f>'PPG-Graph'!$B$20*COS(2*PI()*5*'PPG-Graph'!$B$2*A185+'PPG-Graph'!$B$21)*2*PI()*5*'PPG-Graph'!$B$2</f>
        <v>0</v>
      </c>
      <c r="Q185">
        <f>R185+S185++T185+U185+V185+'PPG-Graph'!$B$4</f>
        <v>647.37232547803796</v>
      </c>
      <c r="R185">
        <f>-'PPG-Graph'!$B$8*SIN(2*PI()*'PPG-Graph'!$B$2*A185+'PPG-Graph'!$B$9)*(2*PI()*'PPG-Graph'!$B$2)^2</f>
        <v>477.37232547803796</v>
      </c>
      <c r="S185">
        <f>-'PPG-Graph'!$B$11*SIN(2*PI()*2*'PPG-Graph'!$B$2*A185+'PPG-Graph'!$B$12)*(2*PI()*2*'PPG-Graph'!$B$2)^2</f>
        <v>0</v>
      </c>
      <c r="T185">
        <f>-'PPG-Graph'!$B$14*SIN(2*PI()*3*'PPG-Graph'!$B$2*A185+'PPG-Graph'!$B$15)*(2*PI()*3*'PPG-Graph'!$B$2)^2</f>
        <v>0</v>
      </c>
      <c r="U185">
        <f>-'PPG-Graph'!$B$17*SIN(2*PI()*4*'PPG-Graph'!$B$2*A185+'PPG-Graph'!$B$18)*(2*PI()*4*'PPG-Graph'!$B$2)^2</f>
        <v>0</v>
      </c>
      <c r="V185">
        <f>-'PPG-Graph'!$B$20*SIN(2*PI()*5*'PPG-Graph'!$B$2*A185+'PPG-Graph'!$B$21)*(2*PI()*5*'PPG-Graph'!$B$2)^2</f>
        <v>0</v>
      </c>
    </row>
    <row r="186" spans="1:22" x14ac:dyDescent="0.25">
      <c r="A186">
        <v>0.60666666700000005</v>
      </c>
      <c r="C186">
        <f>D186+E186++F186+G186+H186+'PPG-Graph'!$B$4</f>
        <v>157.57704436160651</v>
      </c>
      <c r="D186">
        <f>'PPG-Graph'!$B$8*SIN(2*PI()*'PPG-Graph'!$B$2*A186+'PPG-Graph'!$B$9)</f>
        <v>-12.422955638393486</v>
      </c>
      <c r="E186">
        <f>'PPG-Graph'!$B$11*SIN(2*PI()*2*'PPG-Graph'!$B$2*A186+'PPG-Graph'!$B$12)</f>
        <v>0</v>
      </c>
      <c r="F186">
        <f>'PPG-Graph'!$B$14*SIN(2*PI()*3*'PPG-Graph'!$B$2*A186+'PPG-Graph'!$B$15)</f>
        <v>0</v>
      </c>
      <c r="G186">
        <f>'PPG-Graph'!$B$17*SIN(2*PI()*4*'PPG-Graph'!$B$2*A186+'PPG-Graph'!$B$18)</f>
        <v>0</v>
      </c>
      <c r="H186">
        <f>'PPG-Graph'!$B$20*SIN(2*PI()*5*'PPG-Graph'!$B$2*A186+'PPG-Graph'!$B$21)</f>
        <v>0</v>
      </c>
      <c r="J186">
        <f>K186+L186++M186+N186+O186+'PPG-Graph'!$B$4</f>
        <v>71.518175835429787</v>
      </c>
      <c r="K186">
        <f>'PPG-Graph'!$B$8*COS(2*PI()*'PPG-Graph'!$B$2*A186+'PPG-Graph'!$B$9)*2*PI()*'PPG-Graph'!$B$2</f>
        <v>-98.481824164570213</v>
      </c>
      <c r="L186">
        <f>'PPG-Graph'!$B$11*COS(2*PI()*2*'PPG-Graph'!$B$2*A186+'PPG-Graph'!$B$12)*2*PI()*2*'PPG-Graph'!$B$2</f>
        <v>0</v>
      </c>
      <c r="M186">
        <f>'PPG-Graph'!$B$14*COS(2*PI()*3*'PPG-Graph'!$B$2*A186+'PPG-Graph'!$B$15)*2*PI()*3*'PPG-Graph'!$B$2</f>
        <v>0</v>
      </c>
      <c r="N186">
        <f>'PPG-Graph'!$B$17*COS(2*PI()*4*'PPG-Graph'!$B$2*A186+'PPG-Graph'!$B$18)*2*PI()*4*'PPG-Graph'!$B$2</f>
        <v>0</v>
      </c>
      <c r="O186">
        <f>'PPG-Graph'!$B$20*COS(2*PI()*5*'PPG-Graph'!$B$2*A186+'PPG-Graph'!$B$21)*2*PI()*5*'PPG-Graph'!$B$2</f>
        <v>0</v>
      </c>
      <c r="Q186">
        <f>R186+S186++T186+U186+V186+'PPG-Graph'!$B$4</f>
        <v>660.4386305729048</v>
      </c>
      <c r="R186">
        <f>-'PPG-Graph'!$B$8*SIN(2*PI()*'PPG-Graph'!$B$2*A186+'PPG-Graph'!$B$9)*(2*PI()*'PPG-Graph'!$B$2)^2</f>
        <v>490.4386305729048</v>
      </c>
      <c r="S186">
        <f>-'PPG-Graph'!$B$11*SIN(2*PI()*2*'PPG-Graph'!$B$2*A186+'PPG-Graph'!$B$12)*(2*PI()*2*'PPG-Graph'!$B$2)^2</f>
        <v>0</v>
      </c>
      <c r="T186">
        <f>-'PPG-Graph'!$B$14*SIN(2*PI()*3*'PPG-Graph'!$B$2*A186+'PPG-Graph'!$B$15)*(2*PI()*3*'PPG-Graph'!$B$2)^2</f>
        <v>0</v>
      </c>
      <c r="U186">
        <f>-'PPG-Graph'!$B$17*SIN(2*PI()*4*'PPG-Graph'!$B$2*A186+'PPG-Graph'!$B$18)*(2*PI()*4*'PPG-Graph'!$B$2)^2</f>
        <v>0</v>
      </c>
      <c r="V186">
        <f>-'PPG-Graph'!$B$20*SIN(2*PI()*5*'PPG-Graph'!$B$2*A186+'PPG-Graph'!$B$21)*(2*PI()*5*'PPG-Graph'!$B$2)^2</f>
        <v>0</v>
      </c>
    </row>
    <row r="187" spans="1:22" x14ac:dyDescent="0.25">
      <c r="A187">
        <v>0.61</v>
      </c>
      <c r="C187">
        <f>D187+E187++F187+G187+H187+'PPG-Graph'!$B$4</f>
        <v>157.2515202050262</v>
      </c>
      <c r="D187">
        <f>'PPG-Graph'!$B$8*SIN(2*PI()*'PPG-Graph'!$B$2*A187+'PPG-Graph'!$B$9)</f>
        <v>-12.748479794973793</v>
      </c>
      <c r="E187">
        <f>'PPG-Graph'!$B$11*SIN(2*PI()*2*'PPG-Graph'!$B$2*A187+'PPG-Graph'!$B$12)</f>
        <v>0</v>
      </c>
      <c r="F187">
        <f>'PPG-Graph'!$B$14*SIN(2*PI()*3*'PPG-Graph'!$B$2*A187+'PPG-Graph'!$B$15)</f>
        <v>0</v>
      </c>
      <c r="G187">
        <f>'PPG-Graph'!$B$17*SIN(2*PI()*4*'PPG-Graph'!$B$2*A187+'PPG-Graph'!$B$18)</f>
        <v>0</v>
      </c>
      <c r="H187">
        <f>'PPG-Graph'!$B$20*SIN(2*PI()*5*'PPG-Graph'!$B$2*A187+'PPG-Graph'!$B$21)</f>
        <v>0</v>
      </c>
      <c r="J187">
        <f>K187+L187++M187+N187+O187+'PPG-Graph'!$B$4</f>
        <v>73.174450280077281</v>
      </c>
      <c r="K187">
        <f>'PPG-Graph'!$B$8*COS(2*PI()*'PPG-Graph'!$B$2*A187+'PPG-Graph'!$B$9)*2*PI()*'PPG-Graph'!$B$2</f>
        <v>-96.825549719922719</v>
      </c>
      <c r="L187">
        <f>'PPG-Graph'!$B$11*COS(2*PI()*2*'PPG-Graph'!$B$2*A187+'PPG-Graph'!$B$12)*2*PI()*2*'PPG-Graph'!$B$2</f>
        <v>0</v>
      </c>
      <c r="M187">
        <f>'PPG-Graph'!$B$14*COS(2*PI()*3*'PPG-Graph'!$B$2*A187+'PPG-Graph'!$B$15)*2*PI()*3*'PPG-Graph'!$B$2</f>
        <v>0</v>
      </c>
      <c r="N187">
        <f>'PPG-Graph'!$B$17*COS(2*PI()*4*'PPG-Graph'!$B$2*A187+'PPG-Graph'!$B$18)*2*PI()*4*'PPG-Graph'!$B$2</f>
        <v>0</v>
      </c>
      <c r="O187">
        <f>'PPG-Graph'!$B$20*COS(2*PI()*5*'PPG-Graph'!$B$2*A187+'PPG-Graph'!$B$21)*2*PI()*5*'PPG-Graph'!$B$2</f>
        <v>0</v>
      </c>
      <c r="Q187">
        <f>R187+S187++T187+U187+V187+'PPG-Graph'!$B$4</f>
        <v>673.28980916668843</v>
      </c>
      <c r="R187">
        <f>-'PPG-Graph'!$B$8*SIN(2*PI()*'PPG-Graph'!$B$2*A187+'PPG-Graph'!$B$9)*(2*PI()*'PPG-Graph'!$B$2)^2</f>
        <v>503.28980916668843</v>
      </c>
      <c r="S187">
        <f>-'PPG-Graph'!$B$11*SIN(2*PI()*2*'PPG-Graph'!$B$2*A187+'PPG-Graph'!$B$12)*(2*PI()*2*'PPG-Graph'!$B$2)^2</f>
        <v>0</v>
      </c>
      <c r="T187">
        <f>-'PPG-Graph'!$B$14*SIN(2*PI()*3*'PPG-Graph'!$B$2*A187+'PPG-Graph'!$B$15)*(2*PI()*3*'PPG-Graph'!$B$2)^2</f>
        <v>0</v>
      </c>
      <c r="U187">
        <f>-'PPG-Graph'!$B$17*SIN(2*PI()*4*'PPG-Graph'!$B$2*A187+'PPG-Graph'!$B$18)*(2*PI()*4*'PPG-Graph'!$B$2)^2</f>
        <v>0</v>
      </c>
      <c r="V187">
        <f>-'PPG-Graph'!$B$20*SIN(2*PI()*5*'PPG-Graph'!$B$2*A187+'PPG-Graph'!$B$21)*(2*PI()*5*'PPG-Graph'!$B$2)^2</f>
        <v>0</v>
      </c>
    </row>
    <row r="188" spans="1:22" x14ac:dyDescent="0.25">
      <c r="A188">
        <v>0.61333333300000004</v>
      </c>
      <c r="C188">
        <f>D188+E188++F188+G188+H188+'PPG-Graph'!$B$4</f>
        <v>156.93158795190683</v>
      </c>
      <c r="D188">
        <f>'PPG-Graph'!$B$8*SIN(2*PI()*'PPG-Graph'!$B$2*A188+'PPG-Graph'!$B$9)</f>
        <v>-13.068412048093176</v>
      </c>
      <c r="E188">
        <f>'PPG-Graph'!$B$11*SIN(2*PI()*2*'PPG-Graph'!$B$2*A188+'PPG-Graph'!$B$12)</f>
        <v>0</v>
      </c>
      <c r="F188">
        <f>'PPG-Graph'!$B$14*SIN(2*PI()*3*'PPG-Graph'!$B$2*A188+'PPG-Graph'!$B$15)</f>
        <v>0</v>
      </c>
      <c r="G188">
        <f>'PPG-Graph'!$B$17*SIN(2*PI()*4*'PPG-Graph'!$B$2*A188+'PPG-Graph'!$B$18)</f>
        <v>0</v>
      </c>
      <c r="H188">
        <f>'PPG-Graph'!$B$20*SIN(2*PI()*5*'PPG-Graph'!$B$2*A188+'PPG-Graph'!$B$21)</f>
        <v>0</v>
      </c>
      <c r="J188">
        <f>K188+L188++M188+N188+O188+'PPG-Graph'!$B$4</f>
        <v>74.873195602452412</v>
      </c>
      <c r="K188">
        <f>'PPG-Graph'!$B$8*COS(2*PI()*'PPG-Graph'!$B$2*A188+'PPG-Graph'!$B$9)*2*PI()*'PPG-Graph'!$B$2</f>
        <v>-95.126804397547588</v>
      </c>
      <c r="L188">
        <f>'PPG-Graph'!$B$11*COS(2*PI()*2*'PPG-Graph'!$B$2*A188+'PPG-Graph'!$B$12)*2*PI()*2*'PPG-Graph'!$B$2</f>
        <v>0</v>
      </c>
      <c r="M188">
        <f>'PPG-Graph'!$B$14*COS(2*PI()*3*'PPG-Graph'!$B$2*A188+'PPG-Graph'!$B$15)*2*PI()*3*'PPG-Graph'!$B$2</f>
        <v>0</v>
      </c>
      <c r="N188">
        <f>'PPG-Graph'!$B$17*COS(2*PI()*4*'PPG-Graph'!$B$2*A188+'PPG-Graph'!$B$18)*2*PI()*4*'PPG-Graph'!$B$2</f>
        <v>0</v>
      </c>
      <c r="O188">
        <f>'PPG-Graph'!$B$20*COS(2*PI()*5*'PPG-Graph'!$B$2*A188+'PPG-Graph'!$B$21)*2*PI()*5*'PPG-Graph'!$B$2</f>
        <v>0</v>
      </c>
      <c r="Q188">
        <f>R188+S188++T188+U188+V188+'PPG-Graph'!$B$4</f>
        <v>685.92022826043842</v>
      </c>
      <c r="R188">
        <f>-'PPG-Graph'!$B$8*SIN(2*PI()*'PPG-Graph'!$B$2*A188+'PPG-Graph'!$B$9)*(2*PI()*'PPG-Graph'!$B$2)^2</f>
        <v>515.92022826043842</v>
      </c>
      <c r="S188">
        <f>-'PPG-Graph'!$B$11*SIN(2*PI()*2*'PPG-Graph'!$B$2*A188+'PPG-Graph'!$B$12)*(2*PI()*2*'PPG-Graph'!$B$2)^2</f>
        <v>0</v>
      </c>
      <c r="T188">
        <f>-'PPG-Graph'!$B$14*SIN(2*PI()*3*'PPG-Graph'!$B$2*A188+'PPG-Graph'!$B$15)*(2*PI()*3*'PPG-Graph'!$B$2)^2</f>
        <v>0</v>
      </c>
      <c r="U188">
        <f>-'PPG-Graph'!$B$17*SIN(2*PI()*4*'PPG-Graph'!$B$2*A188+'PPG-Graph'!$B$18)*(2*PI()*4*'PPG-Graph'!$B$2)^2</f>
        <v>0</v>
      </c>
      <c r="V188">
        <f>-'PPG-Graph'!$B$20*SIN(2*PI()*5*'PPG-Graph'!$B$2*A188+'PPG-Graph'!$B$21)*(2*PI()*5*'PPG-Graph'!$B$2)^2</f>
        <v>0</v>
      </c>
    </row>
    <row r="189" spans="1:22" x14ac:dyDescent="0.25">
      <c r="A189">
        <v>0.61666666699999995</v>
      </c>
      <c r="C189">
        <f>D189+E189++F189+G189+H189+'PPG-Graph'!$B$4</f>
        <v>156.61738784169407</v>
      </c>
      <c r="D189">
        <f>'PPG-Graph'!$B$8*SIN(2*PI()*'PPG-Graph'!$B$2*A189+'PPG-Graph'!$B$9)</f>
        <v>-13.382612158305932</v>
      </c>
      <c r="E189">
        <f>'PPG-Graph'!$B$11*SIN(2*PI()*2*'PPG-Graph'!$B$2*A189+'PPG-Graph'!$B$12)</f>
        <v>0</v>
      </c>
      <c r="F189">
        <f>'PPG-Graph'!$B$14*SIN(2*PI()*3*'PPG-Graph'!$B$2*A189+'PPG-Graph'!$B$15)</f>
        <v>0</v>
      </c>
      <c r="G189">
        <f>'PPG-Graph'!$B$17*SIN(2*PI()*4*'PPG-Graph'!$B$2*A189+'PPG-Graph'!$B$18)</f>
        <v>0</v>
      </c>
      <c r="H189">
        <f>'PPG-Graph'!$B$20*SIN(2*PI()*5*'PPG-Graph'!$B$2*A189+'PPG-Graph'!$B$21)</f>
        <v>0</v>
      </c>
      <c r="J189">
        <f>K189+L189++M189+N189+O189+'PPG-Graph'!$B$4</f>
        <v>76.613667205186033</v>
      </c>
      <c r="K189">
        <f>'PPG-Graph'!$B$8*COS(2*PI()*'PPG-Graph'!$B$2*A189+'PPG-Graph'!$B$9)*2*PI()*'PPG-Graph'!$B$2</f>
        <v>-93.386332794813967</v>
      </c>
      <c r="L189">
        <f>'PPG-Graph'!$B$11*COS(2*PI()*2*'PPG-Graph'!$B$2*A189+'PPG-Graph'!$B$12)*2*PI()*2*'PPG-Graph'!$B$2</f>
        <v>0</v>
      </c>
      <c r="M189">
        <f>'PPG-Graph'!$B$14*COS(2*PI()*3*'PPG-Graph'!$B$2*A189+'PPG-Graph'!$B$15)*2*PI()*3*'PPG-Graph'!$B$2</f>
        <v>0</v>
      </c>
      <c r="N189">
        <f>'PPG-Graph'!$B$17*COS(2*PI()*4*'PPG-Graph'!$B$2*A189+'PPG-Graph'!$B$18)*2*PI()*4*'PPG-Graph'!$B$2</f>
        <v>0</v>
      </c>
      <c r="O189">
        <f>'PPG-Graph'!$B$20*COS(2*PI()*5*'PPG-Graph'!$B$2*A189+'PPG-Graph'!$B$21)*2*PI()*5*'PPG-Graph'!$B$2</f>
        <v>0</v>
      </c>
      <c r="Q189">
        <f>R189+S189++T189+U189+V189+'PPG-Graph'!$B$4</f>
        <v>698.32435142275267</v>
      </c>
      <c r="R189">
        <f>-'PPG-Graph'!$B$8*SIN(2*PI()*'PPG-Graph'!$B$2*A189+'PPG-Graph'!$B$9)*(2*PI()*'PPG-Graph'!$B$2)^2</f>
        <v>528.32435142275267</v>
      </c>
      <c r="S189">
        <f>-'PPG-Graph'!$B$11*SIN(2*PI()*2*'PPG-Graph'!$B$2*A189+'PPG-Graph'!$B$12)*(2*PI()*2*'PPG-Graph'!$B$2)^2</f>
        <v>0</v>
      </c>
      <c r="T189">
        <f>-'PPG-Graph'!$B$14*SIN(2*PI()*3*'PPG-Graph'!$B$2*A189+'PPG-Graph'!$B$15)*(2*PI()*3*'PPG-Graph'!$B$2)^2</f>
        <v>0</v>
      </c>
      <c r="U189">
        <f>-'PPG-Graph'!$B$17*SIN(2*PI()*4*'PPG-Graph'!$B$2*A189+'PPG-Graph'!$B$18)*(2*PI()*4*'PPG-Graph'!$B$2)^2</f>
        <v>0</v>
      </c>
      <c r="V189">
        <f>-'PPG-Graph'!$B$20*SIN(2*PI()*5*'PPG-Graph'!$B$2*A189+'PPG-Graph'!$B$21)*(2*PI()*5*'PPG-Graph'!$B$2)^2</f>
        <v>0</v>
      </c>
    </row>
    <row r="190" spans="1:22" x14ac:dyDescent="0.25">
      <c r="A190">
        <v>0.62</v>
      </c>
      <c r="C190">
        <f>D190+E190++F190+G190+H190+'PPG-Graph'!$B$4</f>
        <v>156.30905788142621</v>
      </c>
      <c r="D190">
        <f>'PPG-Graph'!$B$8*SIN(2*PI()*'PPG-Graph'!$B$2*A190+'PPG-Graph'!$B$9)</f>
        <v>-13.690942118573775</v>
      </c>
      <c r="E190">
        <f>'PPG-Graph'!$B$11*SIN(2*PI()*2*'PPG-Graph'!$B$2*A190+'PPG-Graph'!$B$12)</f>
        <v>0</v>
      </c>
      <c r="F190">
        <f>'PPG-Graph'!$B$14*SIN(2*PI()*3*'PPG-Graph'!$B$2*A190+'PPG-Graph'!$B$15)</f>
        <v>0</v>
      </c>
      <c r="G190">
        <f>'PPG-Graph'!$B$17*SIN(2*PI()*4*'PPG-Graph'!$B$2*A190+'PPG-Graph'!$B$18)</f>
        <v>0</v>
      </c>
      <c r="H190">
        <f>'PPG-Graph'!$B$20*SIN(2*PI()*5*'PPG-Graph'!$B$2*A190+'PPG-Graph'!$B$21)</f>
        <v>0</v>
      </c>
      <c r="J190">
        <f>K190+L190++M190+N190+O190+'PPG-Graph'!$B$4</f>
        <v>78.395100615818336</v>
      </c>
      <c r="K190">
        <f>'PPG-Graph'!$B$8*COS(2*PI()*'PPG-Graph'!$B$2*A190+'PPG-Graph'!$B$9)*2*PI()*'PPG-Graph'!$B$2</f>
        <v>-91.604899384181664</v>
      </c>
      <c r="L190">
        <f>'PPG-Graph'!$B$11*COS(2*PI()*2*'PPG-Graph'!$B$2*A190+'PPG-Graph'!$B$12)*2*PI()*2*'PPG-Graph'!$B$2</f>
        <v>0</v>
      </c>
      <c r="M190">
        <f>'PPG-Graph'!$B$14*COS(2*PI()*3*'PPG-Graph'!$B$2*A190+'PPG-Graph'!$B$15)*2*PI()*3*'PPG-Graph'!$B$2</f>
        <v>0</v>
      </c>
      <c r="N190">
        <f>'PPG-Graph'!$B$17*COS(2*PI()*4*'PPG-Graph'!$B$2*A190+'PPG-Graph'!$B$18)*2*PI()*4*'PPG-Graph'!$B$2</f>
        <v>0</v>
      </c>
      <c r="O190">
        <f>'PPG-Graph'!$B$20*COS(2*PI()*5*'PPG-Graph'!$B$2*A190+'PPG-Graph'!$B$21)*2*PI()*5*'PPG-Graph'!$B$2</f>
        <v>0</v>
      </c>
      <c r="Q190">
        <f>R190+S190++T190+U190+V190+'PPG-Graph'!$B$4</f>
        <v>710.4967303541415</v>
      </c>
      <c r="R190">
        <f>-'PPG-Graph'!$B$8*SIN(2*PI()*'PPG-Graph'!$B$2*A190+'PPG-Graph'!$B$9)*(2*PI()*'PPG-Graph'!$B$2)^2</f>
        <v>540.4967303541415</v>
      </c>
      <c r="S190">
        <f>-'PPG-Graph'!$B$11*SIN(2*PI()*2*'PPG-Graph'!$B$2*A190+'PPG-Graph'!$B$12)*(2*PI()*2*'PPG-Graph'!$B$2)^2</f>
        <v>0</v>
      </c>
      <c r="T190">
        <f>-'PPG-Graph'!$B$14*SIN(2*PI()*3*'PPG-Graph'!$B$2*A190+'PPG-Graph'!$B$15)*(2*PI()*3*'PPG-Graph'!$B$2)^2</f>
        <v>0</v>
      </c>
      <c r="U190">
        <f>-'PPG-Graph'!$B$17*SIN(2*PI()*4*'PPG-Graph'!$B$2*A190+'PPG-Graph'!$B$18)*(2*PI()*4*'PPG-Graph'!$B$2)^2</f>
        <v>0</v>
      </c>
      <c r="V190">
        <f>-'PPG-Graph'!$B$20*SIN(2*PI()*5*'PPG-Graph'!$B$2*A190+'PPG-Graph'!$B$21)*(2*PI()*5*'PPG-Graph'!$B$2)^2</f>
        <v>0</v>
      </c>
    </row>
    <row r="191" spans="1:22" x14ac:dyDescent="0.25">
      <c r="A191">
        <v>0.62333333300000004</v>
      </c>
      <c r="C191">
        <f>D191+E191++F191+G191+H191+'PPG-Graph'!$B$4</f>
        <v>156.00673321966045</v>
      </c>
      <c r="D191">
        <f>'PPG-Graph'!$B$8*SIN(2*PI()*'PPG-Graph'!$B$2*A191+'PPG-Graph'!$B$9)</f>
        <v>-13.99326678033955</v>
      </c>
      <c r="E191">
        <f>'PPG-Graph'!$B$11*SIN(2*PI()*2*'PPG-Graph'!$B$2*A191+'PPG-Graph'!$B$12)</f>
        <v>0</v>
      </c>
      <c r="F191">
        <f>'PPG-Graph'!$B$14*SIN(2*PI()*3*'PPG-Graph'!$B$2*A191+'PPG-Graph'!$B$15)</f>
        <v>0</v>
      </c>
      <c r="G191">
        <f>'PPG-Graph'!$B$17*SIN(2*PI()*4*'PPG-Graph'!$B$2*A191+'PPG-Graph'!$B$18)</f>
        <v>0</v>
      </c>
      <c r="H191">
        <f>'PPG-Graph'!$B$20*SIN(2*PI()*5*'PPG-Graph'!$B$2*A191+'PPG-Graph'!$B$21)</f>
        <v>0</v>
      </c>
      <c r="J191">
        <f>K191+L191++M191+N191+O191+'PPG-Graph'!$B$4</f>
        <v>80.216714954854865</v>
      </c>
      <c r="K191">
        <f>'PPG-Graph'!$B$8*COS(2*PI()*'PPG-Graph'!$B$2*A191+'PPG-Graph'!$B$9)*2*PI()*'PPG-Graph'!$B$2</f>
        <v>-89.783285045145135</v>
      </c>
      <c r="L191">
        <f>'PPG-Graph'!$B$11*COS(2*PI()*2*'PPG-Graph'!$B$2*A191+'PPG-Graph'!$B$12)*2*PI()*2*'PPG-Graph'!$B$2</f>
        <v>0</v>
      </c>
      <c r="M191">
        <f>'PPG-Graph'!$B$14*COS(2*PI()*3*'PPG-Graph'!$B$2*A191+'PPG-Graph'!$B$15)*2*PI()*3*'PPG-Graph'!$B$2</f>
        <v>0</v>
      </c>
      <c r="N191">
        <f>'PPG-Graph'!$B$17*COS(2*PI()*4*'PPG-Graph'!$B$2*A191+'PPG-Graph'!$B$18)*2*PI()*4*'PPG-Graph'!$B$2</f>
        <v>0</v>
      </c>
      <c r="O191">
        <f>'PPG-Graph'!$B$20*COS(2*PI()*5*'PPG-Graph'!$B$2*A191+'PPG-Graph'!$B$21)*2*PI()*5*'PPG-Graph'!$B$2</f>
        <v>0</v>
      </c>
      <c r="Q191">
        <f>R191+S191++T191+U191+V191+'PPG-Graph'!$B$4</f>
        <v>722.43202960342694</v>
      </c>
      <c r="R191">
        <f>-'PPG-Graph'!$B$8*SIN(2*PI()*'PPG-Graph'!$B$2*A191+'PPG-Graph'!$B$9)*(2*PI()*'PPG-Graph'!$B$2)^2</f>
        <v>552.43202960342694</v>
      </c>
      <c r="S191">
        <f>-'PPG-Graph'!$B$11*SIN(2*PI()*2*'PPG-Graph'!$B$2*A191+'PPG-Graph'!$B$12)*(2*PI()*2*'PPG-Graph'!$B$2)^2</f>
        <v>0</v>
      </c>
      <c r="T191">
        <f>-'PPG-Graph'!$B$14*SIN(2*PI()*3*'PPG-Graph'!$B$2*A191+'PPG-Graph'!$B$15)*(2*PI()*3*'PPG-Graph'!$B$2)^2</f>
        <v>0</v>
      </c>
      <c r="U191">
        <f>-'PPG-Graph'!$B$17*SIN(2*PI()*4*'PPG-Graph'!$B$2*A191+'PPG-Graph'!$B$18)*(2*PI()*4*'PPG-Graph'!$B$2)^2</f>
        <v>0</v>
      </c>
      <c r="V191">
        <f>-'PPG-Graph'!$B$20*SIN(2*PI()*5*'PPG-Graph'!$B$2*A191+'PPG-Graph'!$B$21)*(2*PI()*5*'PPG-Graph'!$B$2)^2</f>
        <v>0</v>
      </c>
    </row>
    <row r="192" spans="1:22" x14ac:dyDescent="0.25">
      <c r="A192">
        <v>0.62666666699999996</v>
      </c>
      <c r="C192">
        <f>D192+E192++F192+G192+H192+'PPG-Graph'!$B$4</f>
        <v>155.7105463780365</v>
      </c>
      <c r="D192">
        <f>'PPG-Graph'!$B$8*SIN(2*PI()*'PPG-Graph'!$B$2*A192+'PPG-Graph'!$B$9)</f>
        <v>-14.289453621963489</v>
      </c>
      <c r="E192">
        <f>'PPG-Graph'!$B$11*SIN(2*PI()*2*'PPG-Graph'!$B$2*A192+'PPG-Graph'!$B$12)</f>
        <v>0</v>
      </c>
      <c r="F192">
        <f>'PPG-Graph'!$B$14*SIN(2*PI()*3*'PPG-Graph'!$B$2*A192+'PPG-Graph'!$B$15)</f>
        <v>0</v>
      </c>
      <c r="G192">
        <f>'PPG-Graph'!$B$17*SIN(2*PI()*4*'PPG-Graph'!$B$2*A192+'PPG-Graph'!$B$18)</f>
        <v>0</v>
      </c>
      <c r="H192">
        <f>'PPG-Graph'!$B$20*SIN(2*PI()*5*'PPG-Graph'!$B$2*A192+'PPG-Graph'!$B$21)</f>
        <v>0</v>
      </c>
      <c r="J192">
        <f>K192+L192++M192+N192+O192+'PPG-Graph'!$B$4</f>
        <v>82.077711766326317</v>
      </c>
      <c r="K192">
        <f>'PPG-Graph'!$B$8*COS(2*PI()*'PPG-Graph'!$B$2*A192+'PPG-Graph'!$B$9)*2*PI()*'PPG-Graph'!$B$2</f>
        <v>-87.922288233673683</v>
      </c>
      <c r="L192">
        <f>'PPG-Graph'!$B$11*COS(2*PI()*2*'PPG-Graph'!$B$2*A192+'PPG-Graph'!$B$12)*2*PI()*2*'PPG-Graph'!$B$2</f>
        <v>0</v>
      </c>
      <c r="M192">
        <f>'PPG-Graph'!$B$14*COS(2*PI()*3*'PPG-Graph'!$B$2*A192+'PPG-Graph'!$B$15)*2*PI()*3*'PPG-Graph'!$B$2</f>
        <v>0</v>
      </c>
      <c r="N192">
        <f>'PPG-Graph'!$B$17*COS(2*PI()*4*'PPG-Graph'!$B$2*A192+'PPG-Graph'!$B$18)*2*PI()*4*'PPG-Graph'!$B$2</f>
        <v>0</v>
      </c>
      <c r="O192">
        <f>'PPG-Graph'!$B$20*COS(2*PI()*5*'PPG-Graph'!$B$2*A192+'PPG-Graph'!$B$21)*2*PI()*5*'PPG-Graph'!$B$2</f>
        <v>0</v>
      </c>
      <c r="Q192">
        <f>R192+S192++T192+U192+V192+'PPG-Graph'!$B$4</f>
        <v>734.12501742597249</v>
      </c>
      <c r="R192">
        <f>-'PPG-Graph'!$B$8*SIN(2*PI()*'PPG-Graph'!$B$2*A192+'PPG-Graph'!$B$9)*(2*PI()*'PPG-Graph'!$B$2)^2</f>
        <v>564.12501742597249</v>
      </c>
      <c r="S192">
        <f>-'PPG-Graph'!$B$11*SIN(2*PI()*2*'PPG-Graph'!$B$2*A192+'PPG-Graph'!$B$12)*(2*PI()*2*'PPG-Graph'!$B$2)^2</f>
        <v>0</v>
      </c>
      <c r="T192">
        <f>-'PPG-Graph'!$B$14*SIN(2*PI()*3*'PPG-Graph'!$B$2*A192+'PPG-Graph'!$B$15)*(2*PI()*3*'PPG-Graph'!$B$2)^2</f>
        <v>0</v>
      </c>
      <c r="U192">
        <f>-'PPG-Graph'!$B$17*SIN(2*PI()*4*'PPG-Graph'!$B$2*A192+'PPG-Graph'!$B$18)*(2*PI()*4*'PPG-Graph'!$B$2)^2</f>
        <v>0</v>
      </c>
      <c r="V192">
        <f>-'PPG-Graph'!$B$20*SIN(2*PI()*5*'PPG-Graph'!$B$2*A192+'PPG-Graph'!$B$21)*(2*PI()*5*'PPG-Graph'!$B$2)^2</f>
        <v>0</v>
      </c>
    </row>
    <row r="193" spans="1:22" x14ac:dyDescent="0.25">
      <c r="A193">
        <v>0.63</v>
      </c>
      <c r="C193">
        <f>D193+E193++F193+G193+H193+'PPG-Graph'!$B$4</f>
        <v>155.42062745157176</v>
      </c>
      <c r="D193">
        <f>'PPG-Graph'!$B$8*SIN(2*PI()*'PPG-Graph'!$B$2*A193+'PPG-Graph'!$B$9)</f>
        <v>-14.579372548428227</v>
      </c>
      <c r="E193">
        <f>'PPG-Graph'!$B$11*SIN(2*PI()*2*'PPG-Graph'!$B$2*A193+'PPG-Graph'!$B$12)</f>
        <v>0</v>
      </c>
      <c r="F193">
        <f>'PPG-Graph'!$B$14*SIN(2*PI()*3*'PPG-Graph'!$B$2*A193+'PPG-Graph'!$B$15)</f>
        <v>0</v>
      </c>
      <c r="G193">
        <f>'PPG-Graph'!$B$17*SIN(2*PI()*4*'PPG-Graph'!$B$2*A193+'PPG-Graph'!$B$18)</f>
        <v>0</v>
      </c>
      <c r="H193">
        <f>'PPG-Graph'!$B$20*SIN(2*PI()*5*'PPG-Graph'!$B$2*A193+'PPG-Graph'!$B$21)</f>
        <v>0</v>
      </c>
      <c r="J193">
        <f>K193+L193++M193+N193+O193+'PPG-Graph'!$B$4</f>
        <v>83.97727363913107</v>
      </c>
      <c r="K193">
        <f>'PPG-Graph'!$B$8*COS(2*PI()*'PPG-Graph'!$B$2*A193+'PPG-Graph'!$B$9)*2*PI()*'PPG-Graph'!$B$2</f>
        <v>-86.02272636086893</v>
      </c>
      <c r="L193">
        <f>'PPG-Graph'!$B$11*COS(2*PI()*2*'PPG-Graph'!$B$2*A193+'PPG-Graph'!$B$12)*2*PI()*2*'PPG-Graph'!$B$2</f>
        <v>0</v>
      </c>
      <c r="M193">
        <f>'PPG-Graph'!$B$14*COS(2*PI()*3*'PPG-Graph'!$B$2*A193+'PPG-Graph'!$B$15)*2*PI()*3*'PPG-Graph'!$B$2</f>
        <v>0</v>
      </c>
      <c r="N193">
        <f>'PPG-Graph'!$B$17*COS(2*PI()*4*'PPG-Graph'!$B$2*A193+'PPG-Graph'!$B$18)*2*PI()*4*'PPG-Graph'!$B$2</f>
        <v>0</v>
      </c>
      <c r="O193">
        <f>'PPG-Graph'!$B$20*COS(2*PI()*5*'PPG-Graph'!$B$2*A193+'PPG-Graph'!$B$21)*2*PI()*5*'PPG-Graph'!$B$2</f>
        <v>0</v>
      </c>
      <c r="Q193">
        <f>R193+S193++T193+U193+V193+'PPG-Graph'!$B$4</f>
        <v>745.57055787635443</v>
      </c>
      <c r="R193">
        <f>-'PPG-Graph'!$B$8*SIN(2*PI()*'PPG-Graph'!$B$2*A193+'PPG-Graph'!$B$9)*(2*PI()*'PPG-Graph'!$B$2)^2</f>
        <v>575.57055787635443</v>
      </c>
      <c r="S193">
        <f>-'PPG-Graph'!$B$11*SIN(2*PI()*2*'PPG-Graph'!$B$2*A193+'PPG-Graph'!$B$12)*(2*PI()*2*'PPG-Graph'!$B$2)^2</f>
        <v>0</v>
      </c>
      <c r="T193">
        <f>-'PPG-Graph'!$B$14*SIN(2*PI()*3*'PPG-Graph'!$B$2*A193+'PPG-Graph'!$B$15)*(2*PI()*3*'PPG-Graph'!$B$2)^2</f>
        <v>0</v>
      </c>
      <c r="U193">
        <f>-'PPG-Graph'!$B$17*SIN(2*PI()*4*'PPG-Graph'!$B$2*A193+'PPG-Graph'!$B$18)*(2*PI()*4*'PPG-Graph'!$B$2)^2</f>
        <v>0</v>
      </c>
      <c r="V193">
        <f>-'PPG-Graph'!$B$20*SIN(2*PI()*5*'PPG-Graph'!$B$2*A193+'PPG-Graph'!$B$21)*(2*PI()*5*'PPG-Graph'!$B$2)^2</f>
        <v>0</v>
      </c>
    </row>
    <row r="194" spans="1:22" x14ac:dyDescent="0.25">
      <c r="A194">
        <v>0.63333333300000005</v>
      </c>
      <c r="C194">
        <f>D194+E194++F194+G194+H194+'PPG-Graph'!$B$4</f>
        <v>155.13710351848059</v>
      </c>
      <c r="D194">
        <f>'PPG-Graph'!$B$8*SIN(2*PI()*'PPG-Graph'!$B$2*A194+'PPG-Graph'!$B$9)</f>
        <v>-14.862896481519412</v>
      </c>
      <c r="E194">
        <f>'PPG-Graph'!$B$11*SIN(2*PI()*2*'PPG-Graph'!$B$2*A194+'PPG-Graph'!$B$12)</f>
        <v>0</v>
      </c>
      <c r="F194">
        <f>'PPG-Graph'!$B$14*SIN(2*PI()*3*'PPG-Graph'!$B$2*A194+'PPG-Graph'!$B$15)</f>
        <v>0</v>
      </c>
      <c r="G194">
        <f>'PPG-Graph'!$B$17*SIN(2*PI()*4*'PPG-Graph'!$B$2*A194+'PPG-Graph'!$B$18)</f>
        <v>0</v>
      </c>
      <c r="H194">
        <f>'PPG-Graph'!$B$20*SIN(2*PI()*5*'PPG-Graph'!$B$2*A194+'PPG-Graph'!$B$21)</f>
        <v>0</v>
      </c>
      <c r="J194">
        <f>K194+L194++M194+N194+O194+'PPG-Graph'!$B$4</f>
        <v>85.914567915249251</v>
      </c>
      <c r="K194">
        <f>'PPG-Graph'!$B$8*COS(2*PI()*'PPG-Graph'!$B$2*A194+'PPG-Graph'!$B$9)*2*PI()*'PPG-Graph'!$B$2</f>
        <v>-84.085432084750749</v>
      </c>
      <c r="L194">
        <f>'PPG-Graph'!$B$11*COS(2*PI()*2*'PPG-Graph'!$B$2*A194+'PPG-Graph'!$B$12)*2*PI()*2*'PPG-Graph'!$B$2</f>
        <v>0</v>
      </c>
      <c r="M194">
        <f>'PPG-Graph'!$B$14*COS(2*PI()*3*'PPG-Graph'!$B$2*A194+'PPG-Graph'!$B$15)*2*PI()*3*'PPG-Graph'!$B$2</f>
        <v>0</v>
      </c>
      <c r="N194">
        <f>'PPG-Graph'!$B$17*COS(2*PI()*4*'PPG-Graph'!$B$2*A194+'PPG-Graph'!$B$18)*2*PI()*4*'PPG-Graph'!$B$2</f>
        <v>0</v>
      </c>
      <c r="O194">
        <f>'PPG-Graph'!$B$20*COS(2*PI()*5*'PPG-Graph'!$B$2*A194+'PPG-Graph'!$B$21)*2*PI()*5*'PPG-Graph'!$B$2</f>
        <v>0</v>
      </c>
      <c r="Q194">
        <f>R194+S194++T194+U194+V194+'PPG-Graph'!$B$4</f>
        <v>756.76363410775809</v>
      </c>
      <c r="R194">
        <f>-'PPG-Graph'!$B$8*SIN(2*PI()*'PPG-Graph'!$B$2*A194+'PPG-Graph'!$B$9)*(2*PI()*'PPG-Graph'!$B$2)^2</f>
        <v>586.76363410775809</v>
      </c>
      <c r="S194">
        <f>-'PPG-Graph'!$B$11*SIN(2*PI()*2*'PPG-Graph'!$B$2*A194+'PPG-Graph'!$B$12)*(2*PI()*2*'PPG-Graph'!$B$2)^2</f>
        <v>0</v>
      </c>
      <c r="T194">
        <f>-'PPG-Graph'!$B$14*SIN(2*PI()*3*'PPG-Graph'!$B$2*A194+'PPG-Graph'!$B$15)*(2*PI()*3*'PPG-Graph'!$B$2)^2</f>
        <v>0</v>
      </c>
      <c r="U194">
        <f>-'PPG-Graph'!$B$17*SIN(2*PI()*4*'PPG-Graph'!$B$2*A194+'PPG-Graph'!$B$18)*(2*PI()*4*'PPG-Graph'!$B$2)^2</f>
        <v>0</v>
      </c>
      <c r="V194">
        <f>-'PPG-Graph'!$B$20*SIN(2*PI()*5*'PPG-Graph'!$B$2*A194+'PPG-Graph'!$B$21)*(2*PI()*5*'PPG-Graph'!$B$2)^2</f>
        <v>0</v>
      </c>
    </row>
    <row r="195" spans="1:22" x14ac:dyDescent="0.25">
      <c r="A195">
        <v>0.63666666699999996</v>
      </c>
      <c r="C195">
        <f>D195+E195++F195+G195+H195+'PPG-Graph'!$B$4</f>
        <v>154.86009885959447</v>
      </c>
      <c r="D195">
        <f>'PPG-Graph'!$B$8*SIN(2*PI()*'PPG-Graph'!$B$2*A195+'PPG-Graph'!$B$9)</f>
        <v>-15.139901140405541</v>
      </c>
      <c r="E195">
        <f>'PPG-Graph'!$B$11*SIN(2*PI()*2*'PPG-Graph'!$B$2*A195+'PPG-Graph'!$B$12)</f>
        <v>0</v>
      </c>
      <c r="F195">
        <f>'PPG-Graph'!$B$14*SIN(2*PI()*3*'PPG-Graph'!$B$2*A195+'PPG-Graph'!$B$15)</f>
        <v>0</v>
      </c>
      <c r="G195">
        <f>'PPG-Graph'!$B$17*SIN(2*PI()*4*'PPG-Graph'!$B$2*A195+'PPG-Graph'!$B$18)</f>
        <v>0</v>
      </c>
      <c r="H195">
        <f>'PPG-Graph'!$B$20*SIN(2*PI()*5*'PPG-Graph'!$B$2*A195+'PPG-Graph'!$B$21)</f>
        <v>0</v>
      </c>
      <c r="J195">
        <f>K195+L195++M195+N195+O195+'PPG-Graph'!$B$4</f>
        <v>87.888745431252232</v>
      </c>
      <c r="K195">
        <f>'PPG-Graph'!$B$8*COS(2*PI()*'PPG-Graph'!$B$2*A195+'PPG-Graph'!$B$9)*2*PI()*'PPG-Graph'!$B$2</f>
        <v>-82.111254568747768</v>
      </c>
      <c r="L195">
        <f>'PPG-Graph'!$B$11*COS(2*PI()*2*'PPG-Graph'!$B$2*A195+'PPG-Graph'!$B$12)*2*PI()*2*'PPG-Graph'!$B$2</f>
        <v>0</v>
      </c>
      <c r="M195">
        <f>'PPG-Graph'!$B$14*COS(2*PI()*3*'PPG-Graph'!$B$2*A195+'PPG-Graph'!$B$15)*2*PI()*3*'PPG-Graph'!$B$2</f>
        <v>0</v>
      </c>
      <c r="N195">
        <f>'PPG-Graph'!$B$17*COS(2*PI()*4*'PPG-Graph'!$B$2*A195+'PPG-Graph'!$B$18)*2*PI()*4*'PPG-Graph'!$B$2</f>
        <v>0</v>
      </c>
      <c r="O195">
        <f>'PPG-Graph'!$B$20*COS(2*PI()*5*'PPG-Graph'!$B$2*A195+'PPG-Graph'!$B$21)*2*PI()*5*'PPG-Graph'!$B$2</f>
        <v>0</v>
      </c>
      <c r="Q195">
        <f>R195+S195++T195+U195+V195+'PPG-Graph'!$B$4</f>
        <v>767.69933970961733</v>
      </c>
      <c r="R195">
        <f>-'PPG-Graph'!$B$8*SIN(2*PI()*'PPG-Graph'!$B$2*A195+'PPG-Graph'!$B$9)*(2*PI()*'PPG-Graph'!$B$2)^2</f>
        <v>597.69933970961733</v>
      </c>
      <c r="S195">
        <f>-'PPG-Graph'!$B$11*SIN(2*PI()*2*'PPG-Graph'!$B$2*A195+'PPG-Graph'!$B$12)*(2*PI()*2*'PPG-Graph'!$B$2)^2</f>
        <v>0</v>
      </c>
      <c r="T195">
        <f>-'PPG-Graph'!$B$14*SIN(2*PI()*3*'PPG-Graph'!$B$2*A195+'PPG-Graph'!$B$15)*(2*PI()*3*'PPG-Graph'!$B$2)^2</f>
        <v>0</v>
      </c>
      <c r="U195">
        <f>-'PPG-Graph'!$B$17*SIN(2*PI()*4*'PPG-Graph'!$B$2*A195+'PPG-Graph'!$B$18)*(2*PI()*4*'PPG-Graph'!$B$2)^2</f>
        <v>0</v>
      </c>
      <c r="V195">
        <f>-'PPG-Graph'!$B$20*SIN(2*PI()*5*'PPG-Graph'!$B$2*A195+'PPG-Graph'!$B$21)*(2*PI()*5*'PPG-Graph'!$B$2)^2</f>
        <v>0</v>
      </c>
    </row>
    <row r="196" spans="1:22" x14ac:dyDescent="0.25">
      <c r="A196">
        <v>0.64</v>
      </c>
      <c r="C196">
        <f>D196+E196++F196+G196+H196+'PPG-Graph'!$B$4</f>
        <v>154.58973514448422</v>
      </c>
      <c r="D196">
        <f>'PPG-Graph'!$B$8*SIN(2*PI()*'PPG-Graph'!$B$2*A196+'PPG-Graph'!$B$9)</f>
        <v>-15.410264855515788</v>
      </c>
      <c r="E196">
        <f>'PPG-Graph'!$B$11*SIN(2*PI()*2*'PPG-Graph'!$B$2*A196+'PPG-Graph'!$B$12)</f>
        <v>0</v>
      </c>
      <c r="F196">
        <f>'PPG-Graph'!$B$14*SIN(2*PI()*3*'PPG-Graph'!$B$2*A196+'PPG-Graph'!$B$15)</f>
        <v>0</v>
      </c>
      <c r="G196">
        <f>'PPG-Graph'!$B$17*SIN(2*PI()*4*'PPG-Graph'!$B$2*A196+'PPG-Graph'!$B$18)</f>
        <v>0</v>
      </c>
      <c r="H196">
        <f>'PPG-Graph'!$B$20*SIN(2*PI()*5*'PPG-Graph'!$B$2*A196+'PPG-Graph'!$B$21)</f>
        <v>0</v>
      </c>
      <c r="J196">
        <f>K196+L196++M196+N196+O196+'PPG-Graph'!$B$4</f>
        <v>89.898939063344855</v>
      </c>
      <c r="K196">
        <f>'PPG-Graph'!$B$8*COS(2*PI()*'PPG-Graph'!$B$2*A196+'PPG-Graph'!$B$9)*2*PI()*'PPG-Graph'!$B$2</f>
        <v>-80.101060936655145</v>
      </c>
      <c r="L196">
        <f>'PPG-Graph'!$B$11*COS(2*PI()*2*'PPG-Graph'!$B$2*A196+'PPG-Graph'!$B$12)*2*PI()*2*'PPG-Graph'!$B$2</f>
        <v>0</v>
      </c>
      <c r="M196">
        <f>'PPG-Graph'!$B$14*COS(2*PI()*3*'PPG-Graph'!$B$2*A196+'PPG-Graph'!$B$15)*2*PI()*3*'PPG-Graph'!$B$2</f>
        <v>0</v>
      </c>
      <c r="N196">
        <f>'PPG-Graph'!$B$17*COS(2*PI()*4*'PPG-Graph'!$B$2*A196+'PPG-Graph'!$B$18)*2*PI()*4*'PPG-Graph'!$B$2</f>
        <v>0</v>
      </c>
      <c r="O196">
        <f>'PPG-Graph'!$B$20*COS(2*PI()*5*'PPG-Graph'!$B$2*A196+'PPG-Graph'!$B$21)*2*PI()*5*'PPG-Graph'!$B$2</f>
        <v>0</v>
      </c>
      <c r="Q196">
        <f>R196+S196++T196+U196+V196+'PPG-Graph'!$B$4</f>
        <v>778.37287135980512</v>
      </c>
      <c r="R196">
        <f>-'PPG-Graph'!$B$8*SIN(2*PI()*'PPG-Graph'!$B$2*A196+'PPG-Graph'!$B$9)*(2*PI()*'PPG-Graph'!$B$2)^2</f>
        <v>608.37287135980512</v>
      </c>
      <c r="S196">
        <f>-'PPG-Graph'!$B$11*SIN(2*PI()*2*'PPG-Graph'!$B$2*A196+'PPG-Graph'!$B$12)*(2*PI()*2*'PPG-Graph'!$B$2)^2</f>
        <v>0</v>
      </c>
      <c r="T196">
        <f>-'PPG-Graph'!$B$14*SIN(2*PI()*3*'PPG-Graph'!$B$2*A196+'PPG-Graph'!$B$15)*(2*PI()*3*'PPG-Graph'!$B$2)^2</f>
        <v>0</v>
      </c>
      <c r="U196">
        <f>-'PPG-Graph'!$B$17*SIN(2*PI()*4*'PPG-Graph'!$B$2*A196+'PPG-Graph'!$B$18)*(2*PI()*4*'PPG-Graph'!$B$2)^2</f>
        <v>0</v>
      </c>
      <c r="V196">
        <f>-'PPG-Graph'!$B$20*SIN(2*PI()*5*'PPG-Graph'!$B$2*A196+'PPG-Graph'!$B$21)*(2*PI()*5*'PPG-Graph'!$B$2)^2</f>
        <v>0</v>
      </c>
    </row>
    <row r="197" spans="1:22" x14ac:dyDescent="0.25">
      <c r="A197">
        <v>0.64333333299999995</v>
      </c>
      <c r="C197">
        <f>D197+E197++F197+G197+H197+'PPG-Graph'!$B$4</f>
        <v>154.32613087950179</v>
      </c>
      <c r="D197">
        <f>'PPG-Graph'!$B$8*SIN(2*PI()*'PPG-Graph'!$B$2*A197+'PPG-Graph'!$B$9)</f>
        <v>-15.673869120498207</v>
      </c>
      <c r="E197">
        <f>'PPG-Graph'!$B$11*SIN(2*PI()*2*'PPG-Graph'!$B$2*A197+'PPG-Graph'!$B$12)</f>
        <v>0</v>
      </c>
      <c r="F197">
        <f>'PPG-Graph'!$B$14*SIN(2*PI()*3*'PPG-Graph'!$B$2*A197+'PPG-Graph'!$B$15)</f>
        <v>0</v>
      </c>
      <c r="G197">
        <f>'PPG-Graph'!$B$17*SIN(2*PI()*4*'PPG-Graph'!$B$2*A197+'PPG-Graph'!$B$18)</f>
        <v>0</v>
      </c>
      <c r="H197">
        <f>'PPG-Graph'!$B$20*SIN(2*PI()*5*'PPG-Graph'!$B$2*A197+'PPG-Graph'!$B$21)</f>
        <v>0</v>
      </c>
      <c r="J197">
        <f>K197+L197++M197+N197+O197+'PPG-Graph'!$B$4</f>
        <v>91.944267661102188</v>
      </c>
      <c r="K197">
        <f>'PPG-Graph'!$B$8*COS(2*PI()*'PPG-Graph'!$B$2*A197+'PPG-Graph'!$B$9)*2*PI()*'PPG-Graph'!$B$2</f>
        <v>-78.055732338897812</v>
      </c>
      <c r="L197">
        <f>'PPG-Graph'!$B$11*COS(2*PI()*2*'PPG-Graph'!$B$2*A197+'PPG-Graph'!$B$12)*2*PI()*2*'PPG-Graph'!$B$2</f>
        <v>0</v>
      </c>
      <c r="M197">
        <f>'PPG-Graph'!$B$14*COS(2*PI()*3*'PPG-Graph'!$B$2*A197+'PPG-Graph'!$B$15)*2*PI()*3*'PPG-Graph'!$B$2</f>
        <v>0</v>
      </c>
      <c r="N197">
        <f>'PPG-Graph'!$B$17*COS(2*PI()*4*'PPG-Graph'!$B$2*A197+'PPG-Graph'!$B$18)*2*PI()*4*'PPG-Graph'!$B$2</f>
        <v>0</v>
      </c>
      <c r="O197">
        <f>'PPG-Graph'!$B$20*COS(2*PI()*5*'PPG-Graph'!$B$2*A197+'PPG-Graph'!$B$21)*2*PI()*5*'PPG-Graph'!$B$2</f>
        <v>0</v>
      </c>
      <c r="Q197">
        <f>R197+S197++T197+U197+V197+'PPG-Graph'!$B$4</f>
        <v>788.77955061507078</v>
      </c>
      <c r="R197">
        <f>-'PPG-Graph'!$B$8*SIN(2*PI()*'PPG-Graph'!$B$2*A197+'PPG-Graph'!$B$9)*(2*PI()*'PPG-Graph'!$B$2)^2</f>
        <v>618.77955061507078</v>
      </c>
      <c r="S197">
        <f>-'PPG-Graph'!$B$11*SIN(2*PI()*2*'PPG-Graph'!$B$2*A197+'PPG-Graph'!$B$12)*(2*PI()*2*'PPG-Graph'!$B$2)^2</f>
        <v>0</v>
      </c>
      <c r="T197">
        <f>-'PPG-Graph'!$B$14*SIN(2*PI()*3*'PPG-Graph'!$B$2*A197+'PPG-Graph'!$B$15)*(2*PI()*3*'PPG-Graph'!$B$2)^2</f>
        <v>0</v>
      </c>
      <c r="U197">
        <f>-'PPG-Graph'!$B$17*SIN(2*PI()*4*'PPG-Graph'!$B$2*A197+'PPG-Graph'!$B$18)*(2*PI()*4*'PPG-Graph'!$B$2)^2</f>
        <v>0</v>
      </c>
      <c r="V197">
        <f>-'PPG-Graph'!$B$20*SIN(2*PI()*5*'PPG-Graph'!$B$2*A197+'PPG-Graph'!$B$21)*(2*PI()*5*'PPG-Graph'!$B$2)^2</f>
        <v>0</v>
      </c>
    </row>
    <row r="198" spans="1:22" x14ac:dyDescent="0.25">
      <c r="A198">
        <v>0.64666666699999997</v>
      </c>
      <c r="C198">
        <f>D198+E198++F198+G198+H198+'PPG-Graph'!$B$4</f>
        <v>154.0694016141907</v>
      </c>
      <c r="D198">
        <f>'PPG-Graph'!$B$8*SIN(2*PI()*'PPG-Graph'!$B$2*A198+'PPG-Graph'!$B$9)</f>
        <v>-15.930598385809313</v>
      </c>
      <c r="E198">
        <f>'PPG-Graph'!$B$11*SIN(2*PI()*2*'PPG-Graph'!$B$2*A198+'PPG-Graph'!$B$12)</f>
        <v>0</v>
      </c>
      <c r="F198">
        <f>'PPG-Graph'!$B$14*SIN(2*PI()*3*'PPG-Graph'!$B$2*A198+'PPG-Graph'!$B$15)</f>
        <v>0</v>
      </c>
      <c r="G198">
        <f>'PPG-Graph'!$B$17*SIN(2*PI()*4*'PPG-Graph'!$B$2*A198+'PPG-Graph'!$B$18)</f>
        <v>0</v>
      </c>
      <c r="H198">
        <f>'PPG-Graph'!$B$20*SIN(2*PI()*5*'PPG-Graph'!$B$2*A198+'PPG-Graph'!$B$21)</f>
        <v>0</v>
      </c>
      <c r="J198">
        <f>K198+L198++M198+N198+O198+'PPG-Graph'!$B$4</f>
        <v>94.023834704897141</v>
      </c>
      <c r="K198">
        <f>'PPG-Graph'!$B$8*COS(2*PI()*'PPG-Graph'!$B$2*A198+'PPG-Graph'!$B$9)*2*PI()*'PPG-Graph'!$B$2</f>
        <v>-75.976165295102859</v>
      </c>
      <c r="L198">
        <f>'PPG-Graph'!$B$11*COS(2*PI()*2*'PPG-Graph'!$B$2*A198+'PPG-Graph'!$B$12)*2*PI()*2*'PPG-Graph'!$B$2</f>
        <v>0</v>
      </c>
      <c r="M198">
        <f>'PPG-Graph'!$B$14*COS(2*PI()*3*'PPG-Graph'!$B$2*A198+'PPG-Graph'!$B$15)*2*PI()*3*'PPG-Graph'!$B$2</f>
        <v>0</v>
      </c>
      <c r="N198">
        <f>'PPG-Graph'!$B$17*COS(2*PI()*4*'PPG-Graph'!$B$2*A198+'PPG-Graph'!$B$18)*2*PI()*4*'PPG-Graph'!$B$2</f>
        <v>0</v>
      </c>
      <c r="O198">
        <f>'PPG-Graph'!$B$20*COS(2*PI()*5*'PPG-Graph'!$B$2*A198+'PPG-Graph'!$B$21)*2*PI()*5*'PPG-Graph'!$B$2</f>
        <v>0</v>
      </c>
      <c r="Q198">
        <f>R198+S198++T198+U198+V198+'PPG-Graph'!$B$4</f>
        <v>798.9148157622825</v>
      </c>
      <c r="R198">
        <f>-'PPG-Graph'!$B$8*SIN(2*PI()*'PPG-Graph'!$B$2*A198+'PPG-Graph'!$B$9)*(2*PI()*'PPG-Graph'!$B$2)^2</f>
        <v>628.9148157622825</v>
      </c>
      <c r="S198">
        <f>-'PPG-Graph'!$B$11*SIN(2*PI()*2*'PPG-Graph'!$B$2*A198+'PPG-Graph'!$B$12)*(2*PI()*2*'PPG-Graph'!$B$2)^2</f>
        <v>0</v>
      </c>
      <c r="T198">
        <f>-'PPG-Graph'!$B$14*SIN(2*PI()*3*'PPG-Graph'!$B$2*A198+'PPG-Graph'!$B$15)*(2*PI()*3*'PPG-Graph'!$B$2)^2</f>
        <v>0</v>
      </c>
      <c r="U198">
        <f>-'PPG-Graph'!$B$17*SIN(2*PI()*4*'PPG-Graph'!$B$2*A198+'PPG-Graph'!$B$18)*(2*PI()*4*'PPG-Graph'!$B$2)^2</f>
        <v>0</v>
      </c>
      <c r="V198">
        <f>-'PPG-Graph'!$B$20*SIN(2*PI()*5*'PPG-Graph'!$B$2*A198+'PPG-Graph'!$B$21)*(2*PI()*5*'PPG-Graph'!$B$2)^2</f>
        <v>0</v>
      </c>
    </row>
    <row r="199" spans="1:22" x14ac:dyDescent="0.25">
      <c r="A199">
        <v>0.65</v>
      </c>
      <c r="C199">
        <f>D199+E199++F199+G199+H199+'PPG-Graph'!$B$4</f>
        <v>153.81966011250105</v>
      </c>
      <c r="D199">
        <f>'PPG-Graph'!$B$8*SIN(2*PI()*'PPG-Graph'!$B$2*A199+'PPG-Graph'!$B$9)</f>
        <v>-16.180339887498945</v>
      </c>
      <c r="E199">
        <f>'PPG-Graph'!$B$11*SIN(2*PI()*2*'PPG-Graph'!$B$2*A199+'PPG-Graph'!$B$12)</f>
        <v>0</v>
      </c>
      <c r="F199">
        <f>'PPG-Graph'!$B$14*SIN(2*PI()*3*'PPG-Graph'!$B$2*A199+'PPG-Graph'!$B$15)</f>
        <v>0</v>
      </c>
      <c r="G199">
        <f>'PPG-Graph'!$B$17*SIN(2*PI()*4*'PPG-Graph'!$B$2*A199+'PPG-Graph'!$B$18)</f>
        <v>0</v>
      </c>
      <c r="H199">
        <f>'PPG-Graph'!$B$20*SIN(2*PI()*5*'PPG-Graph'!$B$2*A199+'PPG-Graph'!$B$21)</f>
        <v>0</v>
      </c>
      <c r="J199">
        <f>K199+L199++M199+N199+O199+'PPG-Graph'!$B$4</f>
        <v>96.136726780381721</v>
      </c>
      <c r="K199">
        <f>'PPG-Graph'!$B$8*COS(2*PI()*'PPG-Graph'!$B$2*A199+'PPG-Graph'!$B$9)*2*PI()*'PPG-Graph'!$B$2</f>
        <v>-73.863273219618279</v>
      </c>
      <c r="L199">
        <f>'PPG-Graph'!$B$11*COS(2*PI()*2*'PPG-Graph'!$B$2*A199+'PPG-Graph'!$B$12)*2*PI()*2*'PPG-Graph'!$B$2</f>
        <v>0</v>
      </c>
      <c r="M199">
        <f>'PPG-Graph'!$B$14*COS(2*PI()*3*'PPG-Graph'!$B$2*A199+'PPG-Graph'!$B$15)*2*PI()*3*'PPG-Graph'!$B$2</f>
        <v>0</v>
      </c>
      <c r="N199">
        <f>'PPG-Graph'!$B$17*COS(2*PI()*4*'PPG-Graph'!$B$2*A199+'PPG-Graph'!$B$18)*2*PI()*4*'PPG-Graph'!$B$2</f>
        <v>0</v>
      </c>
      <c r="O199">
        <f>'PPG-Graph'!$B$20*COS(2*PI()*5*'PPG-Graph'!$B$2*A199+'PPG-Graph'!$B$21)*2*PI()*5*'PPG-Graph'!$B$2</f>
        <v>0</v>
      </c>
      <c r="Q199">
        <f>R199+S199++T199+U199+V199+'PPG-Graph'!$B$4</f>
        <v>808.77421505912514</v>
      </c>
      <c r="R199">
        <f>-'PPG-Graph'!$B$8*SIN(2*PI()*'PPG-Graph'!$B$2*A199+'PPG-Graph'!$B$9)*(2*PI()*'PPG-Graph'!$B$2)^2</f>
        <v>638.77421505912514</v>
      </c>
      <c r="S199">
        <f>-'PPG-Graph'!$B$11*SIN(2*PI()*2*'PPG-Graph'!$B$2*A199+'PPG-Graph'!$B$12)*(2*PI()*2*'PPG-Graph'!$B$2)^2</f>
        <v>0</v>
      </c>
      <c r="T199">
        <f>-'PPG-Graph'!$B$14*SIN(2*PI()*3*'PPG-Graph'!$B$2*A199+'PPG-Graph'!$B$15)*(2*PI()*3*'PPG-Graph'!$B$2)^2</f>
        <v>0</v>
      </c>
      <c r="U199">
        <f>-'PPG-Graph'!$B$17*SIN(2*PI()*4*'PPG-Graph'!$B$2*A199+'PPG-Graph'!$B$18)*(2*PI()*4*'PPG-Graph'!$B$2)^2</f>
        <v>0</v>
      </c>
      <c r="V199">
        <f>-'PPG-Graph'!$B$20*SIN(2*PI()*5*'PPG-Graph'!$B$2*A199+'PPG-Graph'!$B$21)*(2*PI()*5*'PPG-Graph'!$B$2)^2</f>
        <v>0</v>
      </c>
    </row>
    <row r="200" spans="1:22" x14ac:dyDescent="0.25">
      <c r="A200">
        <v>0.65333333299999996</v>
      </c>
      <c r="C200">
        <f>D200+E200++F200+G200+H200+'PPG-Graph'!$B$4</f>
        <v>153.57701584123191</v>
      </c>
      <c r="D200">
        <f>'PPG-Graph'!$B$8*SIN(2*PI()*'PPG-Graph'!$B$2*A200+'PPG-Graph'!$B$9)</f>
        <v>-16.422984158768084</v>
      </c>
      <c r="E200">
        <f>'PPG-Graph'!$B$11*SIN(2*PI()*2*'PPG-Graph'!$B$2*A200+'PPG-Graph'!$B$12)</f>
        <v>0</v>
      </c>
      <c r="F200">
        <f>'PPG-Graph'!$B$14*SIN(2*PI()*3*'PPG-Graph'!$B$2*A200+'PPG-Graph'!$B$15)</f>
        <v>0</v>
      </c>
      <c r="G200">
        <f>'PPG-Graph'!$B$17*SIN(2*PI()*4*'PPG-Graph'!$B$2*A200+'PPG-Graph'!$B$18)</f>
        <v>0</v>
      </c>
      <c r="H200">
        <f>'PPG-Graph'!$B$20*SIN(2*PI()*5*'PPG-Graph'!$B$2*A200+'PPG-Graph'!$B$21)</f>
        <v>0</v>
      </c>
      <c r="J200">
        <f>K200+L200++M200+N200+O200+'PPG-Graph'!$B$4</f>
        <v>98.282017722224879</v>
      </c>
      <c r="K200">
        <f>'PPG-Graph'!$B$8*COS(2*PI()*'PPG-Graph'!$B$2*A200+'PPG-Graph'!$B$9)*2*PI()*'PPG-Graph'!$B$2</f>
        <v>-71.717982277775121</v>
      </c>
      <c r="L200">
        <f>'PPG-Graph'!$B$11*COS(2*PI()*2*'PPG-Graph'!$B$2*A200+'PPG-Graph'!$B$12)*2*PI()*2*'PPG-Graph'!$B$2</f>
        <v>0</v>
      </c>
      <c r="M200">
        <f>'PPG-Graph'!$B$14*COS(2*PI()*3*'PPG-Graph'!$B$2*A200+'PPG-Graph'!$B$15)*2*PI()*3*'PPG-Graph'!$B$2</f>
        <v>0</v>
      </c>
      <c r="N200">
        <f>'PPG-Graph'!$B$17*COS(2*PI()*4*'PPG-Graph'!$B$2*A200+'PPG-Graph'!$B$18)*2*PI()*4*'PPG-Graph'!$B$2</f>
        <v>0</v>
      </c>
      <c r="O200">
        <f>'PPG-Graph'!$B$20*COS(2*PI()*5*'PPG-Graph'!$B$2*A200+'PPG-Graph'!$B$21)*2*PI()*5*'PPG-Graph'!$B$2</f>
        <v>0</v>
      </c>
      <c r="Q200">
        <f>R200+S200++T200+U200+V200+'PPG-Graph'!$B$4</f>
        <v>818.35342692959318</v>
      </c>
      <c r="R200">
        <f>-'PPG-Graph'!$B$8*SIN(2*PI()*'PPG-Graph'!$B$2*A200+'PPG-Graph'!$B$9)*(2*PI()*'PPG-Graph'!$B$2)^2</f>
        <v>648.35342692959318</v>
      </c>
      <c r="S200">
        <f>-'PPG-Graph'!$B$11*SIN(2*PI()*2*'PPG-Graph'!$B$2*A200+'PPG-Graph'!$B$12)*(2*PI()*2*'PPG-Graph'!$B$2)^2</f>
        <v>0</v>
      </c>
      <c r="T200">
        <f>-'PPG-Graph'!$B$14*SIN(2*PI()*3*'PPG-Graph'!$B$2*A200+'PPG-Graph'!$B$15)*(2*PI()*3*'PPG-Graph'!$B$2)^2</f>
        <v>0</v>
      </c>
      <c r="U200">
        <f>-'PPG-Graph'!$B$17*SIN(2*PI()*4*'PPG-Graph'!$B$2*A200+'PPG-Graph'!$B$18)*(2*PI()*4*'PPG-Graph'!$B$2)^2</f>
        <v>0</v>
      </c>
      <c r="V200">
        <f>-'PPG-Graph'!$B$20*SIN(2*PI()*5*'PPG-Graph'!$B$2*A200+'PPG-Graph'!$B$21)*(2*PI()*5*'PPG-Graph'!$B$2)^2</f>
        <v>0</v>
      </c>
    </row>
    <row r="201" spans="1:22" x14ac:dyDescent="0.25">
      <c r="A201">
        <v>0.65666666699999998</v>
      </c>
      <c r="C201">
        <f>D201+E201++F201+G201+H201+'PPG-Graph'!$B$4</f>
        <v>153.3415751626176</v>
      </c>
      <c r="D201">
        <f>'PPG-Graph'!$B$8*SIN(2*PI()*'PPG-Graph'!$B$2*A201+'PPG-Graph'!$B$9)</f>
        <v>-16.658424837382398</v>
      </c>
      <c r="E201">
        <f>'PPG-Graph'!$B$11*SIN(2*PI()*2*'PPG-Graph'!$B$2*A201+'PPG-Graph'!$B$12)</f>
        <v>0</v>
      </c>
      <c r="F201">
        <f>'PPG-Graph'!$B$14*SIN(2*PI()*3*'PPG-Graph'!$B$2*A201+'PPG-Graph'!$B$15)</f>
        <v>0</v>
      </c>
      <c r="G201">
        <f>'PPG-Graph'!$B$17*SIN(2*PI()*4*'PPG-Graph'!$B$2*A201+'PPG-Graph'!$B$18)</f>
        <v>0</v>
      </c>
      <c r="H201">
        <f>'PPG-Graph'!$B$20*SIN(2*PI()*5*'PPG-Graph'!$B$2*A201+'PPG-Graph'!$B$21)</f>
        <v>0</v>
      </c>
      <c r="J201">
        <f>K201+L201++M201+N201+O201+'PPG-Graph'!$B$4</f>
        <v>100.45876719275348</v>
      </c>
      <c r="K201">
        <f>'PPG-Graph'!$B$8*COS(2*PI()*'PPG-Graph'!$B$2*A201+'PPG-Graph'!$B$9)*2*PI()*'PPG-Graph'!$B$2</f>
        <v>-69.541232807246516</v>
      </c>
      <c r="L201">
        <f>'PPG-Graph'!$B$11*COS(2*PI()*2*'PPG-Graph'!$B$2*A201+'PPG-Graph'!$B$12)*2*PI()*2*'PPG-Graph'!$B$2</f>
        <v>0</v>
      </c>
      <c r="M201">
        <f>'PPG-Graph'!$B$14*COS(2*PI()*3*'PPG-Graph'!$B$2*A201+'PPG-Graph'!$B$15)*2*PI()*3*'PPG-Graph'!$B$2</f>
        <v>0</v>
      </c>
      <c r="N201">
        <f>'PPG-Graph'!$B$17*COS(2*PI()*4*'PPG-Graph'!$B$2*A201+'PPG-Graph'!$B$18)*2*PI()*4*'PPG-Graph'!$B$2</f>
        <v>0</v>
      </c>
      <c r="O201">
        <f>'PPG-Graph'!$B$20*COS(2*PI()*5*'PPG-Graph'!$B$2*A201+'PPG-Graph'!$B$21)*2*PI()*5*'PPG-Graph'!$B$2</f>
        <v>0</v>
      </c>
      <c r="Q201">
        <f>R201+S201++T201+U201+V201+'PPG-Graph'!$B$4</f>
        <v>827.64825236098238</v>
      </c>
      <c r="R201">
        <f>-'PPG-Graph'!$B$8*SIN(2*PI()*'PPG-Graph'!$B$2*A201+'PPG-Graph'!$B$9)*(2*PI()*'PPG-Graph'!$B$2)^2</f>
        <v>657.64825236098238</v>
      </c>
      <c r="S201">
        <f>-'PPG-Graph'!$B$11*SIN(2*PI()*2*'PPG-Graph'!$B$2*A201+'PPG-Graph'!$B$12)*(2*PI()*2*'PPG-Graph'!$B$2)^2</f>
        <v>0</v>
      </c>
      <c r="T201">
        <f>-'PPG-Graph'!$B$14*SIN(2*PI()*3*'PPG-Graph'!$B$2*A201+'PPG-Graph'!$B$15)*(2*PI()*3*'PPG-Graph'!$B$2)^2</f>
        <v>0</v>
      </c>
      <c r="U201">
        <f>-'PPG-Graph'!$B$17*SIN(2*PI()*4*'PPG-Graph'!$B$2*A201+'PPG-Graph'!$B$18)*(2*PI()*4*'PPG-Graph'!$B$2)^2</f>
        <v>0</v>
      </c>
      <c r="V201">
        <f>-'PPG-Graph'!$B$20*SIN(2*PI()*5*'PPG-Graph'!$B$2*A201+'PPG-Graph'!$B$21)*(2*PI()*5*'PPG-Graph'!$B$2)^2</f>
        <v>0</v>
      </c>
    </row>
    <row r="202" spans="1:22" x14ac:dyDescent="0.25">
      <c r="A202">
        <v>0.66</v>
      </c>
      <c r="C202">
        <f>D202+E202++F202+G202+H202+'PPG-Graph'!$B$4</f>
        <v>153.11344148995968</v>
      </c>
      <c r="D202">
        <f>'PPG-Graph'!$B$8*SIN(2*PI()*'PPG-Graph'!$B$2*A202+'PPG-Graph'!$B$9)</f>
        <v>-16.886558510040306</v>
      </c>
      <c r="E202">
        <f>'PPG-Graph'!$B$11*SIN(2*PI()*2*'PPG-Graph'!$B$2*A202+'PPG-Graph'!$B$12)</f>
        <v>0</v>
      </c>
      <c r="F202">
        <f>'PPG-Graph'!$B$14*SIN(2*PI()*3*'PPG-Graph'!$B$2*A202+'PPG-Graph'!$B$15)</f>
        <v>0</v>
      </c>
      <c r="G202">
        <f>'PPG-Graph'!$B$17*SIN(2*PI()*4*'PPG-Graph'!$B$2*A202+'PPG-Graph'!$B$18)</f>
        <v>0</v>
      </c>
      <c r="H202">
        <f>'PPG-Graph'!$B$20*SIN(2*PI()*5*'PPG-Graph'!$B$2*A202+'PPG-Graph'!$B$21)</f>
        <v>0</v>
      </c>
      <c r="J202">
        <f>K202+L202++M202+N202+O202+'PPG-Graph'!$B$4</f>
        <v>102.66601909189683</v>
      </c>
      <c r="K202">
        <f>'PPG-Graph'!$B$8*COS(2*PI()*'PPG-Graph'!$B$2*A202+'PPG-Graph'!$B$9)*2*PI()*'PPG-Graph'!$B$2</f>
        <v>-67.333980908103172</v>
      </c>
      <c r="L202">
        <f>'PPG-Graph'!$B$11*COS(2*PI()*2*'PPG-Graph'!$B$2*A202+'PPG-Graph'!$B$12)*2*PI()*2*'PPG-Graph'!$B$2</f>
        <v>0</v>
      </c>
      <c r="M202">
        <f>'PPG-Graph'!$B$14*COS(2*PI()*3*'PPG-Graph'!$B$2*A202+'PPG-Graph'!$B$15)*2*PI()*3*'PPG-Graph'!$B$2</f>
        <v>0</v>
      </c>
      <c r="N202">
        <f>'PPG-Graph'!$B$17*COS(2*PI()*4*'PPG-Graph'!$B$2*A202+'PPG-Graph'!$B$18)*2*PI()*4*'PPG-Graph'!$B$2</f>
        <v>0</v>
      </c>
      <c r="O202">
        <f>'PPG-Graph'!$B$20*COS(2*PI()*5*'PPG-Graph'!$B$2*A202+'PPG-Graph'!$B$21)*2*PI()*5*'PPG-Graph'!$B$2</f>
        <v>0</v>
      </c>
      <c r="Q202">
        <f>R202+S202++T202+U202+V202+'PPG-Graph'!$B$4</f>
        <v>836.65460875978704</v>
      </c>
      <c r="R202">
        <f>-'PPG-Graph'!$B$8*SIN(2*PI()*'PPG-Graph'!$B$2*A202+'PPG-Graph'!$B$9)*(2*PI()*'PPG-Graph'!$B$2)^2</f>
        <v>666.65460875978704</v>
      </c>
      <c r="S202">
        <f>-'PPG-Graph'!$B$11*SIN(2*PI()*2*'PPG-Graph'!$B$2*A202+'PPG-Graph'!$B$12)*(2*PI()*2*'PPG-Graph'!$B$2)^2</f>
        <v>0</v>
      </c>
      <c r="T202">
        <f>-'PPG-Graph'!$B$14*SIN(2*PI()*3*'PPG-Graph'!$B$2*A202+'PPG-Graph'!$B$15)*(2*PI()*3*'PPG-Graph'!$B$2)^2</f>
        <v>0</v>
      </c>
      <c r="U202">
        <f>-'PPG-Graph'!$B$17*SIN(2*PI()*4*'PPG-Graph'!$B$2*A202+'PPG-Graph'!$B$18)*(2*PI()*4*'PPG-Graph'!$B$2)^2</f>
        <v>0</v>
      </c>
      <c r="V202">
        <f>-'PPG-Graph'!$B$20*SIN(2*PI()*5*'PPG-Graph'!$B$2*A202+'PPG-Graph'!$B$21)*(2*PI()*5*'PPG-Graph'!$B$2)^2</f>
        <v>0</v>
      </c>
    </row>
    <row r="203" spans="1:22" x14ac:dyDescent="0.25">
      <c r="A203">
        <v>0.66333333299999997</v>
      </c>
      <c r="C203">
        <f>D203+E203++F203+G203+H203+'PPG-Graph'!$B$4</f>
        <v>152.89271481848894</v>
      </c>
      <c r="D203">
        <f>'PPG-Graph'!$B$8*SIN(2*PI()*'PPG-Graph'!$B$2*A203+'PPG-Graph'!$B$9)</f>
        <v>-17.10728518151106</v>
      </c>
      <c r="E203">
        <f>'PPG-Graph'!$B$11*SIN(2*PI()*2*'PPG-Graph'!$B$2*A203+'PPG-Graph'!$B$12)</f>
        <v>0</v>
      </c>
      <c r="F203">
        <f>'PPG-Graph'!$B$14*SIN(2*PI()*3*'PPG-Graph'!$B$2*A203+'PPG-Graph'!$B$15)</f>
        <v>0</v>
      </c>
      <c r="G203">
        <f>'PPG-Graph'!$B$17*SIN(2*PI()*4*'PPG-Graph'!$B$2*A203+'PPG-Graph'!$B$18)</f>
        <v>0</v>
      </c>
      <c r="H203">
        <f>'PPG-Graph'!$B$20*SIN(2*PI()*5*'PPG-Graph'!$B$2*A203+'PPG-Graph'!$B$21)</f>
        <v>0</v>
      </c>
      <c r="J203">
        <f>K203+L203++M203+N203+O203+'PPG-Graph'!$B$4</f>
        <v>104.9028058945684</v>
      </c>
      <c r="K203">
        <f>'PPG-Graph'!$B$8*COS(2*PI()*'PPG-Graph'!$B$2*A203+'PPG-Graph'!$B$9)*2*PI()*'PPG-Graph'!$B$2</f>
        <v>-65.097194105431598</v>
      </c>
      <c r="L203">
        <f>'PPG-Graph'!$B$11*COS(2*PI()*2*'PPG-Graph'!$B$2*A203+'PPG-Graph'!$B$12)*2*PI()*2*'PPG-Graph'!$B$2</f>
        <v>0</v>
      </c>
      <c r="M203">
        <f>'PPG-Graph'!$B$14*COS(2*PI()*3*'PPG-Graph'!$B$2*A203+'PPG-Graph'!$B$15)*2*PI()*3*'PPG-Graph'!$B$2</f>
        <v>0</v>
      </c>
      <c r="N203">
        <f>'PPG-Graph'!$B$17*COS(2*PI()*4*'PPG-Graph'!$B$2*A203+'PPG-Graph'!$B$18)*2*PI()*4*'PPG-Graph'!$B$2</f>
        <v>0</v>
      </c>
      <c r="O203">
        <f>'PPG-Graph'!$B$20*COS(2*PI()*5*'PPG-Graph'!$B$2*A203+'PPG-Graph'!$B$21)*2*PI()*5*'PPG-Graph'!$B$2</f>
        <v>0</v>
      </c>
      <c r="Q203">
        <f>R203+S203++T203+U203+V203+'PPG-Graph'!$B$4</f>
        <v>845.36854847252926</v>
      </c>
      <c r="R203">
        <f>-'PPG-Graph'!$B$8*SIN(2*PI()*'PPG-Graph'!$B$2*A203+'PPG-Graph'!$B$9)*(2*PI()*'PPG-Graph'!$B$2)^2</f>
        <v>675.36854847252926</v>
      </c>
      <c r="S203">
        <f>-'PPG-Graph'!$B$11*SIN(2*PI()*2*'PPG-Graph'!$B$2*A203+'PPG-Graph'!$B$12)*(2*PI()*2*'PPG-Graph'!$B$2)^2</f>
        <v>0</v>
      </c>
      <c r="T203">
        <f>-'PPG-Graph'!$B$14*SIN(2*PI()*3*'PPG-Graph'!$B$2*A203+'PPG-Graph'!$B$15)*(2*PI()*3*'PPG-Graph'!$B$2)^2</f>
        <v>0</v>
      </c>
      <c r="U203">
        <f>-'PPG-Graph'!$B$17*SIN(2*PI()*4*'PPG-Graph'!$B$2*A203+'PPG-Graph'!$B$18)*(2*PI()*4*'PPG-Graph'!$B$2)^2</f>
        <v>0</v>
      </c>
      <c r="V203">
        <f>-'PPG-Graph'!$B$20*SIN(2*PI()*5*'PPG-Graph'!$B$2*A203+'PPG-Graph'!$B$21)*(2*PI()*5*'PPG-Graph'!$B$2)^2</f>
        <v>0</v>
      </c>
    </row>
    <row r="204" spans="1:22" x14ac:dyDescent="0.25">
      <c r="A204">
        <v>0.66666666699999999</v>
      </c>
      <c r="C204">
        <f>D204+E204++F204+G204+H204+'PPG-Graph'!$B$4</f>
        <v>152.67949190336728</v>
      </c>
      <c r="D204">
        <f>'PPG-Graph'!$B$8*SIN(2*PI()*'PPG-Graph'!$B$2*A204+'PPG-Graph'!$B$9)</f>
        <v>-17.320508096632725</v>
      </c>
      <c r="E204">
        <f>'PPG-Graph'!$B$11*SIN(2*PI()*2*'PPG-Graph'!$B$2*A204+'PPG-Graph'!$B$12)</f>
        <v>0</v>
      </c>
      <c r="F204">
        <f>'PPG-Graph'!$B$14*SIN(2*PI()*3*'PPG-Graph'!$B$2*A204+'PPG-Graph'!$B$15)</f>
        <v>0</v>
      </c>
      <c r="G204">
        <f>'PPG-Graph'!$B$17*SIN(2*PI()*4*'PPG-Graph'!$B$2*A204+'PPG-Graph'!$B$18)</f>
        <v>0</v>
      </c>
      <c r="H204">
        <f>'PPG-Graph'!$B$20*SIN(2*PI()*5*'PPG-Graph'!$B$2*A204+'PPG-Graph'!$B$21)</f>
        <v>0</v>
      </c>
      <c r="J204">
        <f>K204+L204++M204+N204+O204+'PPG-Graph'!$B$4</f>
        <v>107.16814715613292</v>
      </c>
      <c r="K204">
        <f>'PPG-Graph'!$B$8*COS(2*PI()*'PPG-Graph'!$B$2*A204+'PPG-Graph'!$B$9)*2*PI()*'PPG-Graph'!$B$2</f>
        <v>-62.831852843867082</v>
      </c>
      <c r="L204">
        <f>'PPG-Graph'!$B$11*COS(2*PI()*2*'PPG-Graph'!$B$2*A204+'PPG-Graph'!$B$12)*2*PI()*2*'PPG-Graph'!$B$2</f>
        <v>0</v>
      </c>
      <c r="M204">
        <f>'PPG-Graph'!$B$14*COS(2*PI()*3*'PPG-Graph'!$B$2*A204+'PPG-Graph'!$B$15)*2*PI()*3*'PPG-Graph'!$B$2</f>
        <v>0</v>
      </c>
      <c r="N204">
        <f>'PPG-Graph'!$B$17*COS(2*PI()*4*'PPG-Graph'!$B$2*A204+'PPG-Graph'!$B$18)*2*PI()*4*'PPG-Graph'!$B$2</f>
        <v>0</v>
      </c>
      <c r="O204">
        <f>'PPG-Graph'!$B$20*COS(2*PI()*5*'PPG-Graph'!$B$2*A204+'PPG-Graph'!$B$21)*2*PI()*5*'PPG-Graph'!$B$2</f>
        <v>0</v>
      </c>
      <c r="Q204">
        <f>R204+S204++T204+U204+V204+'PPG-Graph'!$B$4</f>
        <v>853.78625175852085</v>
      </c>
      <c r="R204">
        <f>-'PPG-Graph'!$B$8*SIN(2*PI()*'PPG-Graph'!$B$2*A204+'PPG-Graph'!$B$9)*(2*PI()*'PPG-Graph'!$B$2)^2</f>
        <v>683.78625175852085</v>
      </c>
      <c r="S204">
        <f>-'PPG-Graph'!$B$11*SIN(2*PI()*2*'PPG-Graph'!$B$2*A204+'PPG-Graph'!$B$12)*(2*PI()*2*'PPG-Graph'!$B$2)^2</f>
        <v>0</v>
      </c>
      <c r="T204">
        <f>-'PPG-Graph'!$B$14*SIN(2*PI()*3*'PPG-Graph'!$B$2*A204+'PPG-Graph'!$B$15)*(2*PI()*3*'PPG-Graph'!$B$2)^2</f>
        <v>0</v>
      </c>
      <c r="U204">
        <f>-'PPG-Graph'!$B$17*SIN(2*PI()*4*'PPG-Graph'!$B$2*A204+'PPG-Graph'!$B$18)*(2*PI()*4*'PPG-Graph'!$B$2)^2</f>
        <v>0</v>
      </c>
      <c r="V204">
        <f>-'PPG-Graph'!$B$20*SIN(2*PI()*5*'PPG-Graph'!$B$2*A204+'PPG-Graph'!$B$21)*(2*PI()*5*'PPG-Graph'!$B$2)^2</f>
        <v>0</v>
      </c>
    </row>
    <row r="205" spans="1:22" x14ac:dyDescent="0.25">
      <c r="A205">
        <v>0.67</v>
      </c>
      <c r="C205">
        <f>D205+E205++F205+G205+H205+'PPG-Graph'!$B$4</f>
        <v>152.47386639912273</v>
      </c>
      <c r="D205">
        <f>'PPG-Graph'!$B$8*SIN(2*PI()*'PPG-Graph'!$B$2*A205+'PPG-Graph'!$B$9)</f>
        <v>-17.526133600877273</v>
      </c>
      <c r="E205">
        <f>'PPG-Graph'!$B$11*SIN(2*PI()*2*'PPG-Graph'!$B$2*A205+'PPG-Graph'!$B$12)</f>
        <v>0</v>
      </c>
      <c r="F205">
        <f>'PPG-Graph'!$B$14*SIN(2*PI()*3*'PPG-Graph'!$B$2*A205+'PPG-Graph'!$B$15)</f>
        <v>0</v>
      </c>
      <c r="G205">
        <f>'PPG-Graph'!$B$17*SIN(2*PI()*4*'PPG-Graph'!$B$2*A205+'PPG-Graph'!$B$18)</f>
        <v>0</v>
      </c>
      <c r="H205">
        <f>'PPG-Graph'!$B$20*SIN(2*PI()*5*'PPG-Graph'!$B$2*A205+'PPG-Graph'!$B$21)</f>
        <v>0</v>
      </c>
      <c r="J205">
        <f>K205+L205++M205+N205+O205+'PPG-Graph'!$B$4</f>
        <v>109.4610478640864</v>
      </c>
      <c r="K205">
        <f>'PPG-Graph'!$B$8*COS(2*PI()*'PPG-Graph'!$B$2*A205+'PPG-Graph'!$B$9)*2*PI()*'PPG-Graph'!$B$2</f>
        <v>-60.538952135913604</v>
      </c>
      <c r="L205">
        <f>'PPG-Graph'!$B$11*COS(2*PI()*2*'PPG-Graph'!$B$2*A205+'PPG-Graph'!$B$12)*2*PI()*2*'PPG-Graph'!$B$2</f>
        <v>0</v>
      </c>
      <c r="M205">
        <f>'PPG-Graph'!$B$14*COS(2*PI()*3*'PPG-Graph'!$B$2*A205+'PPG-Graph'!$B$15)*2*PI()*3*'PPG-Graph'!$B$2</f>
        <v>0</v>
      </c>
      <c r="N205">
        <f>'PPG-Graph'!$B$17*COS(2*PI()*4*'PPG-Graph'!$B$2*A205+'PPG-Graph'!$B$18)*2*PI()*4*'PPG-Graph'!$B$2</f>
        <v>0</v>
      </c>
      <c r="O205">
        <f>'PPG-Graph'!$B$20*COS(2*PI()*5*'PPG-Graph'!$B$2*A205+'PPG-Graph'!$B$21)*2*PI()*5*'PPG-Graph'!$B$2</f>
        <v>0</v>
      </c>
      <c r="Q205">
        <f>R205+S205++T205+U205+V205+'PPG-Graph'!$B$4</f>
        <v>861.90402128519361</v>
      </c>
      <c r="R205">
        <f>-'PPG-Graph'!$B$8*SIN(2*PI()*'PPG-Graph'!$B$2*A205+'PPG-Graph'!$B$9)*(2*PI()*'PPG-Graph'!$B$2)^2</f>
        <v>691.90402128519361</v>
      </c>
      <c r="S205">
        <f>-'PPG-Graph'!$B$11*SIN(2*PI()*2*'PPG-Graph'!$B$2*A205+'PPG-Graph'!$B$12)*(2*PI()*2*'PPG-Graph'!$B$2)^2</f>
        <v>0</v>
      </c>
      <c r="T205">
        <f>-'PPG-Graph'!$B$14*SIN(2*PI()*3*'PPG-Graph'!$B$2*A205+'PPG-Graph'!$B$15)*(2*PI()*3*'PPG-Graph'!$B$2)^2</f>
        <v>0</v>
      </c>
      <c r="U205">
        <f>-'PPG-Graph'!$B$17*SIN(2*PI()*4*'PPG-Graph'!$B$2*A205+'PPG-Graph'!$B$18)*(2*PI()*4*'PPG-Graph'!$B$2)^2</f>
        <v>0</v>
      </c>
      <c r="V205">
        <f>-'PPG-Graph'!$B$20*SIN(2*PI()*5*'PPG-Graph'!$B$2*A205+'PPG-Graph'!$B$21)*(2*PI()*5*'PPG-Graph'!$B$2)^2</f>
        <v>0</v>
      </c>
    </row>
    <row r="206" spans="1:22" x14ac:dyDescent="0.25">
      <c r="A206">
        <v>0.67333333299999998</v>
      </c>
      <c r="C206">
        <f>D206+E206++F206+G206+H206+'PPG-Graph'!$B$4</f>
        <v>152.2759284347822</v>
      </c>
      <c r="D206">
        <f>'PPG-Graph'!$B$8*SIN(2*PI()*'PPG-Graph'!$B$2*A206+'PPG-Graph'!$B$9)</f>
        <v>-17.724071565217795</v>
      </c>
      <c r="E206">
        <f>'PPG-Graph'!$B$11*SIN(2*PI()*2*'PPG-Graph'!$B$2*A206+'PPG-Graph'!$B$12)</f>
        <v>0</v>
      </c>
      <c r="F206">
        <f>'PPG-Graph'!$B$14*SIN(2*PI()*3*'PPG-Graph'!$B$2*A206+'PPG-Graph'!$B$15)</f>
        <v>0</v>
      </c>
      <c r="G206">
        <f>'PPG-Graph'!$B$17*SIN(2*PI()*4*'PPG-Graph'!$B$2*A206+'PPG-Graph'!$B$18)</f>
        <v>0</v>
      </c>
      <c r="H206">
        <f>'PPG-Graph'!$B$20*SIN(2*PI()*5*'PPG-Graph'!$B$2*A206+'PPG-Graph'!$B$21)</f>
        <v>0</v>
      </c>
      <c r="J206">
        <f>K206+L206++M206+N206+O206+'PPG-Graph'!$B$4</f>
        <v>111.78050295196709</v>
      </c>
      <c r="K206">
        <f>'PPG-Graph'!$B$8*COS(2*PI()*'PPG-Graph'!$B$2*A206+'PPG-Graph'!$B$9)*2*PI()*'PPG-Graph'!$B$2</f>
        <v>-58.219497048032906</v>
      </c>
      <c r="L206">
        <f>'PPG-Graph'!$B$11*COS(2*PI()*2*'PPG-Graph'!$B$2*A206+'PPG-Graph'!$B$12)*2*PI()*2*'PPG-Graph'!$B$2</f>
        <v>0</v>
      </c>
      <c r="M206">
        <f>'PPG-Graph'!$B$14*COS(2*PI()*3*'PPG-Graph'!$B$2*A206+'PPG-Graph'!$B$15)*2*PI()*3*'PPG-Graph'!$B$2</f>
        <v>0</v>
      </c>
      <c r="N206">
        <f>'PPG-Graph'!$B$17*COS(2*PI()*4*'PPG-Graph'!$B$2*A206+'PPG-Graph'!$B$18)*2*PI()*4*'PPG-Graph'!$B$2</f>
        <v>0</v>
      </c>
      <c r="O206">
        <f>'PPG-Graph'!$B$20*COS(2*PI()*5*'PPG-Graph'!$B$2*A206+'PPG-Graph'!$B$21)*2*PI()*5*'PPG-Graph'!$B$2</f>
        <v>0</v>
      </c>
      <c r="Q206">
        <f>R206+S206++T206+U206+V206+'PPG-Graph'!$B$4</f>
        <v>869.71829890118522</v>
      </c>
      <c r="R206">
        <f>-'PPG-Graph'!$B$8*SIN(2*PI()*'PPG-Graph'!$B$2*A206+'PPG-Graph'!$B$9)*(2*PI()*'PPG-Graph'!$B$2)^2</f>
        <v>699.71829890118522</v>
      </c>
      <c r="S206">
        <f>-'PPG-Graph'!$B$11*SIN(2*PI()*2*'PPG-Graph'!$B$2*A206+'PPG-Graph'!$B$12)*(2*PI()*2*'PPG-Graph'!$B$2)^2</f>
        <v>0</v>
      </c>
      <c r="T206">
        <f>-'PPG-Graph'!$B$14*SIN(2*PI()*3*'PPG-Graph'!$B$2*A206+'PPG-Graph'!$B$15)*(2*PI()*3*'PPG-Graph'!$B$2)^2</f>
        <v>0</v>
      </c>
      <c r="U206">
        <f>-'PPG-Graph'!$B$17*SIN(2*PI()*4*'PPG-Graph'!$B$2*A206+'PPG-Graph'!$B$18)*(2*PI()*4*'PPG-Graph'!$B$2)^2</f>
        <v>0</v>
      </c>
      <c r="V206">
        <f>-'PPG-Graph'!$B$20*SIN(2*PI()*5*'PPG-Graph'!$B$2*A206+'PPG-Graph'!$B$21)*(2*PI()*5*'PPG-Graph'!$B$2)^2</f>
        <v>0</v>
      </c>
    </row>
    <row r="207" spans="1:22" x14ac:dyDescent="0.25">
      <c r="A207">
        <v>0.676666667</v>
      </c>
      <c r="C207">
        <f>D207+E207++F207+G207+H207+'PPG-Graph'!$B$4</f>
        <v>152.0857647765869</v>
      </c>
      <c r="D207">
        <f>'PPG-Graph'!$B$8*SIN(2*PI()*'PPG-Graph'!$B$2*A207+'PPG-Graph'!$B$9)</f>
        <v>-17.91423522341309</v>
      </c>
      <c r="E207">
        <f>'PPG-Graph'!$B$11*SIN(2*PI()*2*'PPG-Graph'!$B$2*A207+'PPG-Graph'!$B$12)</f>
        <v>0</v>
      </c>
      <c r="F207">
        <f>'PPG-Graph'!$B$14*SIN(2*PI()*3*'PPG-Graph'!$B$2*A207+'PPG-Graph'!$B$15)</f>
        <v>0</v>
      </c>
      <c r="G207">
        <f>'PPG-Graph'!$B$17*SIN(2*PI()*4*'PPG-Graph'!$B$2*A207+'PPG-Graph'!$B$18)</f>
        <v>0</v>
      </c>
      <c r="H207">
        <f>'PPG-Graph'!$B$20*SIN(2*PI()*5*'PPG-Graph'!$B$2*A207+'PPG-Graph'!$B$21)</f>
        <v>0</v>
      </c>
      <c r="J207">
        <f>K207+L207++M207+N207+O207+'PPG-Graph'!$B$4</f>
        <v>114.1254957375439</v>
      </c>
      <c r="K207">
        <f>'PPG-Graph'!$B$8*COS(2*PI()*'PPG-Graph'!$B$2*A207+'PPG-Graph'!$B$9)*2*PI()*'PPG-Graph'!$B$2</f>
        <v>-55.874504262456107</v>
      </c>
      <c r="L207">
        <f>'PPG-Graph'!$B$11*COS(2*PI()*2*'PPG-Graph'!$B$2*A207+'PPG-Graph'!$B$12)*2*PI()*2*'PPG-Graph'!$B$2</f>
        <v>0</v>
      </c>
      <c r="M207">
        <f>'PPG-Graph'!$B$14*COS(2*PI()*3*'PPG-Graph'!$B$2*A207+'PPG-Graph'!$B$15)*2*PI()*3*'PPG-Graph'!$B$2</f>
        <v>0</v>
      </c>
      <c r="N207">
        <f>'PPG-Graph'!$B$17*COS(2*PI()*4*'PPG-Graph'!$B$2*A207+'PPG-Graph'!$B$18)*2*PI()*4*'PPG-Graph'!$B$2</f>
        <v>0</v>
      </c>
      <c r="O207">
        <f>'PPG-Graph'!$B$20*COS(2*PI()*5*'PPG-Graph'!$B$2*A207+'PPG-Graph'!$B$21)*2*PI()*5*'PPG-Graph'!$B$2</f>
        <v>0</v>
      </c>
      <c r="Q207">
        <f>R207+S207++T207+U207+V207+'PPG-Graph'!$B$4</f>
        <v>877.22565921259138</v>
      </c>
      <c r="R207">
        <f>-'PPG-Graph'!$B$8*SIN(2*PI()*'PPG-Graph'!$B$2*A207+'PPG-Graph'!$B$9)*(2*PI()*'PPG-Graph'!$B$2)^2</f>
        <v>707.22565921259138</v>
      </c>
      <c r="S207">
        <f>-'PPG-Graph'!$B$11*SIN(2*PI()*2*'PPG-Graph'!$B$2*A207+'PPG-Graph'!$B$12)*(2*PI()*2*'PPG-Graph'!$B$2)^2</f>
        <v>0</v>
      </c>
      <c r="T207">
        <f>-'PPG-Graph'!$B$14*SIN(2*PI()*3*'PPG-Graph'!$B$2*A207+'PPG-Graph'!$B$15)*(2*PI()*3*'PPG-Graph'!$B$2)^2</f>
        <v>0</v>
      </c>
      <c r="U207">
        <f>-'PPG-Graph'!$B$17*SIN(2*PI()*4*'PPG-Graph'!$B$2*A207+'PPG-Graph'!$B$18)*(2*PI()*4*'PPG-Graph'!$B$2)^2</f>
        <v>0</v>
      </c>
      <c r="V207">
        <f>-'PPG-Graph'!$B$20*SIN(2*PI()*5*'PPG-Graph'!$B$2*A207+'PPG-Graph'!$B$21)*(2*PI()*5*'PPG-Graph'!$B$2)^2</f>
        <v>0</v>
      </c>
    </row>
    <row r="208" spans="1:22" x14ac:dyDescent="0.25">
      <c r="A208">
        <v>0.68</v>
      </c>
      <c r="C208">
        <f>D208+E208++F208+G208+H208+'PPG-Graph'!$B$4</f>
        <v>151.90345895067961</v>
      </c>
      <c r="D208">
        <f>'PPG-Graph'!$B$8*SIN(2*PI()*'PPG-Graph'!$B$2*A208+'PPG-Graph'!$B$9)</f>
        <v>-18.096541049320397</v>
      </c>
      <c r="E208">
        <f>'PPG-Graph'!$B$11*SIN(2*PI()*2*'PPG-Graph'!$B$2*A208+'PPG-Graph'!$B$12)</f>
        <v>0</v>
      </c>
      <c r="F208">
        <f>'PPG-Graph'!$B$14*SIN(2*PI()*3*'PPG-Graph'!$B$2*A208+'PPG-Graph'!$B$15)</f>
        <v>0</v>
      </c>
      <c r="G208">
        <f>'PPG-Graph'!$B$17*SIN(2*PI()*4*'PPG-Graph'!$B$2*A208+'PPG-Graph'!$B$18)</f>
        <v>0</v>
      </c>
      <c r="H208">
        <f>'PPG-Graph'!$B$20*SIN(2*PI()*5*'PPG-Graph'!$B$2*A208+'PPG-Graph'!$B$21)</f>
        <v>0</v>
      </c>
      <c r="J208">
        <f>K208+L208++M208+N208+O208+'PPG-Graph'!$B$4</f>
        <v>116.4949962227401</v>
      </c>
      <c r="K208">
        <f>'PPG-Graph'!$B$8*COS(2*PI()*'PPG-Graph'!$B$2*A208+'PPG-Graph'!$B$9)*2*PI()*'PPG-Graph'!$B$2</f>
        <v>-53.505003777259894</v>
      </c>
      <c r="L208">
        <f>'PPG-Graph'!$B$11*COS(2*PI()*2*'PPG-Graph'!$B$2*A208+'PPG-Graph'!$B$12)*2*PI()*2*'PPG-Graph'!$B$2</f>
        <v>0</v>
      </c>
      <c r="M208">
        <f>'PPG-Graph'!$B$14*COS(2*PI()*3*'PPG-Graph'!$B$2*A208+'PPG-Graph'!$B$15)*2*PI()*3*'PPG-Graph'!$B$2</f>
        <v>0</v>
      </c>
      <c r="N208">
        <f>'PPG-Graph'!$B$17*COS(2*PI()*4*'PPG-Graph'!$B$2*A208+'PPG-Graph'!$B$18)*2*PI()*4*'PPG-Graph'!$B$2</f>
        <v>0</v>
      </c>
      <c r="O208">
        <f>'PPG-Graph'!$B$20*COS(2*PI()*5*'PPG-Graph'!$B$2*A208+'PPG-Graph'!$B$21)*2*PI()*5*'PPG-Graph'!$B$2</f>
        <v>0</v>
      </c>
      <c r="Q208">
        <f>R208+S208++T208+U208+V208+'PPG-Graph'!$B$4</f>
        <v>884.42280473946732</v>
      </c>
      <c r="R208">
        <f>-'PPG-Graph'!$B$8*SIN(2*PI()*'PPG-Graph'!$B$2*A208+'PPG-Graph'!$B$9)*(2*PI()*'PPG-Graph'!$B$2)^2</f>
        <v>714.42280473946732</v>
      </c>
      <c r="S208">
        <f>-'PPG-Graph'!$B$11*SIN(2*PI()*2*'PPG-Graph'!$B$2*A208+'PPG-Graph'!$B$12)*(2*PI()*2*'PPG-Graph'!$B$2)^2</f>
        <v>0</v>
      </c>
      <c r="T208">
        <f>-'PPG-Graph'!$B$14*SIN(2*PI()*3*'PPG-Graph'!$B$2*A208+'PPG-Graph'!$B$15)*(2*PI()*3*'PPG-Graph'!$B$2)^2</f>
        <v>0</v>
      </c>
      <c r="U208">
        <f>-'PPG-Graph'!$B$17*SIN(2*PI()*4*'PPG-Graph'!$B$2*A208+'PPG-Graph'!$B$18)*(2*PI()*4*'PPG-Graph'!$B$2)^2</f>
        <v>0</v>
      </c>
      <c r="V208">
        <f>-'PPG-Graph'!$B$20*SIN(2*PI()*5*'PPG-Graph'!$B$2*A208+'PPG-Graph'!$B$21)*(2*PI()*5*'PPG-Graph'!$B$2)^2</f>
        <v>0</v>
      </c>
    </row>
    <row r="209" spans="1:22" x14ac:dyDescent="0.25">
      <c r="A209">
        <v>0.68333333299999999</v>
      </c>
      <c r="C209">
        <f>D209+E209++F209+G209+H209+'PPG-Graph'!$B$4</f>
        <v>151.72909086418534</v>
      </c>
      <c r="D209">
        <f>'PPG-Graph'!$B$8*SIN(2*PI()*'PPG-Graph'!$B$2*A209+'PPG-Graph'!$B$9)</f>
        <v>-18.270909135814669</v>
      </c>
      <c r="E209">
        <f>'PPG-Graph'!$B$11*SIN(2*PI()*2*'PPG-Graph'!$B$2*A209+'PPG-Graph'!$B$12)</f>
        <v>0</v>
      </c>
      <c r="F209">
        <f>'PPG-Graph'!$B$14*SIN(2*PI()*3*'PPG-Graph'!$B$2*A209+'PPG-Graph'!$B$15)</f>
        <v>0</v>
      </c>
      <c r="G209">
        <f>'PPG-Graph'!$B$17*SIN(2*PI()*4*'PPG-Graph'!$B$2*A209+'PPG-Graph'!$B$18)</f>
        <v>0</v>
      </c>
      <c r="H209">
        <f>'PPG-Graph'!$B$20*SIN(2*PI()*5*'PPG-Graph'!$B$2*A209+'PPG-Graph'!$B$21)</f>
        <v>0</v>
      </c>
      <c r="J209">
        <f>K209+L209++M209+N209+O209+'PPG-Graph'!$B$4</f>
        <v>118.8879657662561</v>
      </c>
      <c r="K209">
        <f>'PPG-Graph'!$B$8*COS(2*PI()*'PPG-Graph'!$B$2*A209+'PPG-Graph'!$B$9)*2*PI()*'PPG-Graph'!$B$2</f>
        <v>-51.112034233743898</v>
      </c>
      <c r="L209">
        <f>'PPG-Graph'!$B$11*COS(2*PI()*2*'PPG-Graph'!$B$2*A209+'PPG-Graph'!$B$12)*2*PI()*2*'PPG-Graph'!$B$2</f>
        <v>0</v>
      </c>
      <c r="M209">
        <f>'PPG-Graph'!$B$14*COS(2*PI()*3*'PPG-Graph'!$B$2*A209+'PPG-Graph'!$B$15)*2*PI()*3*'PPG-Graph'!$B$2</f>
        <v>0</v>
      </c>
      <c r="N209">
        <f>'PPG-Graph'!$B$17*COS(2*PI()*4*'PPG-Graph'!$B$2*A209+'PPG-Graph'!$B$18)*2*PI()*4*'PPG-Graph'!$B$2</f>
        <v>0</v>
      </c>
      <c r="O209">
        <f>'PPG-Graph'!$B$20*COS(2*PI()*5*'PPG-Graph'!$B$2*A209+'PPG-Graph'!$B$21)*2*PI()*5*'PPG-Graph'!$B$2</f>
        <v>0</v>
      </c>
      <c r="Q209">
        <f>R209+S209++T209+U209+V209+'PPG-Graph'!$B$4</f>
        <v>891.3065808749609</v>
      </c>
      <c r="R209">
        <f>-'PPG-Graph'!$B$8*SIN(2*PI()*'PPG-Graph'!$B$2*A209+'PPG-Graph'!$B$9)*(2*PI()*'PPG-Graph'!$B$2)^2</f>
        <v>721.3065808749609</v>
      </c>
      <c r="S209">
        <f>-'PPG-Graph'!$B$11*SIN(2*PI()*2*'PPG-Graph'!$B$2*A209+'PPG-Graph'!$B$12)*(2*PI()*2*'PPG-Graph'!$B$2)^2</f>
        <v>0</v>
      </c>
      <c r="T209">
        <f>-'PPG-Graph'!$B$14*SIN(2*PI()*3*'PPG-Graph'!$B$2*A209+'PPG-Graph'!$B$15)*(2*PI()*3*'PPG-Graph'!$B$2)^2</f>
        <v>0</v>
      </c>
      <c r="U209">
        <f>-'PPG-Graph'!$B$17*SIN(2*PI()*4*'PPG-Graph'!$B$2*A209+'PPG-Graph'!$B$18)*(2*PI()*4*'PPG-Graph'!$B$2)^2</f>
        <v>0</v>
      </c>
      <c r="V209">
        <f>-'PPG-Graph'!$B$20*SIN(2*PI()*5*'PPG-Graph'!$B$2*A209+'PPG-Graph'!$B$21)*(2*PI()*5*'PPG-Graph'!$B$2)^2</f>
        <v>0</v>
      </c>
    </row>
    <row r="210" spans="1:22" x14ac:dyDescent="0.25">
      <c r="A210">
        <v>0.68666666700000001</v>
      </c>
      <c r="C210">
        <f>D210+E210++F210+G210+H210+'PPG-Graph'!$B$4</f>
        <v>151.56273695199778</v>
      </c>
      <c r="D210">
        <f>'PPG-Graph'!$B$8*SIN(2*PI()*'PPG-Graph'!$B$2*A210+'PPG-Graph'!$B$9)</f>
        <v>-18.437263048002222</v>
      </c>
      <c r="E210">
        <f>'PPG-Graph'!$B$11*SIN(2*PI()*2*'PPG-Graph'!$B$2*A210+'PPG-Graph'!$B$12)</f>
        <v>0</v>
      </c>
      <c r="F210">
        <f>'PPG-Graph'!$B$14*SIN(2*PI()*3*'PPG-Graph'!$B$2*A210+'PPG-Graph'!$B$15)</f>
        <v>0</v>
      </c>
      <c r="G210">
        <f>'PPG-Graph'!$B$17*SIN(2*PI()*4*'PPG-Graph'!$B$2*A210+'PPG-Graph'!$B$18)</f>
        <v>0</v>
      </c>
      <c r="H210">
        <f>'PPG-Graph'!$B$20*SIN(2*PI()*5*'PPG-Graph'!$B$2*A210+'PPG-Graph'!$B$21)</f>
        <v>0</v>
      </c>
      <c r="J210">
        <f>K210+L210++M210+N210+O210+'PPG-Graph'!$B$4</f>
        <v>121.30335546064592</v>
      </c>
      <c r="K210">
        <f>'PPG-Graph'!$B$8*COS(2*PI()*'PPG-Graph'!$B$2*A210+'PPG-Graph'!$B$9)*2*PI()*'PPG-Graph'!$B$2</f>
        <v>-48.696644539354082</v>
      </c>
      <c r="L210">
        <f>'PPG-Graph'!$B$11*COS(2*PI()*2*'PPG-Graph'!$B$2*A210+'PPG-Graph'!$B$12)*2*PI()*2*'PPG-Graph'!$B$2</f>
        <v>0</v>
      </c>
      <c r="M210">
        <f>'PPG-Graph'!$B$14*COS(2*PI()*3*'PPG-Graph'!$B$2*A210+'PPG-Graph'!$B$15)*2*PI()*3*'PPG-Graph'!$B$2</f>
        <v>0</v>
      </c>
      <c r="N210">
        <f>'PPG-Graph'!$B$17*COS(2*PI()*4*'PPG-Graph'!$B$2*A210+'PPG-Graph'!$B$18)*2*PI()*4*'PPG-Graph'!$B$2</f>
        <v>0</v>
      </c>
      <c r="O210">
        <f>'PPG-Graph'!$B$20*COS(2*PI()*5*'PPG-Graph'!$B$2*A210+'PPG-Graph'!$B$21)*2*PI()*5*'PPG-Graph'!$B$2</f>
        <v>0</v>
      </c>
      <c r="Q210">
        <f>R210+S210++T210+U210+V210+'PPG-Graph'!$B$4</f>
        <v>897.87397009041968</v>
      </c>
      <c r="R210">
        <f>-'PPG-Graph'!$B$8*SIN(2*PI()*'PPG-Graph'!$B$2*A210+'PPG-Graph'!$B$9)*(2*PI()*'PPG-Graph'!$B$2)^2</f>
        <v>727.87397009041968</v>
      </c>
      <c r="S210">
        <f>-'PPG-Graph'!$B$11*SIN(2*PI()*2*'PPG-Graph'!$B$2*A210+'PPG-Graph'!$B$12)*(2*PI()*2*'PPG-Graph'!$B$2)^2</f>
        <v>0</v>
      </c>
      <c r="T210">
        <f>-'PPG-Graph'!$B$14*SIN(2*PI()*3*'PPG-Graph'!$B$2*A210+'PPG-Graph'!$B$15)*(2*PI()*3*'PPG-Graph'!$B$2)^2</f>
        <v>0</v>
      </c>
      <c r="U210">
        <f>-'PPG-Graph'!$B$17*SIN(2*PI()*4*'PPG-Graph'!$B$2*A210+'PPG-Graph'!$B$18)*(2*PI()*4*'PPG-Graph'!$B$2)^2</f>
        <v>0</v>
      </c>
      <c r="V210">
        <f>-'PPG-Graph'!$B$20*SIN(2*PI()*5*'PPG-Graph'!$B$2*A210+'PPG-Graph'!$B$21)*(2*PI()*5*'PPG-Graph'!$B$2)^2</f>
        <v>0</v>
      </c>
    </row>
    <row r="211" spans="1:22" x14ac:dyDescent="0.25">
      <c r="A211">
        <v>0.69</v>
      </c>
      <c r="C211">
        <f>D211+E211++F211+G211+H211+'PPG-Graph'!$B$4</f>
        <v>151.40447028223497</v>
      </c>
      <c r="D211">
        <f>'PPG-Graph'!$B$8*SIN(2*PI()*'PPG-Graph'!$B$2*A211+'PPG-Graph'!$B$9)</f>
        <v>-18.595529717765022</v>
      </c>
      <c r="E211">
        <f>'PPG-Graph'!$B$11*SIN(2*PI()*2*'PPG-Graph'!$B$2*A211+'PPG-Graph'!$B$12)</f>
        <v>0</v>
      </c>
      <c r="F211">
        <f>'PPG-Graph'!$B$14*SIN(2*PI()*3*'PPG-Graph'!$B$2*A211+'PPG-Graph'!$B$15)</f>
        <v>0</v>
      </c>
      <c r="G211">
        <f>'PPG-Graph'!$B$17*SIN(2*PI()*4*'PPG-Graph'!$B$2*A211+'PPG-Graph'!$B$18)</f>
        <v>0</v>
      </c>
      <c r="H211">
        <f>'PPG-Graph'!$B$20*SIN(2*PI()*5*'PPG-Graph'!$B$2*A211+'PPG-Graph'!$B$21)</f>
        <v>0</v>
      </c>
      <c r="J211">
        <f>K211+L211++M211+N211+O211+'PPG-Graph'!$B$4</f>
        <v>123.74010438719139</v>
      </c>
      <c r="K211">
        <f>'PPG-Graph'!$B$8*COS(2*PI()*'PPG-Graph'!$B$2*A211+'PPG-Graph'!$B$9)*2*PI()*'PPG-Graph'!$B$2</f>
        <v>-46.259895612808599</v>
      </c>
      <c r="L211">
        <f>'PPG-Graph'!$B$11*COS(2*PI()*2*'PPG-Graph'!$B$2*A211+'PPG-Graph'!$B$12)*2*PI()*2*'PPG-Graph'!$B$2</f>
        <v>0</v>
      </c>
      <c r="M211">
        <f>'PPG-Graph'!$B$14*COS(2*PI()*3*'PPG-Graph'!$B$2*A211+'PPG-Graph'!$B$15)*2*PI()*3*'PPG-Graph'!$B$2</f>
        <v>0</v>
      </c>
      <c r="N211">
        <f>'PPG-Graph'!$B$17*COS(2*PI()*4*'PPG-Graph'!$B$2*A211+'PPG-Graph'!$B$18)*2*PI()*4*'PPG-Graph'!$B$2</f>
        <v>0</v>
      </c>
      <c r="O211">
        <f>'PPG-Graph'!$B$20*COS(2*PI()*5*'PPG-Graph'!$B$2*A211+'PPG-Graph'!$B$21)*2*PI()*5*'PPG-Graph'!$B$2</f>
        <v>0</v>
      </c>
      <c r="Q211">
        <f>R211+S211++T211+U211+V211+'PPG-Graph'!$B$4</f>
        <v>904.12208777216642</v>
      </c>
      <c r="R211">
        <f>-'PPG-Graph'!$B$8*SIN(2*PI()*'PPG-Graph'!$B$2*A211+'PPG-Graph'!$B$9)*(2*PI()*'PPG-Graph'!$B$2)^2</f>
        <v>734.12208777216642</v>
      </c>
      <c r="S211">
        <f>-'PPG-Graph'!$B$11*SIN(2*PI()*2*'PPG-Graph'!$B$2*A211+'PPG-Graph'!$B$12)*(2*PI()*2*'PPG-Graph'!$B$2)^2</f>
        <v>0</v>
      </c>
      <c r="T211">
        <f>-'PPG-Graph'!$B$14*SIN(2*PI()*3*'PPG-Graph'!$B$2*A211+'PPG-Graph'!$B$15)*(2*PI()*3*'PPG-Graph'!$B$2)^2</f>
        <v>0</v>
      </c>
      <c r="U211">
        <f>-'PPG-Graph'!$B$17*SIN(2*PI()*4*'PPG-Graph'!$B$2*A211+'PPG-Graph'!$B$18)*(2*PI()*4*'PPG-Graph'!$B$2)^2</f>
        <v>0</v>
      </c>
      <c r="V211">
        <f>-'PPG-Graph'!$B$20*SIN(2*PI()*5*'PPG-Graph'!$B$2*A211+'PPG-Graph'!$B$21)*(2*PI()*5*'PPG-Graph'!$B$2)^2</f>
        <v>0</v>
      </c>
    </row>
    <row r="212" spans="1:22" x14ac:dyDescent="0.25">
      <c r="A212">
        <v>0.693333333</v>
      </c>
      <c r="C212">
        <f>D212+E212++F212+G212+H212+'PPG-Graph'!$B$4</f>
        <v>151.25436022476313</v>
      </c>
      <c r="D212">
        <f>'PPG-Graph'!$B$8*SIN(2*PI()*'PPG-Graph'!$B$2*A212+'PPG-Graph'!$B$9)</f>
        <v>-18.745639775236878</v>
      </c>
      <c r="E212">
        <f>'PPG-Graph'!$B$11*SIN(2*PI()*2*'PPG-Graph'!$B$2*A212+'PPG-Graph'!$B$12)</f>
        <v>0</v>
      </c>
      <c r="F212">
        <f>'PPG-Graph'!$B$14*SIN(2*PI()*3*'PPG-Graph'!$B$2*A212+'PPG-Graph'!$B$15)</f>
        <v>0</v>
      </c>
      <c r="G212">
        <f>'PPG-Graph'!$B$17*SIN(2*PI()*4*'PPG-Graph'!$B$2*A212+'PPG-Graph'!$B$18)</f>
        <v>0</v>
      </c>
      <c r="H212">
        <f>'PPG-Graph'!$B$20*SIN(2*PI()*5*'PPG-Graph'!$B$2*A212+'PPG-Graph'!$B$21)</f>
        <v>0</v>
      </c>
      <c r="J212">
        <f>K212+L212++M212+N212+O212+'PPG-Graph'!$B$4</f>
        <v>126.19714442879854</v>
      </c>
      <c r="K212">
        <f>'PPG-Graph'!$B$8*COS(2*PI()*'PPG-Graph'!$B$2*A212+'PPG-Graph'!$B$9)*2*PI()*'PPG-Graph'!$B$2</f>
        <v>-43.802855571201469</v>
      </c>
      <c r="L212">
        <f>'PPG-Graph'!$B$11*COS(2*PI()*2*'PPG-Graph'!$B$2*A212+'PPG-Graph'!$B$12)*2*PI()*2*'PPG-Graph'!$B$2</f>
        <v>0</v>
      </c>
      <c r="M212">
        <f>'PPG-Graph'!$B$14*COS(2*PI()*3*'PPG-Graph'!$B$2*A212+'PPG-Graph'!$B$15)*2*PI()*3*'PPG-Graph'!$B$2</f>
        <v>0</v>
      </c>
      <c r="N212">
        <f>'PPG-Graph'!$B$17*COS(2*PI()*4*'PPG-Graph'!$B$2*A212+'PPG-Graph'!$B$18)*2*PI()*4*'PPG-Graph'!$B$2</f>
        <v>0</v>
      </c>
      <c r="O212">
        <f>'PPG-Graph'!$B$20*COS(2*PI()*5*'PPG-Graph'!$B$2*A212+'PPG-Graph'!$B$21)*2*PI()*5*'PPG-Graph'!$B$2</f>
        <v>0</v>
      </c>
      <c r="Q212">
        <f>R212+S212++T212+U212+V212+'PPG-Graph'!$B$4</f>
        <v>910.04819530765451</v>
      </c>
      <c r="R212">
        <f>-'PPG-Graph'!$B$8*SIN(2*PI()*'PPG-Graph'!$B$2*A212+'PPG-Graph'!$B$9)*(2*PI()*'PPG-Graph'!$B$2)^2</f>
        <v>740.04819530765451</v>
      </c>
      <c r="S212">
        <f>-'PPG-Graph'!$B$11*SIN(2*PI()*2*'PPG-Graph'!$B$2*A212+'PPG-Graph'!$B$12)*(2*PI()*2*'PPG-Graph'!$B$2)^2</f>
        <v>0</v>
      </c>
      <c r="T212">
        <f>-'PPG-Graph'!$B$14*SIN(2*PI()*3*'PPG-Graph'!$B$2*A212+'PPG-Graph'!$B$15)*(2*PI()*3*'PPG-Graph'!$B$2)^2</f>
        <v>0</v>
      </c>
      <c r="U212">
        <f>-'PPG-Graph'!$B$17*SIN(2*PI()*4*'PPG-Graph'!$B$2*A212+'PPG-Graph'!$B$18)*(2*PI()*4*'PPG-Graph'!$B$2)^2</f>
        <v>0</v>
      </c>
      <c r="V212">
        <f>-'PPG-Graph'!$B$20*SIN(2*PI()*5*'PPG-Graph'!$B$2*A212+'PPG-Graph'!$B$21)*(2*PI()*5*'PPG-Graph'!$B$2)^2</f>
        <v>0</v>
      </c>
    </row>
    <row r="213" spans="1:22" x14ac:dyDescent="0.25">
      <c r="A213">
        <v>0.69666666700000002</v>
      </c>
      <c r="C213">
        <f>D213+E213++F213+G213+H213+'PPG-Graph'!$B$4</f>
        <v>151.11247258147483</v>
      </c>
      <c r="D213">
        <f>'PPG-Graph'!$B$8*SIN(2*PI()*'PPG-Graph'!$B$2*A213+'PPG-Graph'!$B$9)</f>
        <v>-18.887527418525153</v>
      </c>
      <c r="E213">
        <f>'PPG-Graph'!$B$11*SIN(2*PI()*2*'PPG-Graph'!$B$2*A213+'PPG-Graph'!$B$12)</f>
        <v>0</v>
      </c>
      <c r="F213">
        <f>'PPG-Graph'!$B$14*SIN(2*PI()*3*'PPG-Graph'!$B$2*A213+'PPG-Graph'!$B$15)</f>
        <v>0</v>
      </c>
      <c r="G213">
        <f>'PPG-Graph'!$B$17*SIN(2*PI()*4*'PPG-Graph'!$B$2*A213+'PPG-Graph'!$B$18)</f>
        <v>0</v>
      </c>
      <c r="H213">
        <f>'PPG-Graph'!$B$20*SIN(2*PI()*5*'PPG-Graph'!$B$2*A213+'PPG-Graph'!$B$21)</f>
        <v>0</v>
      </c>
      <c r="J213">
        <f>K213+L213++M213+N213+O213+'PPG-Graph'!$B$4</f>
        <v>128.67339859236418</v>
      </c>
      <c r="K213">
        <f>'PPG-Graph'!$B$8*COS(2*PI()*'PPG-Graph'!$B$2*A213+'PPG-Graph'!$B$9)*2*PI()*'PPG-Graph'!$B$2</f>
        <v>-41.326601407635813</v>
      </c>
      <c r="L213">
        <f>'PPG-Graph'!$B$11*COS(2*PI()*2*'PPG-Graph'!$B$2*A213+'PPG-Graph'!$B$12)*2*PI()*2*'PPG-Graph'!$B$2</f>
        <v>0</v>
      </c>
      <c r="M213">
        <f>'PPG-Graph'!$B$14*COS(2*PI()*3*'PPG-Graph'!$B$2*A213+'PPG-Graph'!$B$15)*2*PI()*3*'PPG-Graph'!$B$2</f>
        <v>0</v>
      </c>
      <c r="N213">
        <f>'PPG-Graph'!$B$17*COS(2*PI()*4*'PPG-Graph'!$B$2*A213+'PPG-Graph'!$B$18)*2*PI()*4*'PPG-Graph'!$B$2</f>
        <v>0</v>
      </c>
      <c r="O213">
        <f>'PPG-Graph'!$B$20*COS(2*PI()*5*'PPG-Graph'!$B$2*A213+'PPG-Graph'!$B$21)*2*PI()*5*'PPG-Graph'!$B$2</f>
        <v>0</v>
      </c>
      <c r="Q213">
        <f>R213+S213++T213+U213+V213+'PPG-Graph'!$B$4</f>
        <v>915.64969494228706</v>
      </c>
      <c r="R213">
        <f>-'PPG-Graph'!$B$8*SIN(2*PI()*'PPG-Graph'!$B$2*A213+'PPG-Graph'!$B$9)*(2*PI()*'PPG-Graph'!$B$2)^2</f>
        <v>745.64969494228706</v>
      </c>
      <c r="S213">
        <f>-'PPG-Graph'!$B$11*SIN(2*PI()*2*'PPG-Graph'!$B$2*A213+'PPG-Graph'!$B$12)*(2*PI()*2*'PPG-Graph'!$B$2)^2</f>
        <v>0</v>
      </c>
      <c r="T213">
        <f>-'PPG-Graph'!$B$14*SIN(2*PI()*3*'PPG-Graph'!$B$2*A213+'PPG-Graph'!$B$15)*(2*PI()*3*'PPG-Graph'!$B$2)^2</f>
        <v>0</v>
      </c>
      <c r="U213">
        <f>-'PPG-Graph'!$B$17*SIN(2*PI()*4*'PPG-Graph'!$B$2*A213+'PPG-Graph'!$B$18)*(2*PI()*4*'PPG-Graph'!$B$2)^2</f>
        <v>0</v>
      </c>
      <c r="V213">
        <f>-'PPG-Graph'!$B$20*SIN(2*PI()*5*'PPG-Graph'!$B$2*A213+'PPG-Graph'!$B$21)*(2*PI()*5*'PPG-Graph'!$B$2)^2</f>
        <v>0</v>
      </c>
    </row>
    <row r="214" spans="1:22" x14ac:dyDescent="0.25">
      <c r="A214">
        <v>0.7</v>
      </c>
      <c r="C214">
        <f>D214+E214++F214+G214+H214+'PPG-Graph'!$B$4</f>
        <v>150.97886967409693</v>
      </c>
      <c r="D214">
        <f>'PPG-Graph'!$B$8*SIN(2*PI()*'PPG-Graph'!$B$2*A214+'PPG-Graph'!$B$9)</f>
        <v>-19.021130325903069</v>
      </c>
      <c r="E214">
        <f>'PPG-Graph'!$B$11*SIN(2*PI()*2*'PPG-Graph'!$B$2*A214+'PPG-Graph'!$B$12)</f>
        <v>0</v>
      </c>
      <c r="F214">
        <f>'PPG-Graph'!$B$14*SIN(2*PI()*3*'PPG-Graph'!$B$2*A214+'PPG-Graph'!$B$15)</f>
        <v>0</v>
      </c>
      <c r="G214">
        <f>'PPG-Graph'!$B$17*SIN(2*PI()*4*'PPG-Graph'!$B$2*A214+'PPG-Graph'!$B$18)</f>
        <v>0</v>
      </c>
      <c r="H214">
        <f>'PPG-Graph'!$B$20*SIN(2*PI()*5*'PPG-Graph'!$B$2*A214+'PPG-Graph'!$B$21)</f>
        <v>0</v>
      </c>
      <c r="J214">
        <f>K214+L214++M214+N214+O214+'PPG-Graph'!$B$4</f>
        <v>131.16777922549065</v>
      </c>
      <c r="K214">
        <f>'PPG-Graph'!$B$8*COS(2*PI()*'PPG-Graph'!$B$2*A214+'PPG-Graph'!$B$9)*2*PI()*'PPG-Graph'!$B$2</f>
        <v>-38.832220774509345</v>
      </c>
      <c r="L214">
        <f>'PPG-Graph'!$B$11*COS(2*PI()*2*'PPG-Graph'!$B$2*A214+'PPG-Graph'!$B$12)*2*PI()*2*'PPG-Graph'!$B$2</f>
        <v>0</v>
      </c>
      <c r="M214">
        <f>'PPG-Graph'!$B$14*COS(2*PI()*3*'PPG-Graph'!$B$2*A214+'PPG-Graph'!$B$15)*2*PI()*3*'PPG-Graph'!$B$2</f>
        <v>0</v>
      </c>
      <c r="N214">
        <f>'PPG-Graph'!$B$17*COS(2*PI()*4*'PPG-Graph'!$B$2*A214+'PPG-Graph'!$B$18)*2*PI()*4*'PPG-Graph'!$B$2</f>
        <v>0</v>
      </c>
      <c r="O214">
        <f>'PPG-Graph'!$B$20*COS(2*PI()*5*'PPG-Graph'!$B$2*A214+'PPG-Graph'!$B$21)*2*PI()*5*'PPG-Graph'!$B$2</f>
        <v>0</v>
      </c>
      <c r="Q214">
        <f>R214+S214++T214+U214+V214+'PPG-Graph'!$B$4</f>
        <v>920.9241263129087</v>
      </c>
      <c r="R214">
        <f>-'PPG-Graph'!$B$8*SIN(2*PI()*'PPG-Graph'!$B$2*A214+'PPG-Graph'!$B$9)*(2*PI()*'PPG-Graph'!$B$2)^2</f>
        <v>750.9241263129087</v>
      </c>
      <c r="S214">
        <f>-'PPG-Graph'!$B$11*SIN(2*PI()*2*'PPG-Graph'!$B$2*A214+'PPG-Graph'!$B$12)*(2*PI()*2*'PPG-Graph'!$B$2)^2</f>
        <v>0</v>
      </c>
      <c r="T214">
        <f>-'PPG-Graph'!$B$14*SIN(2*PI()*3*'PPG-Graph'!$B$2*A214+'PPG-Graph'!$B$15)*(2*PI()*3*'PPG-Graph'!$B$2)^2</f>
        <v>0</v>
      </c>
      <c r="U214">
        <f>-'PPG-Graph'!$B$17*SIN(2*PI()*4*'PPG-Graph'!$B$2*A214+'PPG-Graph'!$B$18)*(2*PI()*4*'PPG-Graph'!$B$2)^2</f>
        <v>0</v>
      </c>
      <c r="V214">
        <f>-'PPG-Graph'!$B$20*SIN(2*PI()*5*'PPG-Graph'!$B$2*A214+'PPG-Graph'!$B$21)*(2*PI()*5*'PPG-Graph'!$B$2)^2</f>
        <v>0</v>
      </c>
    </row>
    <row r="215" spans="1:22" x14ac:dyDescent="0.25">
      <c r="A215">
        <v>0.703333333</v>
      </c>
      <c r="C215">
        <f>D215+E215++F215+G215+H215+'PPG-Graph'!$B$4</f>
        <v>150.85361006146559</v>
      </c>
      <c r="D215">
        <f>'PPG-Graph'!$B$8*SIN(2*PI()*'PPG-Graph'!$B$2*A215+'PPG-Graph'!$B$9)</f>
        <v>-19.146389938534409</v>
      </c>
      <c r="E215">
        <f>'PPG-Graph'!$B$11*SIN(2*PI()*2*'PPG-Graph'!$B$2*A215+'PPG-Graph'!$B$12)</f>
        <v>0</v>
      </c>
      <c r="F215">
        <f>'PPG-Graph'!$B$14*SIN(2*PI()*3*'PPG-Graph'!$B$2*A215+'PPG-Graph'!$B$15)</f>
        <v>0</v>
      </c>
      <c r="G215">
        <f>'PPG-Graph'!$B$17*SIN(2*PI()*4*'PPG-Graph'!$B$2*A215+'PPG-Graph'!$B$18)</f>
        <v>0</v>
      </c>
      <c r="H215">
        <f>'PPG-Graph'!$B$20*SIN(2*PI()*5*'PPG-Graph'!$B$2*A215+'PPG-Graph'!$B$21)</f>
        <v>0</v>
      </c>
      <c r="J215">
        <f>K215+L215++M215+N215+O215+'PPG-Graph'!$B$4</f>
        <v>133.6791929506592</v>
      </c>
      <c r="K215">
        <f>'PPG-Graph'!$B$8*COS(2*PI()*'PPG-Graph'!$B$2*A215+'PPG-Graph'!$B$9)*2*PI()*'PPG-Graph'!$B$2</f>
        <v>-36.320807049340793</v>
      </c>
      <c r="L215">
        <f>'PPG-Graph'!$B$11*COS(2*PI()*2*'PPG-Graph'!$B$2*A215+'PPG-Graph'!$B$12)*2*PI()*2*'PPG-Graph'!$B$2</f>
        <v>0</v>
      </c>
      <c r="M215">
        <f>'PPG-Graph'!$B$14*COS(2*PI()*3*'PPG-Graph'!$B$2*A215+'PPG-Graph'!$B$15)*2*PI()*3*'PPG-Graph'!$B$2</f>
        <v>0</v>
      </c>
      <c r="N215">
        <f>'PPG-Graph'!$B$17*COS(2*PI()*4*'PPG-Graph'!$B$2*A215+'PPG-Graph'!$B$18)*2*PI()*4*'PPG-Graph'!$B$2</f>
        <v>0</v>
      </c>
      <c r="O215">
        <f>'PPG-Graph'!$B$20*COS(2*PI()*5*'PPG-Graph'!$B$2*A215+'PPG-Graph'!$B$21)*2*PI()*5*'PPG-Graph'!$B$2</f>
        <v>0</v>
      </c>
      <c r="Q215">
        <f>R215+S215++T215+U215+V215+'PPG-Graph'!$B$4</f>
        <v>925.86917760932886</v>
      </c>
      <c r="R215">
        <f>-'PPG-Graph'!$B$8*SIN(2*PI()*'PPG-Graph'!$B$2*A215+'PPG-Graph'!$B$9)*(2*PI()*'PPG-Graph'!$B$2)^2</f>
        <v>755.86917760932886</v>
      </c>
      <c r="S215">
        <f>-'PPG-Graph'!$B$11*SIN(2*PI()*2*'PPG-Graph'!$B$2*A215+'PPG-Graph'!$B$12)*(2*PI()*2*'PPG-Graph'!$B$2)^2</f>
        <v>0</v>
      </c>
      <c r="T215">
        <f>-'PPG-Graph'!$B$14*SIN(2*PI()*3*'PPG-Graph'!$B$2*A215+'PPG-Graph'!$B$15)*(2*PI()*3*'PPG-Graph'!$B$2)^2</f>
        <v>0</v>
      </c>
      <c r="U215">
        <f>-'PPG-Graph'!$B$17*SIN(2*PI()*4*'PPG-Graph'!$B$2*A215+'PPG-Graph'!$B$18)*(2*PI()*4*'PPG-Graph'!$B$2)^2</f>
        <v>0</v>
      </c>
      <c r="V215">
        <f>-'PPG-Graph'!$B$20*SIN(2*PI()*5*'PPG-Graph'!$B$2*A215+'PPG-Graph'!$B$21)*(2*PI()*5*'PPG-Graph'!$B$2)^2</f>
        <v>0</v>
      </c>
    </row>
    <row r="216" spans="1:22" x14ac:dyDescent="0.25">
      <c r="A216">
        <v>0.70666666700000003</v>
      </c>
      <c r="C216">
        <f>D216+E216++F216+G216+H216+'PPG-Graph'!$B$4</f>
        <v>150.73674865278235</v>
      </c>
      <c r="D216">
        <f>'PPG-Graph'!$B$8*SIN(2*PI()*'PPG-Graph'!$B$2*A216+'PPG-Graph'!$B$9)</f>
        <v>-19.263251347217651</v>
      </c>
      <c r="E216">
        <f>'PPG-Graph'!$B$11*SIN(2*PI()*2*'PPG-Graph'!$B$2*A216+'PPG-Graph'!$B$12)</f>
        <v>0</v>
      </c>
      <c r="F216">
        <f>'PPG-Graph'!$B$14*SIN(2*PI()*3*'PPG-Graph'!$B$2*A216+'PPG-Graph'!$B$15)</f>
        <v>0</v>
      </c>
      <c r="G216">
        <f>'PPG-Graph'!$B$17*SIN(2*PI()*4*'PPG-Graph'!$B$2*A216+'PPG-Graph'!$B$18)</f>
        <v>0</v>
      </c>
      <c r="H216">
        <f>'PPG-Graph'!$B$20*SIN(2*PI()*5*'PPG-Graph'!$B$2*A216+'PPG-Graph'!$B$21)</f>
        <v>0</v>
      </c>
      <c r="J216">
        <f>K216+L216++M216+N216+O216+'PPG-Graph'!$B$4</f>
        <v>136.20653893951004</v>
      </c>
      <c r="K216">
        <f>'PPG-Graph'!$B$8*COS(2*PI()*'PPG-Graph'!$B$2*A216+'PPG-Graph'!$B$9)*2*PI()*'PPG-Graph'!$B$2</f>
        <v>-33.79346106048996</v>
      </c>
      <c r="L216">
        <f>'PPG-Graph'!$B$11*COS(2*PI()*2*'PPG-Graph'!$B$2*A216+'PPG-Graph'!$B$12)*2*PI()*2*'PPG-Graph'!$B$2</f>
        <v>0</v>
      </c>
      <c r="M216">
        <f>'PPG-Graph'!$B$14*COS(2*PI()*3*'PPG-Graph'!$B$2*A216+'PPG-Graph'!$B$15)*2*PI()*3*'PPG-Graph'!$B$2</f>
        <v>0</v>
      </c>
      <c r="N216">
        <f>'PPG-Graph'!$B$17*COS(2*PI()*4*'PPG-Graph'!$B$2*A216+'PPG-Graph'!$B$18)*2*PI()*4*'PPG-Graph'!$B$2</f>
        <v>0</v>
      </c>
      <c r="O216">
        <f>'PPG-Graph'!$B$20*COS(2*PI()*5*'PPG-Graph'!$B$2*A216+'PPG-Graph'!$B$21)*2*PI()*5*'PPG-Graph'!$B$2</f>
        <v>0</v>
      </c>
      <c r="Q216">
        <f>R216+S216++T216+U216+V216+'PPG-Graph'!$B$4</f>
        <v>930.48268110315928</v>
      </c>
      <c r="R216">
        <f>-'PPG-Graph'!$B$8*SIN(2*PI()*'PPG-Graph'!$B$2*A216+'PPG-Graph'!$B$9)*(2*PI()*'PPG-Graph'!$B$2)^2</f>
        <v>760.48268110315928</v>
      </c>
      <c r="S216">
        <f>-'PPG-Graph'!$B$11*SIN(2*PI()*2*'PPG-Graph'!$B$2*A216+'PPG-Graph'!$B$12)*(2*PI()*2*'PPG-Graph'!$B$2)^2</f>
        <v>0</v>
      </c>
      <c r="T216">
        <f>-'PPG-Graph'!$B$14*SIN(2*PI()*3*'PPG-Graph'!$B$2*A216+'PPG-Graph'!$B$15)*(2*PI()*3*'PPG-Graph'!$B$2)^2</f>
        <v>0</v>
      </c>
      <c r="U216">
        <f>-'PPG-Graph'!$B$17*SIN(2*PI()*4*'PPG-Graph'!$B$2*A216+'PPG-Graph'!$B$18)*(2*PI()*4*'PPG-Graph'!$B$2)^2</f>
        <v>0</v>
      </c>
      <c r="V216">
        <f>-'PPG-Graph'!$B$20*SIN(2*PI()*5*'PPG-Graph'!$B$2*A216+'PPG-Graph'!$B$21)*(2*PI()*5*'PPG-Graph'!$B$2)^2</f>
        <v>0</v>
      </c>
    </row>
    <row r="217" spans="1:22" x14ac:dyDescent="0.25">
      <c r="A217">
        <v>0.71</v>
      </c>
      <c r="C217">
        <f>D217+E217++F217+G217+H217+'PPG-Graph'!$B$4</f>
        <v>150.62833677742739</v>
      </c>
      <c r="D217">
        <f>'PPG-Graph'!$B$8*SIN(2*PI()*'PPG-Graph'!$B$2*A217+'PPG-Graph'!$B$9)</f>
        <v>-19.371663222572618</v>
      </c>
      <c r="E217">
        <f>'PPG-Graph'!$B$11*SIN(2*PI()*2*'PPG-Graph'!$B$2*A217+'PPG-Graph'!$B$12)</f>
        <v>0</v>
      </c>
      <c r="F217">
        <f>'PPG-Graph'!$B$14*SIN(2*PI()*3*'PPG-Graph'!$B$2*A217+'PPG-Graph'!$B$15)</f>
        <v>0</v>
      </c>
      <c r="G217">
        <f>'PPG-Graph'!$B$17*SIN(2*PI()*4*'PPG-Graph'!$B$2*A217+'PPG-Graph'!$B$18)</f>
        <v>0</v>
      </c>
      <c r="H217">
        <f>'PPG-Graph'!$B$20*SIN(2*PI()*5*'PPG-Graph'!$B$2*A217+'PPG-Graph'!$B$21)</f>
        <v>0</v>
      </c>
      <c r="J217">
        <f>K217+L217++M217+N217+O217+'PPG-Graph'!$B$4</f>
        <v>138.74870709843265</v>
      </c>
      <c r="K217">
        <f>'PPG-Graph'!$B$8*COS(2*PI()*'PPG-Graph'!$B$2*A217+'PPG-Graph'!$B$9)*2*PI()*'PPG-Graph'!$B$2</f>
        <v>-31.251292901567361</v>
      </c>
      <c r="L217">
        <f>'PPG-Graph'!$B$11*COS(2*PI()*2*'PPG-Graph'!$B$2*A217+'PPG-Graph'!$B$12)*2*PI()*2*'PPG-Graph'!$B$2</f>
        <v>0</v>
      </c>
      <c r="M217">
        <f>'PPG-Graph'!$B$14*COS(2*PI()*3*'PPG-Graph'!$B$2*A217+'PPG-Graph'!$B$15)*2*PI()*3*'PPG-Graph'!$B$2</f>
        <v>0</v>
      </c>
      <c r="N217">
        <f>'PPG-Graph'!$B$17*COS(2*PI()*4*'PPG-Graph'!$B$2*A217+'PPG-Graph'!$B$18)*2*PI()*4*'PPG-Graph'!$B$2</f>
        <v>0</v>
      </c>
      <c r="O217">
        <f>'PPG-Graph'!$B$20*COS(2*PI()*5*'PPG-Graph'!$B$2*A217+'PPG-Graph'!$B$21)*2*PI()*5*'PPG-Graph'!$B$2</f>
        <v>0</v>
      </c>
      <c r="Q217">
        <f>R217+S217++T217+U217+V217+'PPG-Graph'!$B$4</f>
        <v>934.76261039169424</v>
      </c>
      <c r="R217">
        <f>-'PPG-Graph'!$B$8*SIN(2*PI()*'PPG-Graph'!$B$2*A217+'PPG-Graph'!$B$9)*(2*PI()*'PPG-Graph'!$B$2)^2</f>
        <v>764.76261039169424</v>
      </c>
      <c r="S217">
        <f>-'PPG-Graph'!$B$11*SIN(2*PI()*2*'PPG-Graph'!$B$2*A217+'PPG-Graph'!$B$12)*(2*PI()*2*'PPG-Graph'!$B$2)^2</f>
        <v>0</v>
      </c>
      <c r="T217">
        <f>-'PPG-Graph'!$B$14*SIN(2*PI()*3*'PPG-Graph'!$B$2*A217+'PPG-Graph'!$B$15)*(2*PI()*3*'PPG-Graph'!$B$2)^2</f>
        <v>0</v>
      </c>
      <c r="U217">
        <f>-'PPG-Graph'!$B$17*SIN(2*PI()*4*'PPG-Graph'!$B$2*A217+'PPG-Graph'!$B$18)*(2*PI()*4*'PPG-Graph'!$B$2)^2</f>
        <v>0</v>
      </c>
      <c r="V217">
        <f>-'PPG-Graph'!$B$20*SIN(2*PI()*5*'PPG-Graph'!$B$2*A217+'PPG-Graph'!$B$21)*(2*PI()*5*'PPG-Graph'!$B$2)^2</f>
        <v>0</v>
      </c>
    </row>
    <row r="218" spans="1:22" x14ac:dyDescent="0.25">
      <c r="A218">
        <v>0.71333333300000001</v>
      </c>
      <c r="C218">
        <f>D218+E218++F218+G218+H218+'PPG-Graph'!$B$4</f>
        <v>150.52842195210192</v>
      </c>
      <c r="D218">
        <f>'PPG-Graph'!$B$8*SIN(2*PI()*'PPG-Graph'!$B$2*A218+'PPG-Graph'!$B$9)</f>
        <v>-19.471578047898067</v>
      </c>
      <c r="E218">
        <f>'PPG-Graph'!$B$11*SIN(2*PI()*2*'PPG-Graph'!$B$2*A218+'PPG-Graph'!$B$12)</f>
        <v>0</v>
      </c>
      <c r="F218">
        <f>'PPG-Graph'!$B$14*SIN(2*PI()*3*'PPG-Graph'!$B$2*A218+'PPG-Graph'!$B$15)</f>
        <v>0</v>
      </c>
      <c r="G218">
        <f>'PPG-Graph'!$B$17*SIN(2*PI()*4*'PPG-Graph'!$B$2*A218+'PPG-Graph'!$B$18)</f>
        <v>0</v>
      </c>
      <c r="H218">
        <f>'PPG-Graph'!$B$20*SIN(2*PI()*5*'PPG-Graph'!$B$2*A218+'PPG-Graph'!$B$21)</f>
        <v>0</v>
      </c>
      <c r="J218">
        <f>K218+L218++M218+N218+O218+'PPG-Graph'!$B$4</f>
        <v>141.3045831045454</v>
      </c>
      <c r="K218">
        <f>'PPG-Graph'!$B$8*COS(2*PI()*'PPG-Graph'!$B$2*A218+'PPG-Graph'!$B$9)*2*PI()*'PPG-Graph'!$B$2</f>
        <v>-28.695416895454603</v>
      </c>
      <c r="L218">
        <f>'PPG-Graph'!$B$11*COS(2*PI()*2*'PPG-Graph'!$B$2*A218+'PPG-Graph'!$B$12)*2*PI()*2*'PPG-Graph'!$B$2</f>
        <v>0</v>
      </c>
      <c r="M218">
        <f>'PPG-Graph'!$B$14*COS(2*PI()*3*'PPG-Graph'!$B$2*A218+'PPG-Graph'!$B$15)*2*PI()*3*'PPG-Graph'!$B$2</f>
        <v>0</v>
      </c>
      <c r="N218">
        <f>'PPG-Graph'!$B$17*COS(2*PI()*4*'PPG-Graph'!$B$2*A218+'PPG-Graph'!$B$18)*2*PI()*4*'PPG-Graph'!$B$2</f>
        <v>0</v>
      </c>
      <c r="O218">
        <f>'PPG-Graph'!$B$20*COS(2*PI()*5*'PPG-Graph'!$B$2*A218+'PPG-Graph'!$B$21)*2*PI()*5*'PPG-Graph'!$B$2</f>
        <v>0</v>
      </c>
      <c r="Q218">
        <f>R218+S218++T218+U218+V218+'PPG-Graph'!$B$4</f>
        <v>938.70708959075876</v>
      </c>
      <c r="R218">
        <f>-'PPG-Graph'!$B$8*SIN(2*PI()*'PPG-Graph'!$B$2*A218+'PPG-Graph'!$B$9)*(2*PI()*'PPG-Graph'!$B$2)^2</f>
        <v>768.70708959075876</v>
      </c>
      <c r="S218">
        <f>-'PPG-Graph'!$B$11*SIN(2*PI()*2*'PPG-Graph'!$B$2*A218+'PPG-Graph'!$B$12)*(2*PI()*2*'PPG-Graph'!$B$2)^2</f>
        <v>0</v>
      </c>
      <c r="T218">
        <f>-'PPG-Graph'!$B$14*SIN(2*PI()*3*'PPG-Graph'!$B$2*A218+'PPG-Graph'!$B$15)*(2*PI()*3*'PPG-Graph'!$B$2)^2</f>
        <v>0</v>
      </c>
      <c r="U218">
        <f>-'PPG-Graph'!$B$17*SIN(2*PI()*4*'PPG-Graph'!$B$2*A218+'PPG-Graph'!$B$18)*(2*PI()*4*'PPG-Graph'!$B$2)^2</f>
        <v>0</v>
      </c>
      <c r="V218">
        <f>-'PPG-Graph'!$B$20*SIN(2*PI()*5*'PPG-Graph'!$B$2*A218+'PPG-Graph'!$B$21)*(2*PI()*5*'PPG-Graph'!$B$2)^2</f>
        <v>0</v>
      </c>
    </row>
    <row r="219" spans="1:22" x14ac:dyDescent="0.25">
      <c r="A219">
        <v>0.71666666700000003</v>
      </c>
      <c r="C219">
        <f>D219+E219++F219+G219+H219+'PPG-Graph'!$B$4</f>
        <v>150.43704797661491</v>
      </c>
      <c r="D219">
        <f>'PPG-Graph'!$B$8*SIN(2*PI()*'PPG-Graph'!$B$2*A219+'PPG-Graph'!$B$9)</f>
        <v>-19.562952023385098</v>
      </c>
      <c r="E219">
        <f>'PPG-Graph'!$B$11*SIN(2*PI()*2*'PPG-Graph'!$B$2*A219+'PPG-Graph'!$B$12)</f>
        <v>0</v>
      </c>
      <c r="F219">
        <f>'PPG-Graph'!$B$14*SIN(2*PI()*3*'PPG-Graph'!$B$2*A219+'PPG-Graph'!$B$15)</f>
        <v>0</v>
      </c>
      <c r="G219">
        <f>'PPG-Graph'!$B$17*SIN(2*PI()*4*'PPG-Graph'!$B$2*A219+'PPG-Graph'!$B$18)</f>
        <v>0</v>
      </c>
      <c r="H219">
        <f>'PPG-Graph'!$B$20*SIN(2*PI()*5*'PPG-Graph'!$B$2*A219+'PPG-Graph'!$B$21)</f>
        <v>0</v>
      </c>
      <c r="J219">
        <f>K219+L219++M219+N219+O219+'PPG-Graph'!$B$4</f>
        <v>143.87304663869796</v>
      </c>
      <c r="K219">
        <f>'PPG-Graph'!$B$8*COS(2*PI()*'PPG-Graph'!$B$2*A219+'PPG-Graph'!$B$9)*2*PI()*'PPG-Graph'!$B$2</f>
        <v>-26.126953361302053</v>
      </c>
      <c r="L219">
        <f>'PPG-Graph'!$B$11*COS(2*PI()*2*'PPG-Graph'!$B$2*A219+'PPG-Graph'!$B$12)*2*PI()*2*'PPG-Graph'!$B$2</f>
        <v>0</v>
      </c>
      <c r="M219">
        <f>'PPG-Graph'!$B$14*COS(2*PI()*3*'PPG-Graph'!$B$2*A219+'PPG-Graph'!$B$15)*2*PI()*3*'PPG-Graph'!$B$2</f>
        <v>0</v>
      </c>
      <c r="N219">
        <f>'PPG-Graph'!$B$17*COS(2*PI()*4*'PPG-Graph'!$B$2*A219+'PPG-Graph'!$B$18)*2*PI()*4*'PPG-Graph'!$B$2</f>
        <v>0</v>
      </c>
      <c r="O219">
        <f>'PPG-Graph'!$B$20*COS(2*PI()*5*'PPG-Graph'!$B$2*A219+'PPG-Graph'!$B$21)*2*PI()*5*'PPG-Graph'!$B$2</f>
        <v>0</v>
      </c>
      <c r="Q219">
        <f>R219+S219++T219+U219+V219+'PPG-Graph'!$B$4</f>
        <v>942.31438955320607</v>
      </c>
      <c r="R219">
        <f>-'PPG-Graph'!$B$8*SIN(2*PI()*'PPG-Graph'!$B$2*A219+'PPG-Graph'!$B$9)*(2*PI()*'PPG-Graph'!$B$2)^2</f>
        <v>772.31438955320607</v>
      </c>
      <c r="S219">
        <f>-'PPG-Graph'!$B$11*SIN(2*PI()*2*'PPG-Graph'!$B$2*A219+'PPG-Graph'!$B$12)*(2*PI()*2*'PPG-Graph'!$B$2)^2</f>
        <v>0</v>
      </c>
      <c r="T219">
        <f>-'PPG-Graph'!$B$14*SIN(2*PI()*3*'PPG-Graph'!$B$2*A219+'PPG-Graph'!$B$15)*(2*PI()*3*'PPG-Graph'!$B$2)^2</f>
        <v>0</v>
      </c>
      <c r="U219">
        <f>-'PPG-Graph'!$B$17*SIN(2*PI()*4*'PPG-Graph'!$B$2*A219+'PPG-Graph'!$B$18)*(2*PI()*4*'PPG-Graph'!$B$2)^2</f>
        <v>0</v>
      </c>
      <c r="V219">
        <f>-'PPG-Graph'!$B$20*SIN(2*PI()*5*'PPG-Graph'!$B$2*A219+'PPG-Graph'!$B$21)*(2*PI()*5*'PPG-Graph'!$B$2)^2</f>
        <v>0</v>
      </c>
    </row>
    <row r="220" spans="1:22" x14ac:dyDescent="0.25">
      <c r="A220">
        <v>0.72</v>
      </c>
      <c r="C220">
        <f>D220+E220++F220+G220+H220+'PPG-Graph'!$B$4</f>
        <v>150.35425498542622</v>
      </c>
      <c r="D220">
        <f>'PPG-Graph'!$B$8*SIN(2*PI()*'PPG-Graph'!$B$2*A220+'PPG-Graph'!$B$9)</f>
        <v>-19.645745014573773</v>
      </c>
      <c r="E220">
        <f>'PPG-Graph'!$B$11*SIN(2*PI()*2*'PPG-Graph'!$B$2*A220+'PPG-Graph'!$B$12)</f>
        <v>0</v>
      </c>
      <c r="F220">
        <f>'PPG-Graph'!$B$14*SIN(2*PI()*3*'PPG-Graph'!$B$2*A220+'PPG-Graph'!$B$15)</f>
        <v>0</v>
      </c>
      <c r="G220">
        <f>'PPG-Graph'!$B$17*SIN(2*PI()*4*'PPG-Graph'!$B$2*A220+'PPG-Graph'!$B$18)</f>
        <v>0</v>
      </c>
      <c r="H220">
        <f>'PPG-Graph'!$B$20*SIN(2*PI()*5*'PPG-Graph'!$B$2*A220+'PPG-Graph'!$B$21)</f>
        <v>0</v>
      </c>
      <c r="J220">
        <f>K220+L220++M220+N220+O220+'PPG-Graph'!$B$4</f>
        <v>146.4529695470996</v>
      </c>
      <c r="K220">
        <f>'PPG-Graph'!$B$8*COS(2*PI()*'PPG-Graph'!$B$2*A220+'PPG-Graph'!$B$9)*2*PI()*'PPG-Graph'!$B$2</f>
        <v>-23.547030452900415</v>
      </c>
      <c r="L220">
        <f>'PPG-Graph'!$B$11*COS(2*PI()*2*'PPG-Graph'!$B$2*A220+'PPG-Graph'!$B$12)*2*PI()*2*'PPG-Graph'!$B$2</f>
        <v>0</v>
      </c>
      <c r="M220">
        <f>'PPG-Graph'!$B$14*COS(2*PI()*3*'PPG-Graph'!$B$2*A220+'PPG-Graph'!$B$15)*2*PI()*3*'PPG-Graph'!$B$2</f>
        <v>0</v>
      </c>
      <c r="N220">
        <f>'PPG-Graph'!$B$17*COS(2*PI()*4*'PPG-Graph'!$B$2*A220+'PPG-Graph'!$B$18)*2*PI()*4*'PPG-Graph'!$B$2</f>
        <v>0</v>
      </c>
      <c r="O220">
        <f>'PPG-Graph'!$B$20*COS(2*PI()*5*'PPG-Graph'!$B$2*A220+'PPG-Graph'!$B$21)*2*PI()*5*'PPG-Graph'!$B$2</f>
        <v>0</v>
      </c>
      <c r="Q220">
        <f>R220+S220++T220+U220+V220+'PPG-Graph'!$B$4</f>
        <v>945.58292583406649</v>
      </c>
      <c r="R220">
        <f>-'PPG-Graph'!$B$8*SIN(2*PI()*'PPG-Graph'!$B$2*A220+'PPG-Graph'!$B$9)*(2*PI()*'PPG-Graph'!$B$2)^2</f>
        <v>775.58292583406649</v>
      </c>
      <c r="S220">
        <f>-'PPG-Graph'!$B$11*SIN(2*PI()*2*'PPG-Graph'!$B$2*A220+'PPG-Graph'!$B$12)*(2*PI()*2*'PPG-Graph'!$B$2)^2</f>
        <v>0</v>
      </c>
      <c r="T220">
        <f>-'PPG-Graph'!$B$14*SIN(2*PI()*3*'PPG-Graph'!$B$2*A220+'PPG-Graph'!$B$15)*(2*PI()*3*'PPG-Graph'!$B$2)^2</f>
        <v>0</v>
      </c>
      <c r="U220">
        <f>-'PPG-Graph'!$B$17*SIN(2*PI()*4*'PPG-Graph'!$B$2*A220+'PPG-Graph'!$B$18)*(2*PI()*4*'PPG-Graph'!$B$2)^2</f>
        <v>0</v>
      </c>
      <c r="V220">
        <f>-'PPG-Graph'!$B$20*SIN(2*PI()*5*'PPG-Graph'!$B$2*A220+'PPG-Graph'!$B$21)*(2*PI()*5*'PPG-Graph'!$B$2)^2</f>
        <v>0</v>
      </c>
    </row>
    <row r="221" spans="1:22" x14ac:dyDescent="0.25">
      <c r="A221">
        <v>0.72333333300000002</v>
      </c>
      <c r="C221">
        <f>D221+E221++F221+G221+H221+'PPG-Graph'!$B$4</f>
        <v>150.28007926557549</v>
      </c>
      <c r="D221">
        <f>'PPG-Graph'!$B$8*SIN(2*PI()*'PPG-Graph'!$B$2*A221+'PPG-Graph'!$B$9)</f>
        <v>-19.719920734424505</v>
      </c>
      <c r="E221">
        <f>'PPG-Graph'!$B$11*SIN(2*PI()*2*'PPG-Graph'!$B$2*A221+'PPG-Graph'!$B$12)</f>
        <v>0</v>
      </c>
      <c r="F221">
        <f>'PPG-Graph'!$B$14*SIN(2*PI()*3*'PPG-Graph'!$B$2*A221+'PPG-Graph'!$B$15)</f>
        <v>0</v>
      </c>
      <c r="G221">
        <f>'PPG-Graph'!$B$17*SIN(2*PI()*4*'PPG-Graph'!$B$2*A221+'PPG-Graph'!$B$18)</f>
        <v>0</v>
      </c>
      <c r="H221">
        <f>'PPG-Graph'!$B$20*SIN(2*PI()*5*'PPG-Graph'!$B$2*A221+'PPG-Graph'!$B$21)</f>
        <v>0</v>
      </c>
      <c r="J221">
        <f>K221+L221++M221+N221+O221+'PPG-Graph'!$B$4</f>
        <v>149.04322095922888</v>
      </c>
      <c r="K221">
        <f>'PPG-Graph'!$B$8*COS(2*PI()*'PPG-Graph'!$B$2*A221+'PPG-Graph'!$B$9)*2*PI()*'PPG-Graph'!$B$2</f>
        <v>-20.956779040771135</v>
      </c>
      <c r="L221">
        <f>'PPG-Graph'!$B$11*COS(2*PI()*2*'PPG-Graph'!$B$2*A221+'PPG-Graph'!$B$12)*2*PI()*2*'PPG-Graph'!$B$2</f>
        <v>0</v>
      </c>
      <c r="M221">
        <f>'PPG-Graph'!$B$14*COS(2*PI()*3*'PPG-Graph'!$B$2*A221+'PPG-Graph'!$B$15)*2*PI()*3*'PPG-Graph'!$B$2</f>
        <v>0</v>
      </c>
      <c r="N221">
        <f>'PPG-Graph'!$B$17*COS(2*PI()*4*'PPG-Graph'!$B$2*A221+'PPG-Graph'!$B$18)*2*PI()*4*'PPG-Graph'!$B$2</f>
        <v>0</v>
      </c>
      <c r="O221">
        <f>'PPG-Graph'!$B$20*COS(2*PI()*5*'PPG-Graph'!$B$2*A221+'PPG-Graph'!$B$21)*2*PI()*5*'PPG-Graph'!$B$2</f>
        <v>0</v>
      </c>
      <c r="Q221">
        <f>R221+S221++T221+U221+V221+'PPG-Graph'!$B$4</f>
        <v>948.51126587843748</v>
      </c>
      <c r="R221">
        <f>-'PPG-Graph'!$B$8*SIN(2*PI()*'PPG-Graph'!$B$2*A221+'PPG-Graph'!$B$9)*(2*PI()*'PPG-Graph'!$B$2)^2</f>
        <v>778.51126587843748</v>
      </c>
      <c r="S221">
        <f>-'PPG-Graph'!$B$11*SIN(2*PI()*2*'PPG-Graph'!$B$2*A221+'PPG-Graph'!$B$12)*(2*PI()*2*'PPG-Graph'!$B$2)^2</f>
        <v>0</v>
      </c>
      <c r="T221">
        <f>-'PPG-Graph'!$B$14*SIN(2*PI()*3*'PPG-Graph'!$B$2*A221+'PPG-Graph'!$B$15)*(2*PI()*3*'PPG-Graph'!$B$2)^2</f>
        <v>0</v>
      </c>
      <c r="U221">
        <f>-'PPG-Graph'!$B$17*SIN(2*PI()*4*'PPG-Graph'!$B$2*A221+'PPG-Graph'!$B$18)*(2*PI()*4*'PPG-Graph'!$B$2)^2</f>
        <v>0</v>
      </c>
      <c r="V221">
        <f>-'PPG-Graph'!$B$20*SIN(2*PI()*5*'PPG-Graph'!$B$2*A221+'PPG-Graph'!$B$21)*(2*PI()*5*'PPG-Graph'!$B$2)^2</f>
        <v>0</v>
      </c>
    </row>
    <row r="222" spans="1:22" x14ac:dyDescent="0.25">
      <c r="A222">
        <v>0.72666666700000004</v>
      </c>
      <c r="C222">
        <f>D222+E222++F222+G222+H222+'PPG-Graph'!$B$4</f>
        <v>150.21455333462112</v>
      </c>
      <c r="D222">
        <f>'PPG-Graph'!$B$8*SIN(2*PI()*'PPG-Graph'!$B$2*A222+'PPG-Graph'!$B$9)</f>
        <v>-19.785446665378878</v>
      </c>
      <c r="E222">
        <f>'PPG-Graph'!$B$11*SIN(2*PI()*2*'PPG-Graph'!$B$2*A222+'PPG-Graph'!$B$12)</f>
        <v>0</v>
      </c>
      <c r="F222">
        <f>'PPG-Graph'!$B$14*SIN(2*PI()*3*'PPG-Graph'!$B$2*A222+'PPG-Graph'!$B$15)</f>
        <v>0</v>
      </c>
      <c r="G222">
        <f>'PPG-Graph'!$B$17*SIN(2*PI()*4*'PPG-Graph'!$B$2*A222+'PPG-Graph'!$B$18)</f>
        <v>0</v>
      </c>
      <c r="H222">
        <f>'PPG-Graph'!$B$20*SIN(2*PI()*5*'PPG-Graph'!$B$2*A222+'PPG-Graph'!$B$21)</f>
        <v>0</v>
      </c>
      <c r="J222">
        <f>K222+L222++M222+N222+O222+'PPG-Graph'!$B$4</f>
        <v>151.64266548653322</v>
      </c>
      <c r="K222">
        <f>'PPG-Graph'!$B$8*COS(2*PI()*'PPG-Graph'!$B$2*A222+'PPG-Graph'!$B$9)*2*PI()*'PPG-Graph'!$B$2</f>
        <v>-18.357334513466789</v>
      </c>
      <c r="L222">
        <f>'PPG-Graph'!$B$11*COS(2*PI()*2*'PPG-Graph'!$B$2*A222+'PPG-Graph'!$B$12)*2*PI()*2*'PPG-Graph'!$B$2</f>
        <v>0</v>
      </c>
      <c r="M222">
        <f>'PPG-Graph'!$B$14*COS(2*PI()*3*'PPG-Graph'!$B$2*A222+'PPG-Graph'!$B$15)*2*PI()*3*'PPG-Graph'!$B$2</f>
        <v>0</v>
      </c>
      <c r="N222">
        <f>'PPG-Graph'!$B$17*COS(2*PI()*4*'PPG-Graph'!$B$2*A222+'PPG-Graph'!$B$18)*2*PI()*4*'PPG-Graph'!$B$2</f>
        <v>0</v>
      </c>
      <c r="O222">
        <f>'PPG-Graph'!$B$20*COS(2*PI()*5*'PPG-Graph'!$B$2*A222+'PPG-Graph'!$B$21)*2*PI()*5*'PPG-Graph'!$B$2</f>
        <v>0</v>
      </c>
      <c r="Q222">
        <f>R222+S222++T222+U222+V222+'PPG-Graph'!$B$4</f>
        <v>951.09812594456855</v>
      </c>
      <c r="R222">
        <f>-'PPG-Graph'!$B$8*SIN(2*PI()*'PPG-Graph'!$B$2*A222+'PPG-Graph'!$B$9)*(2*PI()*'PPG-Graph'!$B$2)^2</f>
        <v>781.09812594456855</v>
      </c>
      <c r="S222">
        <f>-'PPG-Graph'!$B$11*SIN(2*PI()*2*'PPG-Graph'!$B$2*A222+'PPG-Graph'!$B$12)*(2*PI()*2*'PPG-Graph'!$B$2)^2</f>
        <v>0</v>
      </c>
      <c r="T222">
        <f>-'PPG-Graph'!$B$14*SIN(2*PI()*3*'PPG-Graph'!$B$2*A222+'PPG-Graph'!$B$15)*(2*PI()*3*'PPG-Graph'!$B$2)^2</f>
        <v>0</v>
      </c>
      <c r="U222">
        <f>-'PPG-Graph'!$B$17*SIN(2*PI()*4*'PPG-Graph'!$B$2*A222+'PPG-Graph'!$B$18)*(2*PI()*4*'PPG-Graph'!$B$2)^2</f>
        <v>0</v>
      </c>
      <c r="V222">
        <f>-'PPG-Graph'!$B$20*SIN(2*PI()*5*'PPG-Graph'!$B$2*A222+'PPG-Graph'!$B$21)*(2*PI()*5*'PPG-Graph'!$B$2)^2</f>
        <v>0</v>
      </c>
    </row>
    <row r="223" spans="1:22" x14ac:dyDescent="0.25">
      <c r="A223">
        <v>0.73</v>
      </c>
      <c r="C223">
        <f>D223+E223++F223+G223+H223+'PPG-Graph'!$B$4</f>
        <v>150.15770597371045</v>
      </c>
      <c r="D223">
        <f>'PPG-Graph'!$B$8*SIN(2*PI()*'PPG-Graph'!$B$2*A223+'PPG-Graph'!$B$9)</f>
        <v>-19.842294026289554</v>
      </c>
      <c r="E223">
        <f>'PPG-Graph'!$B$11*SIN(2*PI()*2*'PPG-Graph'!$B$2*A223+'PPG-Graph'!$B$12)</f>
        <v>0</v>
      </c>
      <c r="F223">
        <f>'PPG-Graph'!$B$14*SIN(2*PI()*3*'PPG-Graph'!$B$2*A223+'PPG-Graph'!$B$15)</f>
        <v>0</v>
      </c>
      <c r="G223">
        <f>'PPG-Graph'!$B$17*SIN(2*PI()*4*'PPG-Graph'!$B$2*A223+'PPG-Graph'!$B$18)</f>
        <v>0</v>
      </c>
      <c r="H223">
        <f>'PPG-Graph'!$B$20*SIN(2*PI()*5*'PPG-Graph'!$B$2*A223+'PPG-Graph'!$B$21)</f>
        <v>0</v>
      </c>
      <c r="J223">
        <f>K223+L223++M223+N223+O223+'PPG-Graph'!$B$4</f>
        <v>154.25016136734908</v>
      </c>
      <c r="K223">
        <f>'PPG-Graph'!$B$8*COS(2*PI()*'PPG-Graph'!$B$2*A223+'PPG-Graph'!$B$9)*2*PI()*'PPG-Graph'!$B$2</f>
        <v>-15.749838632650919</v>
      </c>
      <c r="L223">
        <f>'PPG-Graph'!$B$11*COS(2*PI()*2*'PPG-Graph'!$B$2*A223+'PPG-Graph'!$B$12)*2*PI()*2*'PPG-Graph'!$B$2</f>
        <v>0</v>
      </c>
      <c r="M223">
        <f>'PPG-Graph'!$B$14*COS(2*PI()*3*'PPG-Graph'!$B$2*A223+'PPG-Graph'!$B$15)*2*PI()*3*'PPG-Graph'!$B$2</f>
        <v>0</v>
      </c>
      <c r="N223">
        <f>'PPG-Graph'!$B$17*COS(2*PI()*4*'PPG-Graph'!$B$2*A223+'PPG-Graph'!$B$18)*2*PI()*4*'PPG-Graph'!$B$2</f>
        <v>0</v>
      </c>
      <c r="O223">
        <f>'PPG-Graph'!$B$20*COS(2*PI()*5*'PPG-Graph'!$B$2*A223+'PPG-Graph'!$B$21)*2*PI()*5*'PPG-Graph'!$B$2</f>
        <v>0</v>
      </c>
      <c r="Q223">
        <f>R223+S223++T223+U223+V223+'PPG-Graph'!$B$4</f>
        <v>953.34236979830587</v>
      </c>
      <c r="R223">
        <f>-'PPG-Graph'!$B$8*SIN(2*PI()*'PPG-Graph'!$B$2*A223+'PPG-Graph'!$B$9)*(2*PI()*'PPG-Graph'!$B$2)^2</f>
        <v>783.34236979830587</v>
      </c>
      <c r="S223">
        <f>-'PPG-Graph'!$B$11*SIN(2*PI()*2*'PPG-Graph'!$B$2*A223+'PPG-Graph'!$B$12)*(2*PI()*2*'PPG-Graph'!$B$2)^2</f>
        <v>0</v>
      </c>
      <c r="T223">
        <f>-'PPG-Graph'!$B$14*SIN(2*PI()*3*'PPG-Graph'!$B$2*A223+'PPG-Graph'!$B$15)*(2*PI()*3*'PPG-Graph'!$B$2)^2</f>
        <v>0</v>
      </c>
      <c r="U223">
        <f>-'PPG-Graph'!$B$17*SIN(2*PI()*4*'PPG-Graph'!$B$2*A223+'PPG-Graph'!$B$18)*(2*PI()*4*'PPG-Graph'!$B$2)^2</f>
        <v>0</v>
      </c>
      <c r="V223">
        <f>-'PPG-Graph'!$B$20*SIN(2*PI()*5*'PPG-Graph'!$B$2*A223+'PPG-Graph'!$B$21)*(2*PI()*5*'PPG-Graph'!$B$2)^2</f>
        <v>0</v>
      </c>
    </row>
    <row r="224" spans="1:22" x14ac:dyDescent="0.25">
      <c r="A224">
        <v>0.73333333300000003</v>
      </c>
      <c r="C224">
        <f>D224+E224++F224+G224+H224+'PPG-Graph'!$B$4</f>
        <v>150.109562097013</v>
      </c>
      <c r="D224">
        <f>'PPG-Graph'!$B$8*SIN(2*PI()*'PPG-Graph'!$B$2*A224+'PPG-Graph'!$B$9)</f>
        <v>-19.890437902986989</v>
      </c>
      <c r="E224">
        <f>'PPG-Graph'!$B$11*SIN(2*PI()*2*'PPG-Graph'!$B$2*A224+'PPG-Graph'!$B$12)</f>
        <v>0</v>
      </c>
      <c r="F224">
        <f>'PPG-Graph'!$B$14*SIN(2*PI()*3*'PPG-Graph'!$B$2*A224+'PPG-Graph'!$B$15)</f>
        <v>0</v>
      </c>
      <c r="G224">
        <f>'PPG-Graph'!$B$17*SIN(2*PI()*4*'PPG-Graph'!$B$2*A224+'PPG-Graph'!$B$18)</f>
        <v>0</v>
      </c>
      <c r="H224">
        <f>'PPG-Graph'!$B$20*SIN(2*PI()*5*'PPG-Graph'!$B$2*A224+'PPG-Graph'!$B$21)</f>
        <v>0</v>
      </c>
      <c r="J224">
        <f>K224+L224++M224+N224+O224+'PPG-Graph'!$B$4</f>
        <v>156.86456564654475</v>
      </c>
      <c r="K224">
        <f>'PPG-Graph'!$B$8*COS(2*PI()*'PPG-Graph'!$B$2*A224+'PPG-Graph'!$B$9)*2*PI()*'PPG-Graph'!$B$2</f>
        <v>-13.135434353455256</v>
      </c>
      <c r="L224">
        <f>'PPG-Graph'!$B$11*COS(2*PI()*2*'PPG-Graph'!$B$2*A224+'PPG-Graph'!$B$12)*2*PI()*2*'PPG-Graph'!$B$2</f>
        <v>0</v>
      </c>
      <c r="M224">
        <f>'PPG-Graph'!$B$14*COS(2*PI()*3*'PPG-Graph'!$B$2*A224+'PPG-Graph'!$B$15)*2*PI()*3*'PPG-Graph'!$B$2</f>
        <v>0</v>
      </c>
      <c r="N224">
        <f>'PPG-Graph'!$B$17*COS(2*PI()*4*'PPG-Graph'!$B$2*A224+'PPG-Graph'!$B$18)*2*PI()*4*'PPG-Graph'!$B$2</f>
        <v>0</v>
      </c>
      <c r="O224">
        <f>'PPG-Graph'!$B$20*COS(2*PI()*5*'PPG-Graph'!$B$2*A224+'PPG-Graph'!$B$21)*2*PI()*5*'PPG-Graph'!$B$2</f>
        <v>0</v>
      </c>
      <c r="Q224">
        <f>R224+S224++T224+U224+V224+'PPG-Graph'!$B$4</f>
        <v>955.2430138676599</v>
      </c>
      <c r="R224">
        <f>-'PPG-Graph'!$B$8*SIN(2*PI()*'PPG-Graph'!$B$2*A224+'PPG-Graph'!$B$9)*(2*PI()*'PPG-Graph'!$B$2)^2</f>
        <v>785.2430138676599</v>
      </c>
      <c r="S224">
        <f>-'PPG-Graph'!$B$11*SIN(2*PI()*2*'PPG-Graph'!$B$2*A224+'PPG-Graph'!$B$12)*(2*PI()*2*'PPG-Graph'!$B$2)^2</f>
        <v>0</v>
      </c>
      <c r="T224">
        <f>-'PPG-Graph'!$B$14*SIN(2*PI()*3*'PPG-Graph'!$B$2*A224+'PPG-Graph'!$B$15)*(2*PI()*3*'PPG-Graph'!$B$2)^2</f>
        <v>0</v>
      </c>
      <c r="U224">
        <f>-'PPG-Graph'!$B$17*SIN(2*PI()*4*'PPG-Graph'!$B$2*A224+'PPG-Graph'!$B$18)*(2*PI()*4*'PPG-Graph'!$B$2)^2</f>
        <v>0</v>
      </c>
      <c r="V224">
        <f>-'PPG-Graph'!$B$20*SIN(2*PI()*5*'PPG-Graph'!$B$2*A224+'PPG-Graph'!$B$21)*(2*PI()*5*'PPG-Graph'!$B$2)^2</f>
        <v>0</v>
      </c>
    </row>
    <row r="225" spans="1:22" x14ac:dyDescent="0.25">
      <c r="A225">
        <v>0.73666666700000005</v>
      </c>
      <c r="C225">
        <f>D225+E225++F225+G225+H225+'PPG-Graph'!$B$4</f>
        <v>150.07014281150481</v>
      </c>
      <c r="D225">
        <f>'PPG-Graph'!$B$8*SIN(2*PI()*'PPG-Graph'!$B$2*A225+'PPG-Graph'!$B$9)</f>
        <v>-19.929857188495177</v>
      </c>
      <c r="E225">
        <f>'PPG-Graph'!$B$11*SIN(2*PI()*2*'PPG-Graph'!$B$2*A225+'PPG-Graph'!$B$12)</f>
        <v>0</v>
      </c>
      <c r="F225">
        <f>'PPG-Graph'!$B$14*SIN(2*PI()*3*'PPG-Graph'!$B$2*A225+'PPG-Graph'!$B$15)</f>
        <v>0</v>
      </c>
      <c r="G225">
        <f>'PPG-Graph'!$B$17*SIN(2*PI()*4*'PPG-Graph'!$B$2*A225+'PPG-Graph'!$B$18)</f>
        <v>0</v>
      </c>
      <c r="H225">
        <f>'PPG-Graph'!$B$20*SIN(2*PI()*5*'PPG-Graph'!$B$2*A225+'PPG-Graph'!$B$21)</f>
        <v>0</v>
      </c>
      <c r="J225">
        <f>K225+L225++M225+N225+O225+'PPG-Graph'!$B$4</f>
        <v>159.48473234702485</v>
      </c>
      <c r="K225">
        <f>'PPG-Graph'!$B$8*COS(2*PI()*'PPG-Graph'!$B$2*A225+'PPG-Graph'!$B$9)*2*PI()*'PPG-Graph'!$B$2</f>
        <v>-10.515267652975146</v>
      </c>
      <c r="L225">
        <f>'PPG-Graph'!$B$11*COS(2*PI()*2*'PPG-Graph'!$B$2*A225+'PPG-Graph'!$B$12)*2*PI()*2*'PPG-Graph'!$B$2</f>
        <v>0</v>
      </c>
      <c r="M225">
        <f>'PPG-Graph'!$B$14*COS(2*PI()*3*'PPG-Graph'!$B$2*A225+'PPG-Graph'!$B$15)*2*PI()*3*'PPG-Graph'!$B$2</f>
        <v>0</v>
      </c>
      <c r="N225">
        <f>'PPG-Graph'!$B$17*COS(2*PI()*4*'PPG-Graph'!$B$2*A225+'PPG-Graph'!$B$18)*2*PI()*4*'PPG-Graph'!$B$2</f>
        <v>0</v>
      </c>
      <c r="O225">
        <f>'PPG-Graph'!$B$20*COS(2*PI()*5*'PPG-Graph'!$B$2*A225+'PPG-Graph'!$B$21)*2*PI()*5*'PPG-Graph'!$B$2</f>
        <v>0</v>
      </c>
      <c r="Q225">
        <f>R225+S225++T225+U225+V225+'PPG-Graph'!$B$4</f>
        <v>956.79922488261752</v>
      </c>
      <c r="R225">
        <f>-'PPG-Graph'!$B$8*SIN(2*PI()*'PPG-Graph'!$B$2*A225+'PPG-Graph'!$B$9)*(2*PI()*'PPG-Graph'!$B$2)^2</f>
        <v>786.79922488261752</v>
      </c>
      <c r="S225">
        <f>-'PPG-Graph'!$B$11*SIN(2*PI()*2*'PPG-Graph'!$B$2*A225+'PPG-Graph'!$B$12)*(2*PI()*2*'PPG-Graph'!$B$2)^2</f>
        <v>0</v>
      </c>
      <c r="T225">
        <f>-'PPG-Graph'!$B$14*SIN(2*PI()*3*'PPG-Graph'!$B$2*A225+'PPG-Graph'!$B$15)*(2*PI()*3*'PPG-Graph'!$B$2)^2</f>
        <v>0</v>
      </c>
      <c r="U225">
        <f>-'PPG-Graph'!$B$17*SIN(2*PI()*4*'PPG-Graph'!$B$2*A225+'PPG-Graph'!$B$18)*(2*PI()*4*'PPG-Graph'!$B$2)^2</f>
        <v>0</v>
      </c>
      <c r="V225">
        <f>-'PPG-Graph'!$B$20*SIN(2*PI()*5*'PPG-Graph'!$B$2*A225+'PPG-Graph'!$B$21)*(2*PI()*5*'PPG-Graph'!$B$2)^2</f>
        <v>0</v>
      </c>
    </row>
    <row r="226" spans="1:22" x14ac:dyDescent="0.25">
      <c r="A226">
        <v>0.74</v>
      </c>
      <c r="C226">
        <f>D226+E226++F226+G226+H226+'PPG-Graph'!$B$4</f>
        <v>150.03946543143456</v>
      </c>
      <c r="D226">
        <f>'PPG-Graph'!$B$8*SIN(2*PI()*'PPG-Graph'!$B$2*A226+'PPG-Graph'!$B$9)</f>
        <v>-19.960534568565432</v>
      </c>
      <c r="E226">
        <f>'PPG-Graph'!$B$11*SIN(2*PI()*2*'PPG-Graph'!$B$2*A226+'PPG-Graph'!$B$12)</f>
        <v>0</v>
      </c>
      <c r="F226">
        <f>'PPG-Graph'!$B$14*SIN(2*PI()*3*'PPG-Graph'!$B$2*A226+'PPG-Graph'!$B$15)</f>
        <v>0</v>
      </c>
      <c r="G226">
        <f>'PPG-Graph'!$B$17*SIN(2*PI()*4*'PPG-Graph'!$B$2*A226+'PPG-Graph'!$B$18)</f>
        <v>0</v>
      </c>
      <c r="H226">
        <f>'PPG-Graph'!$B$20*SIN(2*PI()*5*'PPG-Graph'!$B$2*A226+'PPG-Graph'!$B$21)</f>
        <v>0</v>
      </c>
      <c r="J226">
        <f>K226+L226++M226+N226+O226+'PPG-Graph'!$B$4</f>
        <v>162.10951060526492</v>
      </c>
      <c r="K226">
        <f>'PPG-Graph'!$B$8*COS(2*PI()*'PPG-Graph'!$B$2*A226+'PPG-Graph'!$B$9)*2*PI()*'PPG-Graph'!$B$2</f>
        <v>-7.8904893947350718</v>
      </c>
      <c r="L226">
        <f>'PPG-Graph'!$B$11*COS(2*PI()*2*'PPG-Graph'!$B$2*A226+'PPG-Graph'!$B$12)*2*PI()*2*'PPG-Graph'!$B$2</f>
        <v>0</v>
      </c>
      <c r="M226">
        <f>'PPG-Graph'!$B$14*COS(2*PI()*3*'PPG-Graph'!$B$2*A226+'PPG-Graph'!$B$15)*2*PI()*3*'PPG-Graph'!$B$2</f>
        <v>0</v>
      </c>
      <c r="N226">
        <f>'PPG-Graph'!$B$17*COS(2*PI()*4*'PPG-Graph'!$B$2*A226+'PPG-Graph'!$B$18)*2*PI()*4*'PPG-Graph'!$B$2</f>
        <v>0</v>
      </c>
      <c r="O226">
        <f>'PPG-Graph'!$B$20*COS(2*PI()*5*'PPG-Graph'!$B$2*A226+'PPG-Graph'!$B$21)*2*PI()*5*'PPG-Graph'!$B$2</f>
        <v>0</v>
      </c>
      <c r="Q226">
        <f>R226+S226++T226+U226+V226+'PPG-Graph'!$B$4</f>
        <v>958.0103193040386</v>
      </c>
      <c r="R226">
        <f>-'PPG-Graph'!$B$8*SIN(2*PI()*'PPG-Graph'!$B$2*A226+'PPG-Graph'!$B$9)*(2*PI()*'PPG-Graph'!$B$2)^2</f>
        <v>788.0103193040386</v>
      </c>
      <c r="S226">
        <f>-'PPG-Graph'!$B$11*SIN(2*PI()*2*'PPG-Graph'!$B$2*A226+'PPG-Graph'!$B$12)*(2*PI()*2*'PPG-Graph'!$B$2)^2</f>
        <v>0</v>
      </c>
      <c r="T226">
        <f>-'PPG-Graph'!$B$14*SIN(2*PI()*3*'PPG-Graph'!$B$2*A226+'PPG-Graph'!$B$15)*(2*PI()*3*'PPG-Graph'!$B$2)^2</f>
        <v>0</v>
      </c>
      <c r="U226">
        <f>-'PPG-Graph'!$B$17*SIN(2*PI()*4*'PPG-Graph'!$B$2*A226+'PPG-Graph'!$B$18)*(2*PI()*4*'PPG-Graph'!$B$2)^2</f>
        <v>0</v>
      </c>
      <c r="V226">
        <f>-'PPG-Graph'!$B$20*SIN(2*PI()*5*'PPG-Graph'!$B$2*A226+'PPG-Graph'!$B$21)*(2*PI()*5*'PPG-Graph'!$B$2)^2</f>
        <v>0</v>
      </c>
    </row>
    <row r="227" spans="1:22" x14ac:dyDescent="0.25">
      <c r="A227">
        <v>0.74333333300000004</v>
      </c>
      <c r="C227">
        <f>D227+E227++F227+G227+H227+'PPG-Graph'!$B$4</f>
        <v>150.01754339977691</v>
      </c>
      <c r="D227">
        <f>'PPG-Graph'!$B$8*SIN(2*PI()*'PPG-Graph'!$B$2*A227+'PPG-Graph'!$B$9)</f>
        <v>-19.982456600223085</v>
      </c>
      <c r="E227">
        <f>'PPG-Graph'!$B$11*SIN(2*PI()*2*'PPG-Graph'!$B$2*A227+'PPG-Graph'!$B$12)</f>
        <v>0</v>
      </c>
      <c r="F227">
        <f>'PPG-Graph'!$B$14*SIN(2*PI()*3*'PPG-Graph'!$B$2*A227+'PPG-Graph'!$B$15)</f>
        <v>0</v>
      </c>
      <c r="G227">
        <f>'PPG-Graph'!$B$17*SIN(2*PI()*4*'PPG-Graph'!$B$2*A227+'PPG-Graph'!$B$18)</f>
        <v>0</v>
      </c>
      <c r="H227">
        <f>'PPG-Graph'!$B$20*SIN(2*PI()*5*'PPG-Graph'!$B$2*A227+'PPG-Graph'!$B$21)</f>
        <v>0</v>
      </c>
      <c r="J227">
        <f>K227+L227++M227+N227+O227+'PPG-Graph'!$B$4</f>
        <v>164.73774989224447</v>
      </c>
      <c r="K227">
        <f>'PPG-Graph'!$B$8*COS(2*PI()*'PPG-Graph'!$B$2*A227+'PPG-Graph'!$B$9)*2*PI()*'PPG-Graph'!$B$2</f>
        <v>-5.262250107755535</v>
      </c>
      <c r="L227">
        <f>'PPG-Graph'!$B$11*COS(2*PI()*2*'PPG-Graph'!$B$2*A227+'PPG-Graph'!$B$12)*2*PI()*2*'PPG-Graph'!$B$2</f>
        <v>0</v>
      </c>
      <c r="M227">
        <f>'PPG-Graph'!$B$14*COS(2*PI()*3*'PPG-Graph'!$B$2*A227+'PPG-Graph'!$B$15)*2*PI()*3*'PPG-Graph'!$B$2</f>
        <v>0</v>
      </c>
      <c r="N227">
        <f>'PPG-Graph'!$B$17*COS(2*PI()*4*'PPG-Graph'!$B$2*A227+'PPG-Graph'!$B$18)*2*PI()*4*'PPG-Graph'!$B$2</f>
        <v>0</v>
      </c>
      <c r="O227">
        <f>'PPG-Graph'!$B$20*COS(2*PI()*5*'PPG-Graph'!$B$2*A227+'PPG-Graph'!$B$21)*2*PI()*5*'PPG-Graph'!$B$2</f>
        <v>0</v>
      </c>
      <c r="Q227">
        <f>R227+S227++T227+U227+V227+'PPG-Graph'!$B$4</f>
        <v>958.87576642455542</v>
      </c>
      <c r="R227">
        <f>-'PPG-Graph'!$B$8*SIN(2*PI()*'PPG-Graph'!$B$2*A227+'PPG-Graph'!$B$9)*(2*PI()*'PPG-Graph'!$B$2)^2</f>
        <v>788.87576642455542</v>
      </c>
      <c r="S227">
        <f>-'PPG-Graph'!$B$11*SIN(2*PI()*2*'PPG-Graph'!$B$2*A227+'PPG-Graph'!$B$12)*(2*PI()*2*'PPG-Graph'!$B$2)^2</f>
        <v>0</v>
      </c>
      <c r="T227">
        <f>-'PPG-Graph'!$B$14*SIN(2*PI()*3*'PPG-Graph'!$B$2*A227+'PPG-Graph'!$B$15)*(2*PI()*3*'PPG-Graph'!$B$2)^2</f>
        <v>0</v>
      </c>
      <c r="U227">
        <f>-'PPG-Graph'!$B$17*SIN(2*PI()*4*'PPG-Graph'!$B$2*A227+'PPG-Graph'!$B$18)*(2*PI()*4*'PPG-Graph'!$B$2)^2</f>
        <v>0</v>
      </c>
      <c r="V227">
        <f>-'PPG-Graph'!$B$20*SIN(2*PI()*5*'PPG-Graph'!$B$2*A227+'PPG-Graph'!$B$21)*(2*PI()*5*'PPG-Graph'!$B$2)^2</f>
        <v>0</v>
      </c>
    </row>
    <row r="228" spans="1:22" x14ac:dyDescent="0.25">
      <c r="A228">
        <v>0.74666666699999995</v>
      </c>
      <c r="C228">
        <f>D228+E228++F228+G228+H228+'PPG-Graph'!$B$4</f>
        <v>150.00438632962585</v>
      </c>
      <c r="D228">
        <f>'PPG-Graph'!$B$8*SIN(2*PI()*'PPG-Graph'!$B$2*A228+'PPG-Graph'!$B$9)</f>
        <v>-19.995613670374144</v>
      </c>
      <c r="E228">
        <f>'PPG-Graph'!$B$11*SIN(2*PI()*2*'PPG-Graph'!$B$2*A228+'PPG-Graph'!$B$12)</f>
        <v>0</v>
      </c>
      <c r="F228">
        <f>'PPG-Graph'!$B$14*SIN(2*PI()*3*'PPG-Graph'!$B$2*A228+'PPG-Graph'!$B$15)</f>
        <v>0</v>
      </c>
      <c r="G228">
        <f>'PPG-Graph'!$B$17*SIN(2*PI()*4*'PPG-Graph'!$B$2*A228+'PPG-Graph'!$B$18)</f>
        <v>0</v>
      </c>
      <c r="H228">
        <f>'PPG-Graph'!$B$20*SIN(2*PI()*5*'PPG-Graph'!$B$2*A228+'PPG-Graph'!$B$21)</f>
        <v>0</v>
      </c>
      <c r="J228">
        <f>K228+L228++M228+N228+O228+'PPG-Graph'!$B$4</f>
        <v>167.36829816497374</v>
      </c>
      <c r="K228">
        <f>'PPG-Graph'!$B$8*COS(2*PI()*'PPG-Graph'!$B$2*A228+'PPG-Graph'!$B$9)*2*PI()*'PPG-Graph'!$B$2</f>
        <v>-2.6317018350262629</v>
      </c>
      <c r="L228">
        <f>'PPG-Graph'!$B$11*COS(2*PI()*2*'PPG-Graph'!$B$2*A228+'PPG-Graph'!$B$12)*2*PI()*2*'PPG-Graph'!$B$2</f>
        <v>0</v>
      </c>
      <c r="M228">
        <f>'PPG-Graph'!$B$14*COS(2*PI()*3*'PPG-Graph'!$B$2*A228+'PPG-Graph'!$B$15)*2*PI()*3*'PPG-Graph'!$B$2</f>
        <v>0</v>
      </c>
      <c r="N228">
        <f>'PPG-Graph'!$B$17*COS(2*PI()*4*'PPG-Graph'!$B$2*A228+'PPG-Graph'!$B$18)*2*PI()*4*'PPG-Graph'!$B$2</f>
        <v>0</v>
      </c>
      <c r="O228">
        <f>'PPG-Graph'!$B$20*COS(2*PI()*5*'PPG-Graph'!$B$2*A228+'PPG-Graph'!$B$21)*2*PI()*5*'PPG-Graph'!$B$2</f>
        <v>0</v>
      </c>
      <c r="Q228">
        <f>R228+S228++T228+U228+V228+'PPG-Graph'!$B$4</f>
        <v>959.39518673442876</v>
      </c>
      <c r="R228">
        <f>-'PPG-Graph'!$B$8*SIN(2*PI()*'PPG-Graph'!$B$2*A228+'PPG-Graph'!$B$9)*(2*PI()*'PPG-Graph'!$B$2)^2</f>
        <v>789.39518673442876</v>
      </c>
      <c r="S228">
        <f>-'PPG-Graph'!$B$11*SIN(2*PI()*2*'PPG-Graph'!$B$2*A228+'PPG-Graph'!$B$12)*(2*PI()*2*'PPG-Graph'!$B$2)^2</f>
        <v>0</v>
      </c>
      <c r="T228">
        <f>-'PPG-Graph'!$B$14*SIN(2*PI()*3*'PPG-Graph'!$B$2*A228+'PPG-Graph'!$B$15)*(2*PI()*3*'PPG-Graph'!$B$2)^2</f>
        <v>0</v>
      </c>
      <c r="U228">
        <f>-'PPG-Graph'!$B$17*SIN(2*PI()*4*'PPG-Graph'!$B$2*A228+'PPG-Graph'!$B$18)*(2*PI()*4*'PPG-Graph'!$B$2)^2</f>
        <v>0</v>
      </c>
      <c r="V228">
        <f>-'PPG-Graph'!$B$20*SIN(2*PI()*5*'PPG-Graph'!$B$2*A228+'PPG-Graph'!$B$21)*(2*PI()*5*'PPG-Graph'!$B$2)^2</f>
        <v>0</v>
      </c>
    </row>
    <row r="229" spans="1:22" x14ac:dyDescent="0.25">
      <c r="A229">
        <v>0.75</v>
      </c>
      <c r="C229">
        <f>D229+E229++F229+G229+H229+'PPG-Graph'!$B$4</f>
        <v>150</v>
      </c>
      <c r="D229">
        <f>'PPG-Graph'!$B$8*SIN(2*PI()*'PPG-Graph'!$B$2*A229+'PPG-Graph'!$B$9)</f>
        <v>-20</v>
      </c>
      <c r="E229">
        <f>'PPG-Graph'!$B$11*SIN(2*PI()*2*'PPG-Graph'!$B$2*A229+'PPG-Graph'!$B$12)</f>
        <v>0</v>
      </c>
      <c r="F229">
        <f>'PPG-Graph'!$B$14*SIN(2*PI()*3*'PPG-Graph'!$B$2*A229+'PPG-Graph'!$B$15)</f>
        <v>0</v>
      </c>
      <c r="G229">
        <f>'PPG-Graph'!$B$17*SIN(2*PI()*4*'PPG-Graph'!$B$2*A229+'PPG-Graph'!$B$18)</f>
        <v>0</v>
      </c>
      <c r="H229">
        <f>'PPG-Graph'!$B$20*SIN(2*PI()*5*'PPG-Graph'!$B$2*A229+'PPG-Graph'!$B$21)</f>
        <v>0</v>
      </c>
      <c r="J229">
        <f>K229+L229++M229+N229+O229+'PPG-Graph'!$B$4</f>
        <v>169.99999999999997</v>
      </c>
      <c r="K229">
        <f>'PPG-Graph'!$B$8*COS(2*PI()*'PPG-Graph'!$B$2*A229+'PPG-Graph'!$B$9)*2*PI()*'PPG-Graph'!$B$2</f>
        <v>-2.309350431298684E-14</v>
      </c>
      <c r="L229">
        <f>'PPG-Graph'!$B$11*COS(2*PI()*2*'PPG-Graph'!$B$2*A229+'PPG-Graph'!$B$12)*2*PI()*2*'PPG-Graph'!$B$2</f>
        <v>0</v>
      </c>
      <c r="M229">
        <f>'PPG-Graph'!$B$14*COS(2*PI()*3*'PPG-Graph'!$B$2*A229+'PPG-Graph'!$B$15)*2*PI()*3*'PPG-Graph'!$B$2</f>
        <v>0</v>
      </c>
      <c r="N229">
        <f>'PPG-Graph'!$B$17*COS(2*PI()*4*'PPG-Graph'!$B$2*A229+'PPG-Graph'!$B$18)*2*PI()*4*'PPG-Graph'!$B$2</f>
        <v>0</v>
      </c>
      <c r="O229">
        <f>'PPG-Graph'!$B$20*COS(2*PI()*5*'PPG-Graph'!$B$2*A229+'PPG-Graph'!$B$21)*2*PI()*5*'PPG-Graph'!$B$2</f>
        <v>0</v>
      </c>
      <c r="Q229">
        <f>R229+S229++T229+U229+V229+'PPG-Graph'!$B$4</f>
        <v>959.5683520871487</v>
      </c>
      <c r="R229">
        <f>-'PPG-Graph'!$B$8*SIN(2*PI()*'PPG-Graph'!$B$2*A229+'PPG-Graph'!$B$9)*(2*PI()*'PPG-Graph'!$B$2)^2</f>
        <v>789.5683520871487</v>
      </c>
      <c r="S229">
        <f>-'PPG-Graph'!$B$11*SIN(2*PI()*2*'PPG-Graph'!$B$2*A229+'PPG-Graph'!$B$12)*(2*PI()*2*'PPG-Graph'!$B$2)^2</f>
        <v>0</v>
      </c>
      <c r="T229">
        <f>-'PPG-Graph'!$B$14*SIN(2*PI()*3*'PPG-Graph'!$B$2*A229+'PPG-Graph'!$B$15)*(2*PI()*3*'PPG-Graph'!$B$2)^2</f>
        <v>0</v>
      </c>
      <c r="U229">
        <f>-'PPG-Graph'!$B$17*SIN(2*PI()*4*'PPG-Graph'!$B$2*A229+'PPG-Graph'!$B$18)*(2*PI()*4*'PPG-Graph'!$B$2)^2</f>
        <v>0</v>
      </c>
      <c r="V229">
        <f>-'PPG-Graph'!$B$20*SIN(2*PI()*5*'PPG-Graph'!$B$2*A229+'PPG-Graph'!$B$21)*(2*PI()*5*'PPG-Graph'!$B$2)^2</f>
        <v>0</v>
      </c>
    </row>
    <row r="230" spans="1:22" x14ac:dyDescent="0.25">
      <c r="A230">
        <v>0.75333333300000005</v>
      </c>
      <c r="C230">
        <f>D230+E230++F230+G230+H230+'PPG-Graph'!$B$4</f>
        <v>150.00438632962585</v>
      </c>
      <c r="D230">
        <f>'PPG-Graph'!$B$8*SIN(2*PI()*'PPG-Graph'!$B$2*A230+'PPG-Graph'!$B$9)</f>
        <v>-19.995613670374144</v>
      </c>
      <c r="E230">
        <f>'PPG-Graph'!$B$11*SIN(2*PI()*2*'PPG-Graph'!$B$2*A230+'PPG-Graph'!$B$12)</f>
        <v>0</v>
      </c>
      <c r="F230">
        <f>'PPG-Graph'!$B$14*SIN(2*PI()*3*'PPG-Graph'!$B$2*A230+'PPG-Graph'!$B$15)</f>
        <v>0</v>
      </c>
      <c r="G230">
        <f>'PPG-Graph'!$B$17*SIN(2*PI()*4*'PPG-Graph'!$B$2*A230+'PPG-Graph'!$B$18)</f>
        <v>0</v>
      </c>
      <c r="H230">
        <f>'PPG-Graph'!$B$20*SIN(2*PI()*5*'PPG-Graph'!$B$2*A230+'PPG-Graph'!$B$21)</f>
        <v>0</v>
      </c>
      <c r="J230">
        <f>K230+L230++M230+N230+O230+'PPG-Graph'!$B$4</f>
        <v>172.63170183502621</v>
      </c>
      <c r="K230">
        <f>'PPG-Graph'!$B$8*COS(2*PI()*'PPG-Graph'!$B$2*A230+'PPG-Graph'!$B$9)*2*PI()*'PPG-Graph'!$B$2</f>
        <v>2.6317018350262167</v>
      </c>
      <c r="L230">
        <f>'PPG-Graph'!$B$11*COS(2*PI()*2*'PPG-Graph'!$B$2*A230+'PPG-Graph'!$B$12)*2*PI()*2*'PPG-Graph'!$B$2</f>
        <v>0</v>
      </c>
      <c r="M230">
        <f>'PPG-Graph'!$B$14*COS(2*PI()*3*'PPG-Graph'!$B$2*A230+'PPG-Graph'!$B$15)*2*PI()*3*'PPG-Graph'!$B$2</f>
        <v>0</v>
      </c>
      <c r="N230">
        <f>'PPG-Graph'!$B$17*COS(2*PI()*4*'PPG-Graph'!$B$2*A230+'PPG-Graph'!$B$18)*2*PI()*4*'PPG-Graph'!$B$2</f>
        <v>0</v>
      </c>
      <c r="O230">
        <f>'PPG-Graph'!$B$20*COS(2*PI()*5*'PPG-Graph'!$B$2*A230+'PPG-Graph'!$B$21)*2*PI()*5*'PPG-Graph'!$B$2</f>
        <v>0</v>
      </c>
      <c r="Q230">
        <f>R230+S230++T230+U230+V230+'PPG-Graph'!$B$4</f>
        <v>959.39518673442876</v>
      </c>
      <c r="R230">
        <f>-'PPG-Graph'!$B$8*SIN(2*PI()*'PPG-Graph'!$B$2*A230+'PPG-Graph'!$B$9)*(2*PI()*'PPG-Graph'!$B$2)^2</f>
        <v>789.39518673442876</v>
      </c>
      <c r="S230">
        <f>-'PPG-Graph'!$B$11*SIN(2*PI()*2*'PPG-Graph'!$B$2*A230+'PPG-Graph'!$B$12)*(2*PI()*2*'PPG-Graph'!$B$2)^2</f>
        <v>0</v>
      </c>
      <c r="T230">
        <f>-'PPG-Graph'!$B$14*SIN(2*PI()*3*'PPG-Graph'!$B$2*A230+'PPG-Graph'!$B$15)*(2*PI()*3*'PPG-Graph'!$B$2)^2</f>
        <v>0</v>
      </c>
      <c r="U230">
        <f>-'PPG-Graph'!$B$17*SIN(2*PI()*4*'PPG-Graph'!$B$2*A230+'PPG-Graph'!$B$18)*(2*PI()*4*'PPG-Graph'!$B$2)^2</f>
        <v>0</v>
      </c>
      <c r="V230">
        <f>-'PPG-Graph'!$B$20*SIN(2*PI()*5*'PPG-Graph'!$B$2*A230+'PPG-Graph'!$B$21)*(2*PI()*5*'PPG-Graph'!$B$2)^2</f>
        <v>0</v>
      </c>
    </row>
    <row r="231" spans="1:22" x14ac:dyDescent="0.25">
      <c r="A231">
        <v>0.75666666699999996</v>
      </c>
      <c r="C231">
        <f>D231+E231++F231+G231+H231+'PPG-Graph'!$B$4</f>
        <v>150.01754339977691</v>
      </c>
      <c r="D231">
        <f>'PPG-Graph'!$B$8*SIN(2*PI()*'PPG-Graph'!$B$2*A231+'PPG-Graph'!$B$9)</f>
        <v>-19.982456600223085</v>
      </c>
      <c r="E231">
        <f>'PPG-Graph'!$B$11*SIN(2*PI()*2*'PPG-Graph'!$B$2*A231+'PPG-Graph'!$B$12)</f>
        <v>0</v>
      </c>
      <c r="F231">
        <f>'PPG-Graph'!$B$14*SIN(2*PI()*3*'PPG-Graph'!$B$2*A231+'PPG-Graph'!$B$15)</f>
        <v>0</v>
      </c>
      <c r="G231">
        <f>'PPG-Graph'!$B$17*SIN(2*PI()*4*'PPG-Graph'!$B$2*A231+'PPG-Graph'!$B$18)</f>
        <v>0</v>
      </c>
      <c r="H231">
        <f>'PPG-Graph'!$B$20*SIN(2*PI()*5*'PPG-Graph'!$B$2*A231+'PPG-Graph'!$B$21)</f>
        <v>0</v>
      </c>
      <c r="J231">
        <f>K231+L231++M231+N231+O231+'PPG-Graph'!$B$4</f>
        <v>175.26225010775548</v>
      </c>
      <c r="K231">
        <f>'PPG-Graph'!$B$8*COS(2*PI()*'PPG-Graph'!$B$2*A231+'PPG-Graph'!$B$9)*2*PI()*'PPG-Graph'!$B$2</f>
        <v>5.262250107755488</v>
      </c>
      <c r="L231">
        <f>'PPG-Graph'!$B$11*COS(2*PI()*2*'PPG-Graph'!$B$2*A231+'PPG-Graph'!$B$12)*2*PI()*2*'PPG-Graph'!$B$2</f>
        <v>0</v>
      </c>
      <c r="M231">
        <f>'PPG-Graph'!$B$14*COS(2*PI()*3*'PPG-Graph'!$B$2*A231+'PPG-Graph'!$B$15)*2*PI()*3*'PPG-Graph'!$B$2</f>
        <v>0</v>
      </c>
      <c r="N231">
        <f>'PPG-Graph'!$B$17*COS(2*PI()*4*'PPG-Graph'!$B$2*A231+'PPG-Graph'!$B$18)*2*PI()*4*'PPG-Graph'!$B$2</f>
        <v>0</v>
      </c>
      <c r="O231">
        <f>'PPG-Graph'!$B$20*COS(2*PI()*5*'PPG-Graph'!$B$2*A231+'PPG-Graph'!$B$21)*2*PI()*5*'PPG-Graph'!$B$2</f>
        <v>0</v>
      </c>
      <c r="Q231">
        <f>R231+S231++T231+U231+V231+'PPG-Graph'!$B$4</f>
        <v>958.87576642455542</v>
      </c>
      <c r="R231">
        <f>-'PPG-Graph'!$B$8*SIN(2*PI()*'PPG-Graph'!$B$2*A231+'PPG-Graph'!$B$9)*(2*PI()*'PPG-Graph'!$B$2)^2</f>
        <v>788.87576642455542</v>
      </c>
      <c r="S231">
        <f>-'PPG-Graph'!$B$11*SIN(2*PI()*2*'PPG-Graph'!$B$2*A231+'PPG-Graph'!$B$12)*(2*PI()*2*'PPG-Graph'!$B$2)^2</f>
        <v>0</v>
      </c>
      <c r="T231">
        <f>-'PPG-Graph'!$B$14*SIN(2*PI()*3*'PPG-Graph'!$B$2*A231+'PPG-Graph'!$B$15)*(2*PI()*3*'PPG-Graph'!$B$2)^2</f>
        <v>0</v>
      </c>
      <c r="U231">
        <f>-'PPG-Graph'!$B$17*SIN(2*PI()*4*'PPG-Graph'!$B$2*A231+'PPG-Graph'!$B$18)*(2*PI()*4*'PPG-Graph'!$B$2)^2</f>
        <v>0</v>
      </c>
      <c r="V231">
        <f>-'PPG-Graph'!$B$20*SIN(2*PI()*5*'PPG-Graph'!$B$2*A231+'PPG-Graph'!$B$21)*(2*PI()*5*'PPG-Graph'!$B$2)^2</f>
        <v>0</v>
      </c>
    </row>
    <row r="232" spans="1:22" x14ac:dyDescent="0.25">
      <c r="A232">
        <v>0.76</v>
      </c>
      <c r="C232">
        <f>D232+E232++F232+G232+H232+'PPG-Graph'!$B$4</f>
        <v>150.03946543143456</v>
      </c>
      <c r="D232">
        <f>'PPG-Graph'!$B$8*SIN(2*PI()*'PPG-Graph'!$B$2*A232+'PPG-Graph'!$B$9)</f>
        <v>-19.960534568565432</v>
      </c>
      <c r="E232">
        <f>'PPG-Graph'!$B$11*SIN(2*PI()*2*'PPG-Graph'!$B$2*A232+'PPG-Graph'!$B$12)</f>
        <v>0</v>
      </c>
      <c r="F232">
        <f>'PPG-Graph'!$B$14*SIN(2*PI()*3*'PPG-Graph'!$B$2*A232+'PPG-Graph'!$B$15)</f>
        <v>0</v>
      </c>
      <c r="G232">
        <f>'PPG-Graph'!$B$17*SIN(2*PI()*4*'PPG-Graph'!$B$2*A232+'PPG-Graph'!$B$18)</f>
        <v>0</v>
      </c>
      <c r="H232">
        <f>'PPG-Graph'!$B$20*SIN(2*PI()*5*'PPG-Graph'!$B$2*A232+'PPG-Graph'!$B$21)</f>
        <v>0</v>
      </c>
      <c r="J232">
        <f>K232+L232++M232+N232+O232+'PPG-Graph'!$B$4</f>
        <v>177.89048939473503</v>
      </c>
      <c r="K232">
        <f>'PPG-Graph'!$B$8*COS(2*PI()*'PPG-Graph'!$B$2*A232+'PPG-Graph'!$B$9)*2*PI()*'PPG-Graph'!$B$2</f>
        <v>7.8904893947350248</v>
      </c>
      <c r="L232">
        <f>'PPG-Graph'!$B$11*COS(2*PI()*2*'PPG-Graph'!$B$2*A232+'PPG-Graph'!$B$12)*2*PI()*2*'PPG-Graph'!$B$2</f>
        <v>0</v>
      </c>
      <c r="M232">
        <f>'PPG-Graph'!$B$14*COS(2*PI()*3*'PPG-Graph'!$B$2*A232+'PPG-Graph'!$B$15)*2*PI()*3*'PPG-Graph'!$B$2</f>
        <v>0</v>
      </c>
      <c r="N232">
        <f>'PPG-Graph'!$B$17*COS(2*PI()*4*'PPG-Graph'!$B$2*A232+'PPG-Graph'!$B$18)*2*PI()*4*'PPG-Graph'!$B$2</f>
        <v>0</v>
      </c>
      <c r="O232">
        <f>'PPG-Graph'!$B$20*COS(2*PI()*5*'PPG-Graph'!$B$2*A232+'PPG-Graph'!$B$21)*2*PI()*5*'PPG-Graph'!$B$2</f>
        <v>0</v>
      </c>
      <c r="Q232">
        <f>R232+S232++T232+U232+V232+'PPG-Graph'!$B$4</f>
        <v>958.0103193040386</v>
      </c>
      <c r="R232">
        <f>-'PPG-Graph'!$B$8*SIN(2*PI()*'PPG-Graph'!$B$2*A232+'PPG-Graph'!$B$9)*(2*PI()*'PPG-Graph'!$B$2)^2</f>
        <v>788.0103193040386</v>
      </c>
      <c r="S232">
        <f>-'PPG-Graph'!$B$11*SIN(2*PI()*2*'PPG-Graph'!$B$2*A232+'PPG-Graph'!$B$12)*(2*PI()*2*'PPG-Graph'!$B$2)^2</f>
        <v>0</v>
      </c>
      <c r="T232">
        <f>-'PPG-Graph'!$B$14*SIN(2*PI()*3*'PPG-Graph'!$B$2*A232+'PPG-Graph'!$B$15)*(2*PI()*3*'PPG-Graph'!$B$2)^2</f>
        <v>0</v>
      </c>
      <c r="U232">
        <f>-'PPG-Graph'!$B$17*SIN(2*PI()*4*'PPG-Graph'!$B$2*A232+'PPG-Graph'!$B$18)*(2*PI()*4*'PPG-Graph'!$B$2)^2</f>
        <v>0</v>
      </c>
      <c r="V232">
        <f>-'PPG-Graph'!$B$20*SIN(2*PI()*5*'PPG-Graph'!$B$2*A232+'PPG-Graph'!$B$21)*(2*PI()*5*'PPG-Graph'!$B$2)^2</f>
        <v>0</v>
      </c>
    </row>
    <row r="233" spans="1:22" x14ac:dyDescent="0.25">
      <c r="A233">
        <v>0.76333333299999995</v>
      </c>
      <c r="C233">
        <f>D233+E233++F233+G233+H233+'PPG-Graph'!$B$4</f>
        <v>150.07014281150481</v>
      </c>
      <c r="D233">
        <f>'PPG-Graph'!$B$8*SIN(2*PI()*'PPG-Graph'!$B$2*A233+'PPG-Graph'!$B$9)</f>
        <v>-19.929857188495177</v>
      </c>
      <c r="E233">
        <f>'PPG-Graph'!$B$11*SIN(2*PI()*2*'PPG-Graph'!$B$2*A233+'PPG-Graph'!$B$12)</f>
        <v>0</v>
      </c>
      <c r="F233">
        <f>'PPG-Graph'!$B$14*SIN(2*PI()*3*'PPG-Graph'!$B$2*A233+'PPG-Graph'!$B$15)</f>
        <v>0</v>
      </c>
      <c r="G233">
        <f>'PPG-Graph'!$B$17*SIN(2*PI()*4*'PPG-Graph'!$B$2*A233+'PPG-Graph'!$B$18)</f>
        <v>0</v>
      </c>
      <c r="H233">
        <f>'PPG-Graph'!$B$20*SIN(2*PI()*5*'PPG-Graph'!$B$2*A233+'PPG-Graph'!$B$21)</f>
        <v>0</v>
      </c>
      <c r="J233">
        <f>K233+L233++M233+N233+O233+'PPG-Graph'!$B$4</f>
        <v>180.5152676529751</v>
      </c>
      <c r="K233">
        <f>'PPG-Graph'!$B$8*COS(2*PI()*'PPG-Graph'!$B$2*A233+'PPG-Graph'!$B$9)*2*PI()*'PPG-Graph'!$B$2</f>
        <v>10.515267652975099</v>
      </c>
      <c r="L233">
        <f>'PPG-Graph'!$B$11*COS(2*PI()*2*'PPG-Graph'!$B$2*A233+'PPG-Graph'!$B$12)*2*PI()*2*'PPG-Graph'!$B$2</f>
        <v>0</v>
      </c>
      <c r="M233">
        <f>'PPG-Graph'!$B$14*COS(2*PI()*3*'PPG-Graph'!$B$2*A233+'PPG-Graph'!$B$15)*2*PI()*3*'PPG-Graph'!$B$2</f>
        <v>0</v>
      </c>
      <c r="N233">
        <f>'PPG-Graph'!$B$17*COS(2*PI()*4*'PPG-Graph'!$B$2*A233+'PPG-Graph'!$B$18)*2*PI()*4*'PPG-Graph'!$B$2</f>
        <v>0</v>
      </c>
      <c r="O233">
        <f>'PPG-Graph'!$B$20*COS(2*PI()*5*'PPG-Graph'!$B$2*A233+'PPG-Graph'!$B$21)*2*PI()*5*'PPG-Graph'!$B$2</f>
        <v>0</v>
      </c>
      <c r="Q233">
        <f>R233+S233++T233+U233+V233+'PPG-Graph'!$B$4</f>
        <v>956.79922488261752</v>
      </c>
      <c r="R233">
        <f>-'PPG-Graph'!$B$8*SIN(2*PI()*'PPG-Graph'!$B$2*A233+'PPG-Graph'!$B$9)*(2*PI()*'PPG-Graph'!$B$2)^2</f>
        <v>786.79922488261752</v>
      </c>
      <c r="S233">
        <f>-'PPG-Graph'!$B$11*SIN(2*PI()*2*'PPG-Graph'!$B$2*A233+'PPG-Graph'!$B$12)*(2*PI()*2*'PPG-Graph'!$B$2)^2</f>
        <v>0</v>
      </c>
      <c r="T233">
        <f>-'PPG-Graph'!$B$14*SIN(2*PI()*3*'PPG-Graph'!$B$2*A233+'PPG-Graph'!$B$15)*(2*PI()*3*'PPG-Graph'!$B$2)^2</f>
        <v>0</v>
      </c>
      <c r="U233">
        <f>-'PPG-Graph'!$B$17*SIN(2*PI()*4*'PPG-Graph'!$B$2*A233+'PPG-Graph'!$B$18)*(2*PI()*4*'PPG-Graph'!$B$2)^2</f>
        <v>0</v>
      </c>
      <c r="V233">
        <f>-'PPG-Graph'!$B$20*SIN(2*PI()*5*'PPG-Graph'!$B$2*A233+'PPG-Graph'!$B$21)*(2*PI()*5*'PPG-Graph'!$B$2)^2</f>
        <v>0</v>
      </c>
    </row>
    <row r="234" spans="1:22" x14ac:dyDescent="0.25">
      <c r="A234">
        <v>0.76666666699999997</v>
      </c>
      <c r="C234">
        <f>D234+E234++F234+G234+H234+'PPG-Graph'!$B$4</f>
        <v>150.109562097013</v>
      </c>
      <c r="D234">
        <f>'PPG-Graph'!$B$8*SIN(2*PI()*'PPG-Graph'!$B$2*A234+'PPG-Graph'!$B$9)</f>
        <v>-19.890437902986989</v>
      </c>
      <c r="E234">
        <f>'PPG-Graph'!$B$11*SIN(2*PI()*2*'PPG-Graph'!$B$2*A234+'PPG-Graph'!$B$12)</f>
        <v>0</v>
      </c>
      <c r="F234">
        <f>'PPG-Graph'!$B$14*SIN(2*PI()*3*'PPG-Graph'!$B$2*A234+'PPG-Graph'!$B$15)</f>
        <v>0</v>
      </c>
      <c r="G234">
        <f>'PPG-Graph'!$B$17*SIN(2*PI()*4*'PPG-Graph'!$B$2*A234+'PPG-Graph'!$B$18)</f>
        <v>0</v>
      </c>
      <c r="H234">
        <f>'PPG-Graph'!$B$20*SIN(2*PI()*5*'PPG-Graph'!$B$2*A234+'PPG-Graph'!$B$21)</f>
        <v>0</v>
      </c>
      <c r="J234">
        <f>K234+L234++M234+N234+O234+'PPG-Graph'!$B$4</f>
        <v>183.13543435345522</v>
      </c>
      <c r="K234">
        <f>'PPG-Graph'!$B$8*COS(2*PI()*'PPG-Graph'!$B$2*A234+'PPG-Graph'!$B$9)*2*PI()*'PPG-Graph'!$B$2</f>
        <v>13.135434353455212</v>
      </c>
      <c r="L234">
        <f>'PPG-Graph'!$B$11*COS(2*PI()*2*'PPG-Graph'!$B$2*A234+'PPG-Graph'!$B$12)*2*PI()*2*'PPG-Graph'!$B$2</f>
        <v>0</v>
      </c>
      <c r="M234">
        <f>'PPG-Graph'!$B$14*COS(2*PI()*3*'PPG-Graph'!$B$2*A234+'PPG-Graph'!$B$15)*2*PI()*3*'PPG-Graph'!$B$2</f>
        <v>0</v>
      </c>
      <c r="N234">
        <f>'PPG-Graph'!$B$17*COS(2*PI()*4*'PPG-Graph'!$B$2*A234+'PPG-Graph'!$B$18)*2*PI()*4*'PPG-Graph'!$B$2</f>
        <v>0</v>
      </c>
      <c r="O234">
        <f>'PPG-Graph'!$B$20*COS(2*PI()*5*'PPG-Graph'!$B$2*A234+'PPG-Graph'!$B$21)*2*PI()*5*'PPG-Graph'!$B$2</f>
        <v>0</v>
      </c>
      <c r="Q234">
        <f>R234+S234++T234+U234+V234+'PPG-Graph'!$B$4</f>
        <v>955.2430138676599</v>
      </c>
      <c r="R234">
        <f>-'PPG-Graph'!$B$8*SIN(2*PI()*'PPG-Graph'!$B$2*A234+'PPG-Graph'!$B$9)*(2*PI()*'PPG-Graph'!$B$2)^2</f>
        <v>785.2430138676599</v>
      </c>
      <c r="S234">
        <f>-'PPG-Graph'!$B$11*SIN(2*PI()*2*'PPG-Graph'!$B$2*A234+'PPG-Graph'!$B$12)*(2*PI()*2*'PPG-Graph'!$B$2)^2</f>
        <v>0</v>
      </c>
      <c r="T234">
        <f>-'PPG-Graph'!$B$14*SIN(2*PI()*3*'PPG-Graph'!$B$2*A234+'PPG-Graph'!$B$15)*(2*PI()*3*'PPG-Graph'!$B$2)^2</f>
        <v>0</v>
      </c>
      <c r="U234">
        <f>-'PPG-Graph'!$B$17*SIN(2*PI()*4*'PPG-Graph'!$B$2*A234+'PPG-Graph'!$B$18)*(2*PI()*4*'PPG-Graph'!$B$2)^2</f>
        <v>0</v>
      </c>
      <c r="V234">
        <f>-'PPG-Graph'!$B$20*SIN(2*PI()*5*'PPG-Graph'!$B$2*A234+'PPG-Graph'!$B$21)*(2*PI()*5*'PPG-Graph'!$B$2)^2</f>
        <v>0</v>
      </c>
    </row>
    <row r="235" spans="1:22" x14ac:dyDescent="0.25">
      <c r="A235">
        <v>0.77</v>
      </c>
      <c r="C235">
        <f>D235+E235++F235+G235+H235+'PPG-Graph'!$B$4</f>
        <v>150.15770597371045</v>
      </c>
      <c r="D235">
        <f>'PPG-Graph'!$B$8*SIN(2*PI()*'PPG-Graph'!$B$2*A235+'PPG-Graph'!$B$9)</f>
        <v>-19.842294026289558</v>
      </c>
      <c r="E235">
        <f>'PPG-Graph'!$B$11*SIN(2*PI()*2*'PPG-Graph'!$B$2*A235+'PPG-Graph'!$B$12)</f>
        <v>0</v>
      </c>
      <c r="F235">
        <f>'PPG-Graph'!$B$14*SIN(2*PI()*3*'PPG-Graph'!$B$2*A235+'PPG-Graph'!$B$15)</f>
        <v>0</v>
      </c>
      <c r="G235">
        <f>'PPG-Graph'!$B$17*SIN(2*PI()*4*'PPG-Graph'!$B$2*A235+'PPG-Graph'!$B$18)</f>
        <v>0</v>
      </c>
      <c r="H235">
        <f>'PPG-Graph'!$B$20*SIN(2*PI()*5*'PPG-Graph'!$B$2*A235+'PPG-Graph'!$B$21)</f>
        <v>0</v>
      </c>
      <c r="J235">
        <f>K235+L235++M235+N235+O235+'PPG-Graph'!$B$4</f>
        <v>185.74983863265086</v>
      </c>
      <c r="K235">
        <f>'PPG-Graph'!$B$8*COS(2*PI()*'PPG-Graph'!$B$2*A235+'PPG-Graph'!$B$9)*2*PI()*'PPG-Graph'!$B$2</f>
        <v>15.749838632650874</v>
      </c>
      <c r="L235">
        <f>'PPG-Graph'!$B$11*COS(2*PI()*2*'PPG-Graph'!$B$2*A235+'PPG-Graph'!$B$12)*2*PI()*2*'PPG-Graph'!$B$2</f>
        <v>0</v>
      </c>
      <c r="M235">
        <f>'PPG-Graph'!$B$14*COS(2*PI()*3*'PPG-Graph'!$B$2*A235+'PPG-Graph'!$B$15)*2*PI()*3*'PPG-Graph'!$B$2</f>
        <v>0</v>
      </c>
      <c r="N235">
        <f>'PPG-Graph'!$B$17*COS(2*PI()*4*'PPG-Graph'!$B$2*A235+'PPG-Graph'!$B$18)*2*PI()*4*'PPG-Graph'!$B$2</f>
        <v>0</v>
      </c>
      <c r="O235">
        <f>'PPG-Graph'!$B$20*COS(2*PI()*5*'PPG-Graph'!$B$2*A235+'PPG-Graph'!$B$21)*2*PI()*5*'PPG-Graph'!$B$2</f>
        <v>0</v>
      </c>
      <c r="Q235">
        <f>R235+S235++T235+U235+V235+'PPG-Graph'!$B$4</f>
        <v>953.34236979830598</v>
      </c>
      <c r="R235">
        <f>-'PPG-Graph'!$B$8*SIN(2*PI()*'PPG-Graph'!$B$2*A235+'PPG-Graph'!$B$9)*(2*PI()*'PPG-Graph'!$B$2)^2</f>
        <v>783.34236979830598</v>
      </c>
      <c r="S235">
        <f>-'PPG-Graph'!$B$11*SIN(2*PI()*2*'PPG-Graph'!$B$2*A235+'PPG-Graph'!$B$12)*(2*PI()*2*'PPG-Graph'!$B$2)^2</f>
        <v>0</v>
      </c>
      <c r="T235">
        <f>-'PPG-Graph'!$B$14*SIN(2*PI()*3*'PPG-Graph'!$B$2*A235+'PPG-Graph'!$B$15)*(2*PI()*3*'PPG-Graph'!$B$2)^2</f>
        <v>0</v>
      </c>
      <c r="U235">
        <f>-'PPG-Graph'!$B$17*SIN(2*PI()*4*'PPG-Graph'!$B$2*A235+'PPG-Graph'!$B$18)*(2*PI()*4*'PPG-Graph'!$B$2)^2</f>
        <v>0</v>
      </c>
      <c r="V235">
        <f>-'PPG-Graph'!$B$20*SIN(2*PI()*5*'PPG-Graph'!$B$2*A235+'PPG-Graph'!$B$21)*(2*PI()*5*'PPG-Graph'!$B$2)^2</f>
        <v>0</v>
      </c>
    </row>
    <row r="236" spans="1:22" x14ac:dyDescent="0.25">
      <c r="A236">
        <v>0.77333333299999996</v>
      </c>
      <c r="C236">
        <f>D236+E236++F236+G236+H236+'PPG-Graph'!$B$4</f>
        <v>150.21455333462112</v>
      </c>
      <c r="D236">
        <f>'PPG-Graph'!$B$8*SIN(2*PI()*'PPG-Graph'!$B$2*A236+'PPG-Graph'!$B$9)</f>
        <v>-19.785446665378878</v>
      </c>
      <c r="E236">
        <f>'PPG-Graph'!$B$11*SIN(2*PI()*2*'PPG-Graph'!$B$2*A236+'PPG-Graph'!$B$12)</f>
        <v>0</v>
      </c>
      <c r="F236">
        <f>'PPG-Graph'!$B$14*SIN(2*PI()*3*'PPG-Graph'!$B$2*A236+'PPG-Graph'!$B$15)</f>
        <v>0</v>
      </c>
      <c r="G236">
        <f>'PPG-Graph'!$B$17*SIN(2*PI()*4*'PPG-Graph'!$B$2*A236+'PPG-Graph'!$B$18)</f>
        <v>0</v>
      </c>
      <c r="H236">
        <f>'PPG-Graph'!$B$20*SIN(2*PI()*5*'PPG-Graph'!$B$2*A236+'PPG-Graph'!$B$21)</f>
        <v>0</v>
      </c>
      <c r="J236">
        <f>K236+L236++M236+N236+O236+'PPG-Graph'!$B$4</f>
        <v>188.35733451346675</v>
      </c>
      <c r="K236">
        <f>'PPG-Graph'!$B$8*COS(2*PI()*'PPG-Graph'!$B$2*A236+'PPG-Graph'!$B$9)*2*PI()*'PPG-Graph'!$B$2</f>
        <v>18.357334513466746</v>
      </c>
      <c r="L236">
        <f>'PPG-Graph'!$B$11*COS(2*PI()*2*'PPG-Graph'!$B$2*A236+'PPG-Graph'!$B$12)*2*PI()*2*'PPG-Graph'!$B$2</f>
        <v>0</v>
      </c>
      <c r="M236">
        <f>'PPG-Graph'!$B$14*COS(2*PI()*3*'PPG-Graph'!$B$2*A236+'PPG-Graph'!$B$15)*2*PI()*3*'PPG-Graph'!$B$2</f>
        <v>0</v>
      </c>
      <c r="N236">
        <f>'PPG-Graph'!$B$17*COS(2*PI()*4*'PPG-Graph'!$B$2*A236+'PPG-Graph'!$B$18)*2*PI()*4*'PPG-Graph'!$B$2</f>
        <v>0</v>
      </c>
      <c r="O236">
        <f>'PPG-Graph'!$B$20*COS(2*PI()*5*'PPG-Graph'!$B$2*A236+'PPG-Graph'!$B$21)*2*PI()*5*'PPG-Graph'!$B$2</f>
        <v>0</v>
      </c>
      <c r="Q236">
        <f>R236+S236++T236+U236+V236+'PPG-Graph'!$B$4</f>
        <v>951.09812594456855</v>
      </c>
      <c r="R236">
        <f>-'PPG-Graph'!$B$8*SIN(2*PI()*'PPG-Graph'!$B$2*A236+'PPG-Graph'!$B$9)*(2*PI()*'PPG-Graph'!$B$2)^2</f>
        <v>781.09812594456855</v>
      </c>
      <c r="S236">
        <f>-'PPG-Graph'!$B$11*SIN(2*PI()*2*'PPG-Graph'!$B$2*A236+'PPG-Graph'!$B$12)*(2*PI()*2*'PPG-Graph'!$B$2)^2</f>
        <v>0</v>
      </c>
      <c r="T236">
        <f>-'PPG-Graph'!$B$14*SIN(2*PI()*3*'PPG-Graph'!$B$2*A236+'PPG-Graph'!$B$15)*(2*PI()*3*'PPG-Graph'!$B$2)^2</f>
        <v>0</v>
      </c>
      <c r="U236">
        <f>-'PPG-Graph'!$B$17*SIN(2*PI()*4*'PPG-Graph'!$B$2*A236+'PPG-Graph'!$B$18)*(2*PI()*4*'PPG-Graph'!$B$2)^2</f>
        <v>0</v>
      </c>
      <c r="V236">
        <f>-'PPG-Graph'!$B$20*SIN(2*PI()*5*'PPG-Graph'!$B$2*A236+'PPG-Graph'!$B$21)*(2*PI()*5*'PPG-Graph'!$B$2)^2</f>
        <v>0</v>
      </c>
    </row>
    <row r="237" spans="1:22" x14ac:dyDescent="0.25">
      <c r="A237">
        <v>0.77666666699999998</v>
      </c>
      <c r="C237">
        <f>D237+E237++F237+G237+H237+'PPG-Graph'!$B$4</f>
        <v>150.28007926557549</v>
      </c>
      <c r="D237">
        <f>'PPG-Graph'!$B$8*SIN(2*PI()*'PPG-Graph'!$B$2*A237+'PPG-Graph'!$B$9)</f>
        <v>-19.719920734424505</v>
      </c>
      <c r="E237">
        <f>'PPG-Graph'!$B$11*SIN(2*PI()*2*'PPG-Graph'!$B$2*A237+'PPG-Graph'!$B$12)</f>
        <v>0</v>
      </c>
      <c r="F237">
        <f>'PPG-Graph'!$B$14*SIN(2*PI()*3*'PPG-Graph'!$B$2*A237+'PPG-Graph'!$B$15)</f>
        <v>0</v>
      </c>
      <c r="G237">
        <f>'PPG-Graph'!$B$17*SIN(2*PI()*4*'PPG-Graph'!$B$2*A237+'PPG-Graph'!$B$18)</f>
        <v>0</v>
      </c>
      <c r="H237">
        <f>'PPG-Graph'!$B$20*SIN(2*PI()*5*'PPG-Graph'!$B$2*A237+'PPG-Graph'!$B$21)</f>
        <v>0</v>
      </c>
      <c r="J237">
        <f>K237+L237++M237+N237+O237+'PPG-Graph'!$B$4</f>
        <v>190.9567790407711</v>
      </c>
      <c r="K237">
        <f>'PPG-Graph'!$B$8*COS(2*PI()*'PPG-Graph'!$B$2*A237+'PPG-Graph'!$B$9)*2*PI()*'PPG-Graph'!$B$2</f>
        <v>20.956779040771085</v>
      </c>
      <c r="L237">
        <f>'PPG-Graph'!$B$11*COS(2*PI()*2*'PPG-Graph'!$B$2*A237+'PPG-Graph'!$B$12)*2*PI()*2*'PPG-Graph'!$B$2</f>
        <v>0</v>
      </c>
      <c r="M237">
        <f>'PPG-Graph'!$B$14*COS(2*PI()*3*'PPG-Graph'!$B$2*A237+'PPG-Graph'!$B$15)*2*PI()*3*'PPG-Graph'!$B$2</f>
        <v>0</v>
      </c>
      <c r="N237">
        <f>'PPG-Graph'!$B$17*COS(2*PI()*4*'PPG-Graph'!$B$2*A237+'PPG-Graph'!$B$18)*2*PI()*4*'PPG-Graph'!$B$2</f>
        <v>0</v>
      </c>
      <c r="O237">
        <f>'PPG-Graph'!$B$20*COS(2*PI()*5*'PPG-Graph'!$B$2*A237+'PPG-Graph'!$B$21)*2*PI()*5*'PPG-Graph'!$B$2</f>
        <v>0</v>
      </c>
      <c r="Q237">
        <f>R237+S237++T237+U237+V237+'PPG-Graph'!$B$4</f>
        <v>948.51126587843748</v>
      </c>
      <c r="R237">
        <f>-'PPG-Graph'!$B$8*SIN(2*PI()*'PPG-Graph'!$B$2*A237+'PPG-Graph'!$B$9)*(2*PI()*'PPG-Graph'!$B$2)^2</f>
        <v>778.51126587843748</v>
      </c>
      <c r="S237">
        <f>-'PPG-Graph'!$B$11*SIN(2*PI()*2*'PPG-Graph'!$B$2*A237+'PPG-Graph'!$B$12)*(2*PI()*2*'PPG-Graph'!$B$2)^2</f>
        <v>0</v>
      </c>
      <c r="T237">
        <f>-'PPG-Graph'!$B$14*SIN(2*PI()*3*'PPG-Graph'!$B$2*A237+'PPG-Graph'!$B$15)*(2*PI()*3*'PPG-Graph'!$B$2)^2</f>
        <v>0</v>
      </c>
      <c r="U237">
        <f>-'PPG-Graph'!$B$17*SIN(2*PI()*4*'PPG-Graph'!$B$2*A237+'PPG-Graph'!$B$18)*(2*PI()*4*'PPG-Graph'!$B$2)^2</f>
        <v>0</v>
      </c>
      <c r="V237">
        <f>-'PPG-Graph'!$B$20*SIN(2*PI()*5*'PPG-Graph'!$B$2*A237+'PPG-Graph'!$B$21)*(2*PI()*5*'PPG-Graph'!$B$2)^2</f>
        <v>0</v>
      </c>
    </row>
    <row r="238" spans="1:22" x14ac:dyDescent="0.25">
      <c r="A238">
        <v>0.78</v>
      </c>
      <c r="C238">
        <f>D238+E238++F238+G238+H238+'PPG-Graph'!$B$4</f>
        <v>150.35425498542622</v>
      </c>
      <c r="D238">
        <f>'PPG-Graph'!$B$8*SIN(2*PI()*'PPG-Graph'!$B$2*A238+'PPG-Graph'!$B$9)</f>
        <v>-19.645745014573773</v>
      </c>
      <c r="E238">
        <f>'PPG-Graph'!$B$11*SIN(2*PI()*2*'PPG-Graph'!$B$2*A238+'PPG-Graph'!$B$12)</f>
        <v>0</v>
      </c>
      <c r="F238">
        <f>'PPG-Graph'!$B$14*SIN(2*PI()*3*'PPG-Graph'!$B$2*A238+'PPG-Graph'!$B$15)</f>
        <v>0</v>
      </c>
      <c r="G238">
        <f>'PPG-Graph'!$B$17*SIN(2*PI()*4*'PPG-Graph'!$B$2*A238+'PPG-Graph'!$B$18)</f>
        <v>0</v>
      </c>
      <c r="H238">
        <f>'PPG-Graph'!$B$20*SIN(2*PI()*5*'PPG-Graph'!$B$2*A238+'PPG-Graph'!$B$21)</f>
        <v>0</v>
      </c>
      <c r="J238">
        <f>K238+L238++M238+N238+O238+'PPG-Graph'!$B$4</f>
        <v>193.54703045290037</v>
      </c>
      <c r="K238">
        <f>'PPG-Graph'!$B$8*COS(2*PI()*'PPG-Graph'!$B$2*A238+'PPG-Graph'!$B$9)*2*PI()*'PPG-Graph'!$B$2</f>
        <v>23.547030452900373</v>
      </c>
      <c r="L238">
        <f>'PPG-Graph'!$B$11*COS(2*PI()*2*'PPG-Graph'!$B$2*A238+'PPG-Graph'!$B$12)*2*PI()*2*'PPG-Graph'!$B$2</f>
        <v>0</v>
      </c>
      <c r="M238">
        <f>'PPG-Graph'!$B$14*COS(2*PI()*3*'PPG-Graph'!$B$2*A238+'PPG-Graph'!$B$15)*2*PI()*3*'PPG-Graph'!$B$2</f>
        <v>0</v>
      </c>
      <c r="N238">
        <f>'PPG-Graph'!$B$17*COS(2*PI()*4*'PPG-Graph'!$B$2*A238+'PPG-Graph'!$B$18)*2*PI()*4*'PPG-Graph'!$B$2</f>
        <v>0</v>
      </c>
      <c r="O238">
        <f>'PPG-Graph'!$B$20*COS(2*PI()*5*'PPG-Graph'!$B$2*A238+'PPG-Graph'!$B$21)*2*PI()*5*'PPG-Graph'!$B$2</f>
        <v>0</v>
      </c>
      <c r="Q238">
        <f>R238+S238++T238+U238+V238+'PPG-Graph'!$B$4</f>
        <v>945.58292583406649</v>
      </c>
      <c r="R238">
        <f>-'PPG-Graph'!$B$8*SIN(2*PI()*'PPG-Graph'!$B$2*A238+'PPG-Graph'!$B$9)*(2*PI()*'PPG-Graph'!$B$2)^2</f>
        <v>775.58292583406649</v>
      </c>
      <c r="S238">
        <f>-'PPG-Graph'!$B$11*SIN(2*PI()*2*'PPG-Graph'!$B$2*A238+'PPG-Graph'!$B$12)*(2*PI()*2*'PPG-Graph'!$B$2)^2</f>
        <v>0</v>
      </c>
      <c r="T238">
        <f>-'PPG-Graph'!$B$14*SIN(2*PI()*3*'PPG-Graph'!$B$2*A238+'PPG-Graph'!$B$15)*(2*PI()*3*'PPG-Graph'!$B$2)^2</f>
        <v>0</v>
      </c>
      <c r="U238">
        <f>-'PPG-Graph'!$B$17*SIN(2*PI()*4*'PPG-Graph'!$B$2*A238+'PPG-Graph'!$B$18)*(2*PI()*4*'PPG-Graph'!$B$2)^2</f>
        <v>0</v>
      </c>
      <c r="V238">
        <f>-'PPG-Graph'!$B$20*SIN(2*PI()*5*'PPG-Graph'!$B$2*A238+'PPG-Graph'!$B$21)*(2*PI()*5*'PPG-Graph'!$B$2)^2</f>
        <v>0</v>
      </c>
    </row>
    <row r="239" spans="1:22" x14ac:dyDescent="0.25">
      <c r="A239">
        <v>0.78333333299999997</v>
      </c>
      <c r="C239">
        <f>D239+E239++F239+G239+H239+'PPG-Graph'!$B$4</f>
        <v>150.43704797661491</v>
      </c>
      <c r="D239">
        <f>'PPG-Graph'!$B$8*SIN(2*PI()*'PPG-Graph'!$B$2*A239+'PPG-Graph'!$B$9)</f>
        <v>-19.562952023385101</v>
      </c>
      <c r="E239">
        <f>'PPG-Graph'!$B$11*SIN(2*PI()*2*'PPG-Graph'!$B$2*A239+'PPG-Graph'!$B$12)</f>
        <v>0</v>
      </c>
      <c r="F239">
        <f>'PPG-Graph'!$B$14*SIN(2*PI()*3*'PPG-Graph'!$B$2*A239+'PPG-Graph'!$B$15)</f>
        <v>0</v>
      </c>
      <c r="G239">
        <f>'PPG-Graph'!$B$17*SIN(2*PI()*4*'PPG-Graph'!$B$2*A239+'PPG-Graph'!$B$18)</f>
        <v>0</v>
      </c>
      <c r="H239">
        <f>'PPG-Graph'!$B$20*SIN(2*PI()*5*'PPG-Graph'!$B$2*A239+'PPG-Graph'!$B$21)</f>
        <v>0</v>
      </c>
      <c r="J239">
        <f>K239+L239++M239+N239+O239+'PPG-Graph'!$B$4</f>
        <v>196.12695336130201</v>
      </c>
      <c r="K239">
        <f>'PPG-Graph'!$B$8*COS(2*PI()*'PPG-Graph'!$B$2*A239+'PPG-Graph'!$B$9)*2*PI()*'PPG-Graph'!$B$2</f>
        <v>26.126953361302007</v>
      </c>
      <c r="L239">
        <f>'PPG-Graph'!$B$11*COS(2*PI()*2*'PPG-Graph'!$B$2*A239+'PPG-Graph'!$B$12)*2*PI()*2*'PPG-Graph'!$B$2</f>
        <v>0</v>
      </c>
      <c r="M239">
        <f>'PPG-Graph'!$B$14*COS(2*PI()*3*'PPG-Graph'!$B$2*A239+'PPG-Graph'!$B$15)*2*PI()*3*'PPG-Graph'!$B$2</f>
        <v>0</v>
      </c>
      <c r="N239">
        <f>'PPG-Graph'!$B$17*COS(2*PI()*4*'PPG-Graph'!$B$2*A239+'PPG-Graph'!$B$18)*2*PI()*4*'PPG-Graph'!$B$2</f>
        <v>0</v>
      </c>
      <c r="O239">
        <f>'PPG-Graph'!$B$20*COS(2*PI()*5*'PPG-Graph'!$B$2*A239+'PPG-Graph'!$B$21)*2*PI()*5*'PPG-Graph'!$B$2</f>
        <v>0</v>
      </c>
      <c r="Q239">
        <f>R239+S239++T239+U239+V239+'PPG-Graph'!$B$4</f>
        <v>942.31438955320618</v>
      </c>
      <c r="R239">
        <f>-'PPG-Graph'!$B$8*SIN(2*PI()*'PPG-Graph'!$B$2*A239+'PPG-Graph'!$B$9)*(2*PI()*'PPG-Graph'!$B$2)^2</f>
        <v>772.31438955320618</v>
      </c>
      <c r="S239">
        <f>-'PPG-Graph'!$B$11*SIN(2*PI()*2*'PPG-Graph'!$B$2*A239+'PPG-Graph'!$B$12)*(2*PI()*2*'PPG-Graph'!$B$2)^2</f>
        <v>0</v>
      </c>
      <c r="T239">
        <f>-'PPG-Graph'!$B$14*SIN(2*PI()*3*'PPG-Graph'!$B$2*A239+'PPG-Graph'!$B$15)*(2*PI()*3*'PPG-Graph'!$B$2)^2</f>
        <v>0</v>
      </c>
      <c r="U239">
        <f>-'PPG-Graph'!$B$17*SIN(2*PI()*4*'PPG-Graph'!$B$2*A239+'PPG-Graph'!$B$18)*(2*PI()*4*'PPG-Graph'!$B$2)^2</f>
        <v>0</v>
      </c>
      <c r="V239">
        <f>-'PPG-Graph'!$B$20*SIN(2*PI()*5*'PPG-Graph'!$B$2*A239+'PPG-Graph'!$B$21)*(2*PI()*5*'PPG-Graph'!$B$2)^2</f>
        <v>0</v>
      </c>
    </row>
    <row r="240" spans="1:22" x14ac:dyDescent="0.25">
      <c r="A240">
        <v>0.78666666699999999</v>
      </c>
      <c r="C240">
        <f>D240+E240++F240+G240+H240+'PPG-Graph'!$B$4</f>
        <v>150.52842195210192</v>
      </c>
      <c r="D240">
        <f>'PPG-Graph'!$B$8*SIN(2*PI()*'PPG-Graph'!$B$2*A240+'PPG-Graph'!$B$9)</f>
        <v>-19.471578047898067</v>
      </c>
      <c r="E240">
        <f>'PPG-Graph'!$B$11*SIN(2*PI()*2*'PPG-Graph'!$B$2*A240+'PPG-Graph'!$B$12)</f>
        <v>0</v>
      </c>
      <c r="F240">
        <f>'PPG-Graph'!$B$14*SIN(2*PI()*3*'PPG-Graph'!$B$2*A240+'PPG-Graph'!$B$15)</f>
        <v>0</v>
      </c>
      <c r="G240">
        <f>'PPG-Graph'!$B$17*SIN(2*PI()*4*'PPG-Graph'!$B$2*A240+'PPG-Graph'!$B$18)</f>
        <v>0</v>
      </c>
      <c r="H240">
        <f>'PPG-Graph'!$B$20*SIN(2*PI()*5*'PPG-Graph'!$B$2*A240+'PPG-Graph'!$B$21)</f>
        <v>0</v>
      </c>
      <c r="J240">
        <f>K240+L240++M240+N240+O240+'PPG-Graph'!$B$4</f>
        <v>198.69541689545457</v>
      </c>
      <c r="K240">
        <f>'PPG-Graph'!$B$8*COS(2*PI()*'PPG-Graph'!$B$2*A240+'PPG-Graph'!$B$9)*2*PI()*'PPG-Graph'!$B$2</f>
        <v>28.695416895454557</v>
      </c>
      <c r="L240">
        <f>'PPG-Graph'!$B$11*COS(2*PI()*2*'PPG-Graph'!$B$2*A240+'PPG-Graph'!$B$12)*2*PI()*2*'PPG-Graph'!$B$2</f>
        <v>0</v>
      </c>
      <c r="M240">
        <f>'PPG-Graph'!$B$14*COS(2*PI()*3*'PPG-Graph'!$B$2*A240+'PPG-Graph'!$B$15)*2*PI()*3*'PPG-Graph'!$B$2</f>
        <v>0</v>
      </c>
      <c r="N240">
        <f>'PPG-Graph'!$B$17*COS(2*PI()*4*'PPG-Graph'!$B$2*A240+'PPG-Graph'!$B$18)*2*PI()*4*'PPG-Graph'!$B$2</f>
        <v>0</v>
      </c>
      <c r="O240">
        <f>'PPG-Graph'!$B$20*COS(2*PI()*5*'PPG-Graph'!$B$2*A240+'PPG-Graph'!$B$21)*2*PI()*5*'PPG-Graph'!$B$2</f>
        <v>0</v>
      </c>
      <c r="Q240">
        <f>R240+S240++T240+U240+V240+'PPG-Graph'!$B$4</f>
        <v>938.70708959075876</v>
      </c>
      <c r="R240">
        <f>-'PPG-Graph'!$B$8*SIN(2*PI()*'PPG-Graph'!$B$2*A240+'PPG-Graph'!$B$9)*(2*PI()*'PPG-Graph'!$B$2)^2</f>
        <v>768.70708959075876</v>
      </c>
      <c r="S240">
        <f>-'PPG-Graph'!$B$11*SIN(2*PI()*2*'PPG-Graph'!$B$2*A240+'PPG-Graph'!$B$12)*(2*PI()*2*'PPG-Graph'!$B$2)^2</f>
        <v>0</v>
      </c>
      <c r="T240">
        <f>-'PPG-Graph'!$B$14*SIN(2*PI()*3*'PPG-Graph'!$B$2*A240+'PPG-Graph'!$B$15)*(2*PI()*3*'PPG-Graph'!$B$2)^2</f>
        <v>0</v>
      </c>
      <c r="U240">
        <f>-'PPG-Graph'!$B$17*SIN(2*PI()*4*'PPG-Graph'!$B$2*A240+'PPG-Graph'!$B$18)*(2*PI()*4*'PPG-Graph'!$B$2)^2</f>
        <v>0</v>
      </c>
      <c r="V240">
        <f>-'PPG-Graph'!$B$20*SIN(2*PI()*5*'PPG-Graph'!$B$2*A240+'PPG-Graph'!$B$21)*(2*PI()*5*'PPG-Graph'!$B$2)^2</f>
        <v>0</v>
      </c>
    </row>
    <row r="241" spans="1:22" x14ac:dyDescent="0.25">
      <c r="A241">
        <v>0.79</v>
      </c>
      <c r="C241">
        <f>D241+E241++F241+G241+H241+'PPG-Graph'!$B$4</f>
        <v>150.62833677742736</v>
      </c>
      <c r="D241">
        <f>'PPG-Graph'!$B$8*SIN(2*PI()*'PPG-Graph'!$B$2*A241+'PPG-Graph'!$B$9)</f>
        <v>-19.371663222572622</v>
      </c>
      <c r="E241">
        <f>'PPG-Graph'!$B$11*SIN(2*PI()*2*'PPG-Graph'!$B$2*A241+'PPG-Graph'!$B$12)</f>
        <v>0</v>
      </c>
      <c r="F241">
        <f>'PPG-Graph'!$B$14*SIN(2*PI()*3*'PPG-Graph'!$B$2*A241+'PPG-Graph'!$B$15)</f>
        <v>0</v>
      </c>
      <c r="G241">
        <f>'PPG-Graph'!$B$17*SIN(2*PI()*4*'PPG-Graph'!$B$2*A241+'PPG-Graph'!$B$18)</f>
        <v>0</v>
      </c>
      <c r="H241">
        <f>'PPG-Graph'!$B$20*SIN(2*PI()*5*'PPG-Graph'!$B$2*A241+'PPG-Graph'!$B$21)</f>
        <v>0</v>
      </c>
      <c r="J241">
        <f>K241+L241++M241+N241+O241+'PPG-Graph'!$B$4</f>
        <v>201.25129290156733</v>
      </c>
      <c r="K241">
        <f>'PPG-Graph'!$B$8*COS(2*PI()*'PPG-Graph'!$B$2*A241+'PPG-Graph'!$B$9)*2*PI()*'PPG-Graph'!$B$2</f>
        <v>31.251292901567314</v>
      </c>
      <c r="L241">
        <f>'PPG-Graph'!$B$11*COS(2*PI()*2*'PPG-Graph'!$B$2*A241+'PPG-Graph'!$B$12)*2*PI()*2*'PPG-Graph'!$B$2</f>
        <v>0</v>
      </c>
      <c r="M241">
        <f>'PPG-Graph'!$B$14*COS(2*PI()*3*'PPG-Graph'!$B$2*A241+'PPG-Graph'!$B$15)*2*PI()*3*'PPG-Graph'!$B$2</f>
        <v>0</v>
      </c>
      <c r="N241">
        <f>'PPG-Graph'!$B$17*COS(2*PI()*4*'PPG-Graph'!$B$2*A241+'PPG-Graph'!$B$18)*2*PI()*4*'PPG-Graph'!$B$2</f>
        <v>0</v>
      </c>
      <c r="O241">
        <f>'PPG-Graph'!$B$20*COS(2*PI()*5*'PPG-Graph'!$B$2*A241+'PPG-Graph'!$B$21)*2*PI()*5*'PPG-Graph'!$B$2</f>
        <v>0</v>
      </c>
      <c r="Q241">
        <f>R241+S241++T241+U241+V241+'PPG-Graph'!$B$4</f>
        <v>934.76261039169435</v>
      </c>
      <c r="R241">
        <f>-'PPG-Graph'!$B$8*SIN(2*PI()*'PPG-Graph'!$B$2*A241+'PPG-Graph'!$B$9)*(2*PI()*'PPG-Graph'!$B$2)^2</f>
        <v>764.76261039169435</v>
      </c>
      <c r="S241">
        <f>-'PPG-Graph'!$B$11*SIN(2*PI()*2*'PPG-Graph'!$B$2*A241+'PPG-Graph'!$B$12)*(2*PI()*2*'PPG-Graph'!$B$2)^2</f>
        <v>0</v>
      </c>
      <c r="T241">
        <f>-'PPG-Graph'!$B$14*SIN(2*PI()*3*'PPG-Graph'!$B$2*A241+'PPG-Graph'!$B$15)*(2*PI()*3*'PPG-Graph'!$B$2)^2</f>
        <v>0</v>
      </c>
      <c r="U241">
        <f>-'PPG-Graph'!$B$17*SIN(2*PI()*4*'PPG-Graph'!$B$2*A241+'PPG-Graph'!$B$18)*(2*PI()*4*'PPG-Graph'!$B$2)^2</f>
        <v>0</v>
      </c>
      <c r="V241">
        <f>-'PPG-Graph'!$B$20*SIN(2*PI()*5*'PPG-Graph'!$B$2*A241+'PPG-Graph'!$B$21)*(2*PI()*5*'PPG-Graph'!$B$2)^2</f>
        <v>0</v>
      </c>
    </row>
    <row r="242" spans="1:22" x14ac:dyDescent="0.25">
      <c r="A242">
        <v>0.79333333299999997</v>
      </c>
      <c r="C242">
        <f>D242+E242++F242+G242+H242+'PPG-Graph'!$B$4</f>
        <v>150.73674865278235</v>
      </c>
      <c r="D242">
        <f>'PPG-Graph'!$B$8*SIN(2*PI()*'PPG-Graph'!$B$2*A242+'PPG-Graph'!$B$9)</f>
        <v>-19.263251347217651</v>
      </c>
      <c r="E242">
        <f>'PPG-Graph'!$B$11*SIN(2*PI()*2*'PPG-Graph'!$B$2*A242+'PPG-Graph'!$B$12)</f>
        <v>0</v>
      </c>
      <c r="F242">
        <f>'PPG-Graph'!$B$14*SIN(2*PI()*3*'PPG-Graph'!$B$2*A242+'PPG-Graph'!$B$15)</f>
        <v>0</v>
      </c>
      <c r="G242">
        <f>'PPG-Graph'!$B$17*SIN(2*PI()*4*'PPG-Graph'!$B$2*A242+'PPG-Graph'!$B$18)</f>
        <v>0</v>
      </c>
      <c r="H242">
        <f>'PPG-Graph'!$B$20*SIN(2*PI()*5*'PPG-Graph'!$B$2*A242+'PPG-Graph'!$B$21)</f>
        <v>0</v>
      </c>
      <c r="J242">
        <f>K242+L242++M242+N242+O242+'PPG-Graph'!$B$4</f>
        <v>203.7934610604899</v>
      </c>
      <c r="K242">
        <f>'PPG-Graph'!$B$8*COS(2*PI()*'PPG-Graph'!$B$2*A242+'PPG-Graph'!$B$9)*2*PI()*'PPG-Graph'!$B$2</f>
        <v>33.793461060489918</v>
      </c>
      <c r="L242">
        <f>'PPG-Graph'!$B$11*COS(2*PI()*2*'PPG-Graph'!$B$2*A242+'PPG-Graph'!$B$12)*2*PI()*2*'PPG-Graph'!$B$2</f>
        <v>0</v>
      </c>
      <c r="M242">
        <f>'PPG-Graph'!$B$14*COS(2*PI()*3*'PPG-Graph'!$B$2*A242+'PPG-Graph'!$B$15)*2*PI()*3*'PPG-Graph'!$B$2</f>
        <v>0</v>
      </c>
      <c r="N242">
        <f>'PPG-Graph'!$B$17*COS(2*PI()*4*'PPG-Graph'!$B$2*A242+'PPG-Graph'!$B$18)*2*PI()*4*'PPG-Graph'!$B$2</f>
        <v>0</v>
      </c>
      <c r="O242">
        <f>'PPG-Graph'!$B$20*COS(2*PI()*5*'PPG-Graph'!$B$2*A242+'PPG-Graph'!$B$21)*2*PI()*5*'PPG-Graph'!$B$2</f>
        <v>0</v>
      </c>
      <c r="Q242">
        <f>R242+S242++T242+U242+V242+'PPG-Graph'!$B$4</f>
        <v>930.48268110315928</v>
      </c>
      <c r="R242">
        <f>-'PPG-Graph'!$B$8*SIN(2*PI()*'PPG-Graph'!$B$2*A242+'PPG-Graph'!$B$9)*(2*PI()*'PPG-Graph'!$B$2)^2</f>
        <v>760.48268110315928</v>
      </c>
      <c r="S242">
        <f>-'PPG-Graph'!$B$11*SIN(2*PI()*2*'PPG-Graph'!$B$2*A242+'PPG-Graph'!$B$12)*(2*PI()*2*'PPG-Graph'!$B$2)^2</f>
        <v>0</v>
      </c>
      <c r="T242">
        <f>-'PPG-Graph'!$B$14*SIN(2*PI()*3*'PPG-Graph'!$B$2*A242+'PPG-Graph'!$B$15)*(2*PI()*3*'PPG-Graph'!$B$2)^2</f>
        <v>0</v>
      </c>
      <c r="U242">
        <f>-'PPG-Graph'!$B$17*SIN(2*PI()*4*'PPG-Graph'!$B$2*A242+'PPG-Graph'!$B$18)*(2*PI()*4*'PPG-Graph'!$B$2)^2</f>
        <v>0</v>
      </c>
      <c r="V242">
        <f>-'PPG-Graph'!$B$20*SIN(2*PI()*5*'PPG-Graph'!$B$2*A242+'PPG-Graph'!$B$21)*(2*PI()*5*'PPG-Graph'!$B$2)^2</f>
        <v>0</v>
      </c>
    </row>
    <row r="243" spans="1:22" x14ac:dyDescent="0.25">
      <c r="A243">
        <v>0.796666667</v>
      </c>
      <c r="C243">
        <f>D243+E243++F243+G243+H243+'PPG-Graph'!$B$4</f>
        <v>150.85361006146559</v>
      </c>
      <c r="D243">
        <f>'PPG-Graph'!$B$8*SIN(2*PI()*'PPG-Graph'!$B$2*A243+'PPG-Graph'!$B$9)</f>
        <v>-19.146389938534409</v>
      </c>
      <c r="E243">
        <f>'PPG-Graph'!$B$11*SIN(2*PI()*2*'PPG-Graph'!$B$2*A243+'PPG-Graph'!$B$12)</f>
        <v>0</v>
      </c>
      <c r="F243">
        <f>'PPG-Graph'!$B$14*SIN(2*PI()*3*'PPG-Graph'!$B$2*A243+'PPG-Graph'!$B$15)</f>
        <v>0</v>
      </c>
      <c r="G243">
        <f>'PPG-Graph'!$B$17*SIN(2*PI()*4*'PPG-Graph'!$B$2*A243+'PPG-Graph'!$B$18)</f>
        <v>0</v>
      </c>
      <c r="H243">
        <f>'PPG-Graph'!$B$20*SIN(2*PI()*5*'PPG-Graph'!$B$2*A243+'PPG-Graph'!$B$21)</f>
        <v>0</v>
      </c>
      <c r="J243">
        <f>K243+L243++M243+N243+O243+'PPG-Graph'!$B$4</f>
        <v>206.32080704934074</v>
      </c>
      <c r="K243">
        <f>'PPG-Graph'!$B$8*COS(2*PI()*'PPG-Graph'!$B$2*A243+'PPG-Graph'!$B$9)*2*PI()*'PPG-Graph'!$B$2</f>
        <v>36.320807049340743</v>
      </c>
      <c r="L243">
        <f>'PPG-Graph'!$B$11*COS(2*PI()*2*'PPG-Graph'!$B$2*A243+'PPG-Graph'!$B$12)*2*PI()*2*'PPG-Graph'!$B$2</f>
        <v>0</v>
      </c>
      <c r="M243">
        <f>'PPG-Graph'!$B$14*COS(2*PI()*3*'PPG-Graph'!$B$2*A243+'PPG-Graph'!$B$15)*2*PI()*3*'PPG-Graph'!$B$2</f>
        <v>0</v>
      </c>
      <c r="N243">
        <f>'PPG-Graph'!$B$17*COS(2*PI()*4*'PPG-Graph'!$B$2*A243+'PPG-Graph'!$B$18)*2*PI()*4*'PPG-Graph'!$B$2</f>
        <v>0</v>
      </c>
      <c r="O243">
        <f>'PPG-Graph'!$B$20*COS(2*PI()*5*'PPG-Graph'!$B$2*A243+'PPG-Graph'!$B$21)*2*PI()*5*'PPG-Graph'!$B$2</f>
        <v>0</v>
      </c>
      <c r="Q243">
        <f>R243+S243++T243+U243+V243+'PPG-Graph'!$B$4</f>
        <v>925.86917760932886</v>
      </c>
      <c r="R243">
        <f>-'PPG-Graph'!$B$8*SIN(2*PI()*'PPG-Graph'!$B$2*A243+'PPG-Graph'!$B$9)*(2*PI()*'PPG-Graph'!$B$2)^2</f>
        <v>755.86917760932886</v>
      </c>
      <c r="S243">
        <f>-'PPG-Graph'!$B$11*SIN(2*PI()*2*'PPG-Graph'!$B$2*A243+'PPG-Graph'!$B$12)*(2*PI()*2*'PPG-Graph'!$B$2)^2</f>
        <v>0</v>
      </c>
      <c r="T243">
        <f>-'PPG-Graph'!$B$14*SIN(2*PI()*3*'PPG-Graph'!$B$2*A243+'PPG-Graph'!$B$15)*(2*PI()*3*'PPG-Graph'!$B$2)^2</f>
        <v>0</v>
      </c>
      <c r="U243">
        <f>-'PPG-Graph'!$B$17*SIN(2*PI()*4*'PPG-Graph'!$B$2*A243+'PPG-Graph'!$B$18)*(2*PI()*4*'PPG-Graph'!$B$2)^2</f>
        <v>0</v>
      </c>
      <c r="V243">
        <f>-'PPG-Graph'!$B$20*SIN(2*PI()*5*'PPG-Graph'!$B$2*A243+'PPG-Graph'!$B$21)*(2*PI()*5*'PPG-Graph'!$B$2)^2</f>
        <v>0</v>
      </c>
    </row>
    <row r="244" spans="1:22" x14ac:dyDescent="0.25">
      <c r="A244">
        <v>0.8</v>
      </c>
      <c r="C244">
        <f>D244+E244++F244+G244+H244+'PPG-Graph'!$B$4</f>
        <v>150.97886967409693</v>
      </c>
      <c r="D244">
        <f>'PPG-Graph'!$B$8*SIN(2*PI()*'PPG-Graph'!$B$2*A244+'PPG-Graph'!$B$9)</f>
        <v>-19.021130325903073</v>
      </c>
      <c r="E244">
        <f>'PPG-Graph'!$B$11*SIN(2*PI()*2*'PPG-Graph'!$B$2*A244+'PPG-Graph'!$B$12)</f>
        <v>0</v>
      </c>
      <c r="F244">
        <f>'PPG-Graph'!$B$14*SIN(2*PI()*3*'PPG-Graph'!$B$2*A244+'PPG-Graph'!$B$15)</f>
        <v>0</v>
      </c>
      <c r="G244">
        <f>'PPG-Graph'!$B$17*SIN(2*PI()*4*'PPG-Graph'!$B$2*A244+'PPG-Graph'!$B$18)</f>
        <v>0</v>
      </c>
      <c r="H244">
        <f>'PPG-Graph'!$B$20*SIN(2*PI()*5*'PPG-Graph'!$B$2*A244+'PPG-Graph'!$B$21)</f>
        <v>0</v>
      </c>
      <c r="J244">
        <f>K244+L244++M244+N244+O244+'PPG-Graph'!$B$4</f>
        <v>208.8322207745093</v>
      </c>
      <c r="K244">
        <f>'PPG-Graph'!$B$8*COS(2*PI()*'PPG-Graph'!$B$2*A244+'PPG-Graph'!$B$9)*2*PI()*'PPG-Graph'!$B$2</f>
        <v>38.832220774509302</v>
      </c>
      <c r="L244">
        <f>'PPG-Graph'!$B$11*COS(2*PI()*2*'PPG-Graph'!$B$2*A244+'PPG-Graph'!$B$12)*2*PI()*2*'PPG-Graph'!$B$2</f>
        <v>0</v>
      </c>
      <c r="M244">
        <f>'PPG-Graph'!$B$14*COS(2*PI()*3*'PPG-Graph'!$B$2*A244+'PPG-Graph'!$B$15)*2*PI()*3*'PPG-Graph'!$B$2</f>
        <v>0</v>
      </c>
      <c r="N244">
        <f>'PPG-Graph'!$B$17*COS(2*PI()*4*'PPG-Graph'!$B$2*A244+'PPG-Graph'!$B$18)*2*PI()*4*'PPG-Graph'!$B$2</f>
        <v>0</v>
      </c>
      <c r="O244">
        <f>'PPG-Graph'!$B$20*COS(2*PI()*5*'PPG-Graph'!$B$2*A244+'PPG-Graph'!$B$21)*2*PI()*5*'PPG-Graph'!$B$2</f>
        <v>0</v>
      </c>
      <c r="Q244">
        <f>R244+S244++T244+U244+V244+'PPG-Graph'!$B$4</f>
        <v>920.92412631290892</v>
      </c>
      <c r="R244">
        <f>-'PPG-Graph'!$B$8*SIN(2*PI()*'PPG-Graph'!$B$2*A244+'PPG-Graph'!$B$9)*(2*PI()*'PPG-Graph'!$B$2)^2</f>
        <v>750.92412631290892</v>
      </c>
      <c r="S244">
        <f>-'PPG-Graph'!$B$11*SIN(2*PI()*2*'PPG-Graph'!$B$2*A244+'PPG-Graph'!$B$12)*(2*PI()*2*'PPG-Graph'!$B$2)^2</f>
        <v>0</v>
      </c>
      <c r="T244">
        <f>-'PPG-Graph'!$B$14*SIN(2*PI()*3*'PPG-Graph'!$B$2*A244+'PPG-Graph'!$B$15)*(2*PI()*3*'PPG-Graph'!$B$2)^2</f>
        <v>0</v>
      </c>
      <c r="U244">
        <f>-'PPG-Graph'!$B$17*SIN(2*PI()*4*'PPG-Graph'!$B$2*A244+'PPG-Graph'!$B$18)*(2*PI()*4*'PPG-Graph'!$B$2)^2</f>
        <v>0</v>
      </c>
      <c r="V244">
        <f>-'PPG-Graph'!$B$20*SIN(2*PI()*5*'PPG-Graph'!$B$2*A244+'PPG-Graph'!$B$21)*(2*PI()*5*'PPG-Graph'!$B$2)^2</f>
        <v>0</v>
      </c>
    </row>
    <row r="245" spans="1:22" x14ac:dyDescent="0.25">
      <c r="A245">
        <v>0.80333333299999998</v>
      </c>
      <c r="C245">
        <f>D245+E245++F245+G245+H245+'PPG-Graph'!$B$4</f>
        <v>151.11247258147483</v>
      </c>
      <c r="D245">
        <f>'PPG-Graph'!$B$8*SIN(2*PI()*'PPG-Graph'!$B$2*A245+'PPG-Graph'!$B$9)</f>
        <v>-18.88752741852516</v>
      </c>
      <c r="E245">
        <f>'PPG-Graph'!$B$11*SIN(2*PI()*2*'PPG-Graph'!$B$2*A245+'PPG-Graph'!$B$12)</f>
        <v>0</v>
      </c>
      <c r="F245">
        <f>'PPG-Graph'!$B$14*SIN(2*PI()*3*'PPG-Graph'!$B$2*A245+'PPG-Graph'!$B$15)</f>
        <v>0</v>
      </c>
      <c r="G245">
        <f>'PPG-Graph'!$B$17*SIN(2*PI()*4*'PPG-Graph'!$B$2*A245+'PPG-Graph'!$B$18)</f>
        <v>0</v>
      </c>
      <c r="H245">
        <f>'PPG-Graph'!$B$20*SIN(2*PI()*5*'PPG-Graph'!$B$2*A245+'PPG-Graph'!$B$21)</f>
        <v>0</v>
      </c>
      <c r="J245">
        <f>K245+L245++M245+N245+O245+'PPG-Graph'!$B$4</f>
        <v>211.32660140763576</v>
      </c>
      <c r="K245">
        <f>'PPG-Graph'!$B$8*COS(2*PI()*'PPG-Graph'!$B$2*A245+'PPG-Graph'!$B$9)*2*PI()*'PPG-Graph'!$B$2</f>
        <v>41.326601407635764</v>
      </c>
      <c r="L245">
        <f>'PPG-Graph'!$B$11*COS(2*PI()*2*'PPG-Graph'!$B$2*A245+'PPG-Graph'!$B$12)*2*PI()*2*'PPG-Graph'!$B$2</f>
        <v>0</v>
      </c>
      <c r="M245">
        <f>'PPG-Graph'!$B$14*COS(2*PI()*3*'PPG-Graph'!$B$2*A245+'PPG-Graph'!$B$15)*2*PI()*3*'PPG-Graph'!$B$2</f>
        <v>0</v>
      </c>
      <c r="N245">
        <f>'PPG-Graph'!$B$17*COS(2*PI()*4*'PPG-Graph'!$B$2*A245+'PPG-Graph'!$B$18)*2*PI()*4*'PPG-Graph'!$B$2</f>
        <v>0</v>
      </c>
      <c r="O245">
        <f>'PPG-Graph'!$B$20*COS(2*PI()*5*'PPG-Graph'!$B$2*A245+'PPG-Graph'!$B$21)*2*PI()*5*'PPG-Graph'!$B$2</f>
        <v>0</v>
      </c>
      <c r="Q245">
        <f>R245+S245++T245+U245+V245+'PPG-Graph'!$B$4</f>
        <v>915.6496949422874</v>
      </c>
      <c r="R245">
        <f>-'PPG-Graph'!$B$8*SIN(2*PI()*'PPG-Graph'!$B$2*A245+'PPG-Graph'!$B$9)*(2*PI()*'PPG-Graph'!$B$2)^2</f>
        <v>745.6496949422874</v>
      </c>
      <c r="S245">
        <f>-'PPG-Graph'!$B$11*SIN(2*PI()*2*'PPG-Graph'!$B$2*A245+'PPG-Graph'!$B$12)*(2*PI()*2*'PPG-Graph'!$B$2)^2</f>
        <v>0</v>
      </c>
      <c r="T245">
        <f>-'PPG-Graph'!$B$14*SIN(2*PI()*3*'PPG-Graph'!$B$2*A245+'PPG-Graph'!$B$15)*(2*PI()*3*'PPG-Graph'!$B$2)^2</f>
        <v>0</v>
      </c>
      <c r="U245">
        <f>-'PPG-Graph'!$B$17*SIN(2*PI()*4*'PPG-Graph'!$B$2*A245+'PPG-Graph'!$B$18)*(2*PI()*4*'PPG-Graph'!$B$2)^2</f>
        <v>0</v>
      </c>
      <c r="V245">
        <f>-'PPG-Graph'!$B$20*SIN(2*PI()*5*'PPG-Graph'!$B$2*A245+'PPG-Graph'!$B$21)*(2*PI()*5*'PPG-Graph'!$B$2)^2</f>
        <v>0</v>
      </c>
    </row>
    <row r="246" spans="1:22" x14ac:dyDescent="0.25">
      <c r="A246">
        <v>0.806666667</v>
      </c>
      <c r="C246">
        <f>D246+E246++F246+G246+H246+'PPG-Graph'!$B$4</f>
        <v>151.2543602247631</v>
      </c>
      <c r="D246">
        <f>'PPG-Graph'!$B$8*SIN(2*PI()*'PPG-Graph'!$B$2*A246+'PPG-Graph'!$B$9)</f>
        <v>-18.745639775236882</v>
      </c>
      <c r="E246">
        <f>'PPG-Graph'!$B$11*SIN(2*PI()*2*'PPG-Graph'!$B$2*A246+'PPG-Graph'!$B$12)</f>
        <v>0</v>
      </c>
      <c r="F246">
        <f>'PPG-Graph'!$B$14*SIN(2*PI()*3*'PPG-Graph'!$B$2*A246+'PPG-Graph'!$B$15)</f>
        <v>0</v>
      </c>
      <c r="G246">
        <f>'PPG-Graph'!$B$17*SIN(2*PI()*4*'PPG-Graph'!$B$2*A246+'PPG-Graph'!$B$18)</f>
        <v>0</v>
      </c>
      <c r="H246">
        <f>'PPG-Graph'!$B$20*SIN(2*PI()*5*'PPG-Graph'!$B$2*A246+'PPG-Graph'!$B$21)</f>
        <v>0</v>
      </c>
      <c r="J246">
        <f>K246+L246++M246+N246+O246+'PPG-Graph'!$B$4</f>
        <v>213.80285557120143</v>
      </c>
      <c r="K246">
        <f>'PPG-Graph'!$B$8*COS(2*PI()*'PPG-Graph'!$B$2*A246+'PPG-Graph'!$B$9)*2*PI()*'PPG-Graph'!$B$2</f>
        <v>43.802855571201427</v>
      </c>
      <c r="L246">
        <f>'PPG-Graph'!$B$11*COS(2*PI()*2*'PPG-Graph'!$B$2*A246+'PPG-Graph'!$B$12)*2*PI()*2*'PPG-Graph'!$B$2</f>
        <v>0</v>
      </c>
      <c r="M246">
        <f>'PPG-Graph'!$B$14*COS(2*PI()*3*'PPG-Graph'!$B$2*A246+'PPG-Graph'!$B$15)*2*PI()*3*'PPG-Graph'!$B$2</f>
        <v>0</v>
      </c>
      <c r="N246">
        <f>'PPG-Graph'!$B$17*COS(2*PI()*4*'PPG-Graph'!$B$2*A246+'PPG-Graph'!$B$18)*2*PI()*4*'PPG-Graph'!$B$2</f>
        <v>0</v>
      </c>
      <c r="O246">
        <f>'PPG-Graph'!$B$20*COS(2*PI()*5*'PPG-Graph'!$B$2*A246+'PPG-Graph'!$B$21)*2*PI()*5*'PPG-Graph'!$B$2</f>
        <v>0</v>
      </c>
      <c r="Q246">
        <f>R246+S246++T246+U246+V246+'PPG-Graph'!$B$4</f>
        <v>910.04819530765462</v>
      </c>
      <c r="R246">
        <f>-'PPG-Graph'!$B$8*SIN(2*PI()*'PPG-Graph'!$B$2*A246+'PPG-Graph'!$B$9)*(2*PI()*'PPG-Graph'!$B$2)^2</f>
        <v>740.04819530765462</v>
      </c>
      <c r="S246">
        <f>-'PPG-Graph'!$B$11*SIN(2*PI()*2*'PPG-Graph'!$B$2*A246+'PPG-Graph'!$B$12)*(2*PI()*2*'PPG-Graph'!$B$2)^2</f>
        <v>0</v>
      </c>
      <c r="T246">
        <f>-'PPG-Graph'!$B$14*SIN(2*PI()*3*'PPG-Graph'!$B$2*A246+'PPG-Graph'!$B$15)*(2*PI()*3*'PPG-Graph'!$B$2)^2</f>
        <v>0</v>
      </c>
      <c r="U246">
        <f>-'PPG-Graph'!$B$17*SIN(2*PI()*4*'PPG-Graph'!$B$2*A246+'PPG-Graph'!$B$18)*(2*PI()*4*'PPG-Graph'!$B$2)^2</f>
        <v>0</v>
      </c>
      <c r="V246">
        <f>-'PPG-Graph'!$B$20*SIN(2*PI()*5*'PPG-Graph'!$B$2*A246+'PPG-Graph'!$B$21)*(2*PI()*5*'PPG-Graph'!$B$2)^2</f>
        <v>0</v>
      </c>
    </row>
    <row r="247" spans="1:22" x14ac:dyDescent="0.25">
      <c r="A247">
        <v>0.81</v>
      </c>
      <c r="C247">
        <f>D247+E247++F247+G247+H247+'PPG-Graph'!$B$4</f>
        <v>151.40447028223497</v>
      </c>
      <c r="D247">
        <f>'PPG-Graph'!$B$8*SIN(2*PI()*'PPG-Graph'!$B$2*A247+'PPG-Graph'!$B$9)</f>
        <v>-18.595529717765025</v>
      </c>
      <c r="E247">
        <f>'PPG-Graph'!$B$11*SIN(2*PI()*2*'PPG-Graph'!$B$2*A247+'PPG-Graph'!$B$12)</f>
        <v>0</v>
      </c>
      <c r="F247">
        <f>'PPG-Graph'!$B$14*SIN(2*PI()*3*'PPG-Graph'!$B$2*A247+'PPG-Graph'!$B$15)</f>
        <v>0</v>
      </c>
      <c r="G247">
        <f>'PPG-Graph'!$B$17*SIN(2*PI()*4*'PPG-Graph'!$B$2*A247+'PPG-Graph'!$B$18)</f>
        <v>0</v>
      </c>
      <c r="H247">
        <f>'PPG-Graph'!$B$20*SIN(2*PI()*5*'PPG-Graph'!$B$2*A247+'PPG-Graph'!$B$21)</f>
        <v>0</v>
      </c>
      <c r="J247">
        <f>K247+L247++M247+N247+O247+'PPG-Graph'!$B$4</f>
        <v>216.25989561280858</v>
      </c>
      <c r="K247">
        <f>'PPG-Graph'!$B$8*COS(2*PI()*'PPG-Graph'!$B$2*A247+'PPG-Graph'!$B$9)*2*PI()*'PPG-Graph'!$B$2</f>
        <v>46.259895612808563</v>
      </c>
      <c r="L247">
        <f>'PPG-Graph'!$B$11*COS(2*PI()*2*'PPG-Graph'!$B$2*A247+'PPG-Graph'!$B$12)*2*PI()*2*'PPG-Graph'!$B$2</f>
        <v>0</v>
      </c>
      <c r="M247">
        <f>'PPG-Graph'!$B$14*COS(2*PI()*3*'PPG-Graph'!$B$2*A247+'PPG-Graph'!$B$15)*2*PI()*3*'PPG-Graph'!$B$2</f>
        <v>0</v>
      </c>
      <c r="N247">
        <f>'PPG-Graph'!$B$17*COS(2*PI()*4*'PPG-Graph'!$B$2*A247+'PPG-Graph'!$B$18)*2*PI()*4*'PPG-Graph'!$B$2</f>
        <v>0</v>
      </c>
      <c r="O247">
        <f>'PPG-Graph'!$B$20*COS(2*PI()*5*'PPG-Graph'!$B$2*A247+'PPG-Graph'!$B$21)*2*PI()*5*'PPG-Graph'!$B$2</f>
        <v>0</v>
      </c>
      <c r="Q247">
        <f>R247+S247++T247+U247+V247+'PPG-Graph'!$B$4</f>
        <v>904.12208777216654</v>
      </c>
      <c r="R247">
        <f>-'PPG-Graph'!$B$8*SIN(2*PI()*'PPG-Graph'!$B$2*A247+'PPG-Graph'!$B$9)*(2*PI()*'PPG-Graph'!$B$2)^2</f>
        <v>734.12208777216654</v>
      </c>
      <c r="S247">
        <f>-'PPG-Graph'!$B$11*SIN(2*PI()*2*'PPG-Graph'!$B$2*A247+'PPG-Graph'!$B$12)*(2*PI()*2*'PPG-Graph'!$B$2)^2</f>
        <v>0</v>
      </c>
      <c r="T247">
        <f>-'PPG-Graph'!$B$14*SIN(2*PI()*3*'PPG-Graph'!$B$2*A247+'PPG-Graph'!$B$15)*(2*PI()*3*'PPG-Graph'!$B$2)^2</f>
        <v>0</v>
      </c>
      <c r="U247">
        <f>-'PPG-Graph'!$B$17*SIN(2*PI()*4*'PPG-Graph'!$B$2*A247+'PPG-Graph'!$B$18)*(2*PI()*4*'PPG-Graph'!$B$2)^2</f>
        <v>0</v>
      </c>
      <c r="V247">
        <f>-'PPG-Graph'!$B$20*SIN(2*PI()*5*'PPG-Graph'!$B$2*A247+'PPG-Graph'!$B$21)*(2*PI()*5*'PPG-Graph'!$B$2)^2</f>
        <v>0</v>
      </c>
    </row>
    <row r="248" spans="1:22" x14ac:dyDescent="0.25">
      <c r="A248">
        <v>0.81333333299999999</v>
      </c>
      <c r="C248">
        <f>D248+E248++F248+G248+H248+'PPG-Graph'!$B$4</f>
        <v>151.56273695199778</v>
      </c>
      <c r="D248">
        <f>'PPG-Graph'!$B$8*SIN(2*PI()*'PPG-Graph'!$B$2*A248+'PPG-Graph'!$B$9)</f>
        <v>-18.437263048002222</v>
      </c>
      <c r="E248">
        <f>'PPG-Graph'!$B$11*SIN(2*PI()*2*'PPG-Graph'!$B$2*A248+'PPG-Graph'!$B$12)</f>
        <v>0</v>
      </c>
      <c r="F248">
        <f>'PPG-Graph'!$B$14*SIN(2*PI()*3*'PPG-Graph'!$B$2*A248+'PPG-Graph'!$B$15)</f>
        <v>0</v>
      </c>
      <c r="G248">
        <f>'PPG-Graph'!$B$17*SIN(2*PI()*4*'PPG-Graph'!$B$2*A248+'PPG-Graph'!$B$18)</f>
        <v>0</v>
      </c>
      <c r="H248">
        <f>'PPG-Graph'!$B$20*SIN(2*PI()*5*'PPG-Graph'!$B$2*A248+'PPG-Graph'!$B$21)</f>
        <v>0</v>
      </c>
      <c r="J248">
        <f>K248+L248++M248+N248+O248+'PPG-Graph'!$B$4</f>
        <v>218.69664453935405</v>
      </c>
      <c r="K248">
        <f>'PPG-Graph'!$B$8*COS(2*PI()*'PPG-Graph'!$B$2*A248+'PPG-Graph'!$B$9)*2*PI()*'PPG-Graph'!$B$2</f>
        <v>48.69664453935404</v>
      </c>
      <c r="L248">
        <f>'PPG-Graph'!$B$11*COS(2*PI()*2*'PPG-Graph'!$B$2*A248+'PPG-Graph'!$B$12)*2*PI()*2*'PPG-Graph'!$B$2</f>
        <v>0</v>
      </c>
      <c r="M248">
        <f>'PPG-Graph'!$B$14*COS(2*PI()*3*'PPG-Graph'!$B$2*A248+'PPG-Graph'!$B$15)*2*PI()*3*'PPG-Graph'!$B$2</f>
        <v>0</v>
      </c>
      <c r="N248">
        <f>'PPG-Graph'!$B$17*COS(2*PI()*4*'PPG-Graph'!$B$2*A248+'PPG-Graph'!$B$18)*2*PI()*4*'PPG-Graph'!$B$2</f>
        <v>0</v>
      </c>
      <c r="O248">
        <f>'PPG-Graph'!$B$20*COS(2*PI()*5*'PPG-Graph'!$B$2*A248+'PPG-Graph'!$B$21)*2*PI()*5*'PPG-Graph'!$B$2</f>
        <v>0</v>
      </c>
      <c r="Q248">
        <f>R248+S248++T248+U248+V248+'PPG-Graph'!$B$4</f>
        <v>897.87397009041968</v>
      </c>
      <c r="R248">
        <f>-'PPG-Graph'!$B$8*SIN(2*PI()*'PPG-Graph'!$B$2*A248+'PPG-Graph'!$B$9)*(2*PI()*'PPG-Graph'!$B$2)^2</f>
        <v>727.87397009041968</v>
      </c>
      <c r="S248">
        <f>-'PPG-Graph'!$B$11*SIN(2*PI()*2*'PPG-Graph'!$B$2*A248+'PPG-Graph'!$B$12)*(2*PI()*2*'PPG-Graph'!$B$2)^2</f>
        <v>0</v>
      </c>
      <c r="T248">
        <f>-'PPG-Graph'!$B$14*SIN(2*PI()*3*'PPG-Graph'!$B$2*A248+'PPG-Graph'!$B$15)*(2*PI()*3*'PPG-Graph'!$B$2)^2</f>
        <v>0</v>
      </c>
      <c r="U248">
        <f>-'PPG-Graph'!$B$17*SIN(2*PI()*4*'PPG-Graph'!$B$2*A248+'PPG-Graph'!$B$18)*(2*PI()*4*'PPG-Graph'!$B$2)^2</f>
        <v>0</v>
      </c>
      <c r="V248">
        <f>-'PPG-Graph'!$B$20*SIN(2*PI()*5*'PPG-Graph'!$B$2*A248+'PPG-Graph'!$B$21)*(2*PI()*5*'PPG-Graph'!$B$2)^2</f>
        <v>0</v>
      </c>
    </row>
    <row r="249" spans="1:22" x14ac:dyDescent="0.25">
      <c r="A249">
        <v>0.81666666700000001</v>
      </c>
      <c r="C249">
        <f>D249+E249++F249+G249+H249+'PPG-Graph'!$B$4</f>
        <v>151.72909086418534</v>
      </c>
      <c r="D249">
        <f>'PPG-Graph'!$B$8*SIN(2*PI()*'PPG-Graph'!$B$2*A249+'PPG-Graph'!$B$9)</f>
        <v>-18.270909135814673</v>
      </c>
      <c r="E249">
        <f>'PPG-Graph'!$B$11*SIN(2*PI()*2*'PPG-Graph'!$B$2*A249+'PPG-Graph'!$B$12)</f>
        <v>0</v>
      </c>
      <c r="F249">
        <f>'PPG-Graph'!$B$14*SIN(2*PI()*3*'PPG-Graph'!$B$2*A249+'PPG-Graph'!$B$15)</f>
        <v>0</v>
      </c>
      <c r="G249">
        <f>'PPG-Graph'!$B$17*SIN(2*PI()*4*'PPG-Graph'!$B$2*A249+'PPG-Graph'!$B$18)</f>
        <v>0</v>
      </c>
      <c r="H249">
        <f>'PPG-Graph'!$B$20*SIN(2*PI()*5*'PPG-Graph'!$B$2*A249+'PPG-Graph'!$B$21)</f>
        <v>0</v>
      </c>
      <c r="J249">
        <f>K249+L249++M249+N249+O249+'PPG-Graph'!$B$4</f>
        <v>221.11203423374386</v>
      </c>
      <c r="K249">
        <f>'PPG-Graph'!$B$8*COS(2*PI()*'PPG-Graph'!$B$2*A249+'PPG-Graph'!$B$9)*2*PI()*'PPG-Graph'!$B$2</f>
        <v>51.112034233743856</v>
      </c>
      <c r="L249">
        <f>'PPG-Graph'!$B$11*COS(2*PI()*2*'PPG-Graph'!$B$2*A249+'PPG-Graph'!$B$12)*2*PI()*2*'PPG-Graph'!$B$2</f>
        <v>0</v>
      </c>
      <c r="M249">
        <f>'PPG-Graph'!$B$14*COS(2*PI()*3*'PPG-Graph'!$B$2*A249+'PPG-Graph'!$B$15)*2*PI()*3*'PPG-Graph'!$B$2</f>
        <v>0</v>
      </c>
      <c r="N249">
        <f>'PPG-Graph'!$B$17*COS(2*PI()*4*'PPG-Graph'!$B$2*A249+'PPG-Graph'!$B$18)*2*PI()*4*'PPG-Graph'!$B$2</f>
        <v>0</v>
      </c>
      <c r="O249">
        <f>'PPG-Graph'!$B$20*COS(2*PI()*5*'PPG-Graph'!$B$2*A249+'PPG-Graph'!$B$21)*2*PI()*5*'PPG-Graph'!$B$2</f>
        <v>0</v>
      </c>
      <c r="Q249">
        <f>R249+S249++T249+U249+V249+'PPG-Graph'!$B$4</f>
        <v>891.30658087496101</v>
      </c>
      <c r="R249">
        <f>-'PPG-Graph'!$B$8*SIN(2*PI()*'PPG-Graph'!$B$2*A249+'PPG-Graph'!$B$9)*(2*PI()*'PPG-Graph'!$B$2)^2</f>
        <v>721.30658087496101</v>
      </c>
      <c r="S249">
        <f>-'PPG-Graph'!$B$11*SIN(2*PI()*2*'PPG-Graph'!$B$2*A249+'PPG-Graph'!$B$12)*(2*PI()*2*'PPG-Graph'!$B$2)^2</f>
        <v>0</v>
      </c>
      <c r="T249">
        <f>-'PPG-Graph'!$B$14*SIN(2*PI()*3*'PPG-Graph'!$B$2*A249+'PPG-Graph'!$B$15)*(2*PI()*3*'PPG-Graph'!$B$2)^2</f>
        <v>0</v>
      </c>
      <c r="U249">
        <f>-'PPG-Graph'!$B$17*SIN(2*PI()*4*'PPG-Graph'!$B$2*A249+'PPG-Graph'!$B$18)*(2*PI()*4*'PPG-Graph'!$B$2)^2</f>
        <v>0</v>
      </c>
      <c r="V249">
        <f>-'PPG-Graph'!$B$20*SIN(2*PI()*5*'PPG-Graph'!$B$2*A249+'PPG-Graph'!$B$21)*(2*PI()*5*'PPG-Graph'!$B$2)^2</f>
        <v>0</v>
      </c>
    </row>
    <row r="250" spans="1:22" x14ac:dyDescent="0.25">
      <c r="A250">
        <v>0.82</v>
      </c>
      <c r="C250">
        <f>D250+E250++F250+G250+H250+'PPG-Graph'!$B$4</f>
        <v>151.90345895067961</v>
      </c>
      <c r="D250">
        <f>'PPG-Graph'!$B$8*SIN(2*PI()*'PPG-Graph'!$B$2*A250+'PPG-Graph'!$B$9)</f>
        <v>-18.096541049320397</v>
      </c>
      <c r="E250">
        <f>'PPG-Graph'!$B$11*SIN(2*PI()*2*'PPG-Graph'!$B$2*A250+'PPG-Graph'!$B$12)</f>
        <v>0</v>
      </c>
      <c r="F250">
        <f>'PPG-Graph'!$B$14*SIN(2*PI()*3*'PPG-Graph'!$B$2*A250+'PPG-Graph'!$B$15)</f>
        <v>0</v>
      </c>
      <c r="G250">
        <f>'PPG-Graph'!$B$17*SIN(2*PI()*4*'PPG-Graph'!$B$2*A250+'PPG-Graph'!$B$18)</f>
        <v>0</v>
      </c>
      <c r="H250">
        <f>'PPG-Graph'!$B$20*SIN(2*PI()*5*'PPG-Graph'!$B$2*A250+'PPG-Graph'!$B$21)</f>
        <v>0</v>
      </c>
      <c r="J250">
        <f>K250+L250++M250+N250+O250+'PPG-Graph'!$B$4</f>
        <v>223.50500377725984</v>
      </c>
      <c r="K250">
        <f>'PPG-Graph'!$B$8*COS(2*PI()*'PPG-Graph'!$B$2*A250+'PPG-Graph'!$B$9)*2*PI()*'PPG-Graph'!$B$2</f>
        <v>53.505003777259844</v>
      </c>
      <c r="L250">
        <f>'PPG-Graph'!$B$11*COS(2*PI()*2*'PPG-Graph'!$B$2*A250+'PPG-Graph'!$B$12)*2*PI()*2*'PPG-Graph'!$B$2</f>
        <v>0</v>
      </c>
      <c r="M250">
        <f>'PPG-Graph'!$B$14*COS(2*PI()*3*'PPG-Graph'!$B$2*A250+'PPG-Graph'!$B$15)*2*PI()*3*'PPG-Graph'!$B$2</f>
        <v>0</v>
      </c>
      <c r="N250">
        <f>'PPG-Graph'!$B$17*COS(2*PI()*4*'PPG-Graph'!$B$2*A250+'PPG-Graph'!$B$18)*2*PI()*4*'PPG-Graph'!$B$2</f>
        <v>0</v>
      </c>
      <c r="O250">
        <f>'PPG-Graph'!$B$20*COS(2*PI()*5*'PPG-Graph'!$B$2*A250+'PPG-Graph'!$B$21)*2*PI()*5*'PPG-Graph'!$B$2</f>
        <v>0</v>
      </c>
      <c r="Q250">
        <f>R250+S250++T250+U250+V250+'PPG-Graph'!$B$4</f>
        <v>884.42280473946732</v>
      </c>
      <c r="R250">
        <f>-'PPG-Graph'!$B$8*SIN(2*PI()*'PPG-Graph'!$B$2*A250+'PPG-Graph'!$B$9)*(2*PI()*'PPG-Graph'!$B$2)^2</f>
        <v>714.42280473946732</v>
      </c>
      <c r="S250">
        <f>-'PPG-Graph'!$B$11*SIN(2*PI()*2*'PPG-Graph'!$B$2*A250+'PPG-Graph'!$B$12)*(2*PI()*2*'PPG-Graph'!$B$2)^2</f>
        <v>0</v>
      </c>
      <c r="T250">
        <f>-'PPG-Graph'!$B$14*SIN(2*PI()*3*'PPG-Graph'!$B$2*A250+'PPG-Graph'!$B$15)*(2*PI()*3*'PPG-Graph'!$B$2)^2</f>
        <v>0</v>
      </c>
      <c r="U250">
        <f>-'PPG-Graph'!$B$17*SIN(2*PI()*4*'PPG-Graph'!$B$2*A250+'PPG-Graph'!$B$18)*(2*PI()*4*'PPG-Graph'!$B$2)^2</f>
        <v>0</v>
      </c>
      <c r="V250">
        <f>-'PPG-Graph'!$B$20*SIN(2*PI()*5*'PPG-Graph'!$B$2*A250+'PPG-Graph'!$B$21)*(2*PI()*5*'PPG-Graph'!$B$2)^2</f>
        <v>0</v>
      </c>
    </row>
    <row r="251" spans="1:22" x14ac:dyDescent="0.25">
      <c r="A251">
        <v>0.823333333</v>
      </c>
      <c r="C251">
        <f>D251+E251++F251+G251+H251+'PPG-Graph'!$B$4</f>
        <v>152.0857647765869</v>
      </c>
      <c r="D251">
        <f>'PPG-Graph'!$B$8*SIN(2*PI()*'PPG-Graph'!$B$2*A251+'PPG-Graph'!$B$9)</f>
        <v>-17.914235223413094</v>
      </c>
      <c r="E251">
        <f>'PPG-Graph'!$B$11*SIN(2*PI()*2*'PPG-Graph'!$B$2*A251+'PPG-Graph'!$B$12)</f>
        <v>0</v>
      </c>
      <c r="F251">
        <f>'PPG-Graph'!$B$14*SIN(2*PI()*3*'PPG-Graph'!$B$2*A251+'PPG-Graph'!$B$15)</f>
        <v>0</v>
      </c>
      <c r="G251">
        <f>'PPG-Graph'!$B$17*SIN(2*PI()*4*'PPG-Graph'!$B$2*A251+'PPG-Graph'!$B$18)</f>
        <v>0</v>
      </c>
      <c r="H251">
        <f>'PPG-Graph'!$B$20*SIN(2*PI()*5*'PPG-Graph'!$B$2*A251+'PPG-Graph'!$B$21)</f>
        <v>0</v>
      </c>
      <c r="J251">
        <f>K251+L251++M251+N251+O251+'PPG-Graph'!$B$4</f>
        <v>225.87450426245607</v>
      </c>
      <c r="K251">
        <f>'PPG-Graph'!$B$8*COS(2*PI()*'PPG-Graph'!$B$2*A251+'PPG-Graph'!$B$9)*2*PI()*'PPG-Graph'!$B$2</f>
        <v>55.874504262456071</v>
      </c>
      <c r="L251">
        <f>'PPG-Graph'!$B$11*COS(2*PI()*2*'PPG-Graph'!$B$2*A251+'PPG-Graph'!$B$12)*2*PI()*2*'PPG-Graph'!$B$2</f>
        <v>0</v>
      </c>
      <c r="M251">
        <f>'PPG-Graph'!$B$14*COS(2*PI()*3*'PPG-Graph'!$B$2*A251+'PPG-Graph'!$B$15)*2*PI()*3*'PPG-Graph'!$B$2</f>
        <v>0</v>
      </c>
      <c r="N251">
        <f>'PPG-Graph'!$B$17*COS(2*PI()*4*'PPG-Graph'!$B$2*A251+'PPG-Graph'!$B$18)*2*PI()*4*'PPG-Graph'!$B$2</f>
        <v>0</v>
      </c>
      <c r="O251">
        <f>'PPG-Graph'!$B$20*COS(2*PI()*5*'PPG-Graph'!$B$2*A251+'PPG-Graph'!$B$21)*2*PI()*5*'PPG-Graph'!$B$2</f>
        <v>0</v>
      </c>
      <c r="Q251">
        <f>R251+S251++T251+U251+V251+'PPG-Graph'!$B$4</f>
        <v>877.22565921259149</v>
      </c>
      <c r="R251">
        <f>-'PPG-Graph'!$B$8*SIN(2*PI()*'PPG-Graph'!$B$2*A251+'PPG-Graph'!$B$9)*(2*PI()*'PPG-Graph'!$B$2)^2</f>
        <v>707.22565921259149</v>
      </c>
      <c r="S251">
        <f>-'PPG-Graph'!$B$11*SIN(2*PI()*2*'PPG-Graph'!$B$2*A251+'PPG-Graph'!$B$12)*(2*PI()*2*'PPG-Graph'!$B$2)^2</f>
        <v>0</v>
      </c>
      <c r="T251">
        <f>-'PPG-Graph'!$B$14*SIN(2*PI()*3*'PPG-Graph'!$B$2*A251+'PPG-Graph'!$B$15)*(2*PI()*3*'PPG-Graph'!$B$2)^2</f>
        <v>0</v>
      </c>
      <c r="U251">
        <f>-'PPG-Graph'!$B$17*SIN(2*PI()*4*'PPG-Graph'!$B$2*A251+'PPG-Graph'!$B$18)*(2*PI()*4*'PPG-Graph'!$B$2)^2</f>
        <v>0</v>
      </c>
      <c r="V251">
        <f>-'PPG-Graph'!$B$20*SIN(2*PI()*5*'PPG-Graph'!$B$2*A251+'PPG-Graph'!$B$21)*(2*PI()*5*'PPG-Graph'!$B$2)^2</f>
        <v>0</v>
      </c>
    </row>
    <row r="252" spans="1:22" x14ac:dyDescent="0.25">
      <c r="A252">
        <v>0.82666666700000002</v>
      </c>
      <c r="C252">
        <f>D252+E252++F252+G252+H252+'PPG-Graph'!$B$4</f>
        <v>152.2759284347822</v>
      </c>
      <c r="D252">
        <f>'PPG-Graph'!$B$8*SIN(2*PI()*'PPG-Graph'!$B$2*A252+'PPG-Graph'!$B$9)</f>
        <v>-17.724071565217795</v>
      </c>
      <c r="E252">
        <f>'PPG-Graph'!$B$11*SIN(2*PI()*2*'PPG-Graph'!$B$2*A252+'PPG-Graph'!$B$12)</f>
        <v>0</v>
      </c>
      <c r="F252">
        <f>'PPG-Graph'!$B$14*SIN(2*PI()*3*'PPG-Graph'!$B$2*A252+'PPG-Graph'!$B$15)</f>
        <v>0</v>
      </c>
      <c r="G252">
        <f>'PPG-Graph'!$B$17*SIN(2*PI()*4*'PPG-Graph'!$B$2*A252+'PPG-Graph'!$B$18)</f>
        <v>0</v>
      </c>
      <c r="H252">
        <f>'PPG-Graph'!$B$20*SIN(2*PI()*5*'PPG-Graph'!$B$2*A252+'PPG-Graph'!$B$21)</f>
        <v>0</v>
      </c>
      <c r="J252">
        <f>K252+L252++M252+N252+O252+'PPG-Graph'!$B$4</f>
        <v>228.21949704803285</v>
      </c>
      <c r="K252">
        <f>'PPG-Graph'!$B$8*COS(2*PI()*'PPG-Graph'!$B$2*A252+'PPG-Graph'!$B$9)*2*PI()*'PPG-Graph'!$B$2</f>
        <v>58.219497048032864</v>
      </c>
      <c r="L252">
        <f>'PPG-Graph'!$B$11*COS(2*PI()*2*'PPG-Graph'!$B$2*A252+'PPG-Graph'!$B$12)*2*PI()*2*'PPG-Graph'!$B$2</f>
        <v>0</v>
      </c>
      <c r="M252">
        <f>'PPG-Graph'!$B$14*COS(2*PI()*3*'PPG-Graph'!$B$2*A252+'PPG-Graph'!$B$15)*2*PI()*3*'PPG-Graph'!$B$2</f>
        <v>0</v>
      </c>
      <c r="N252">
        <f>'PPG-Graph'!$B$17*COS(2*PI()*4*'PPG-Graph'!$B$2*A252+'PPG-Graph'!$B$18)*2*PI()*4*'PPG-Graph'!$B$2</f>
        <v>0</v>
      </c>
      <c r="O252">
        <f>'PPG-Graph'!$B$20*COS(2*PI()*5*'PPG-Graph'!$B$2*A252+'PPG-Graph'!$B$21)*2*PI()*5*'PPG-Graph'!$B$2</f>
        <v>0</v>
      </c>
      <c r="Q252">
        <f>R252+S252++T252+U252+V252+'PPG-Graph'!$B$4</f>
        <v>869.71829890118522</v>
      </c>
      <c r="R252">
        <f>-'PPG-Graph'!$B$8*SIN(2*PI()*'PPG-Graph'!$B$2*A252+'PPG-Graph'!$B$9)*(2*PI()*'PPG-Graph'!$B$2)^2</f>
        <v>699.71829890118522</v>
      </c>
      <c r="S252">
        <f>-'PPG-Graph'!$B$11*SIN(2*PI()*2*'PPG-Graph'!$B$2*A252+'PPG-Graph'!$B$12)*(2*PI()*2*'PPG-Graph'!$B$2)^2</f>
        <v>0</v>
      </c>
      <c r="T252">
        <f>-'PPG-Graph'!$B$14*SIN(2*PI()*3*'PPG-Graph'!$B$2*A252+'PPG-Graph'!$B$15)*(2*PI()*3*'PPG-Graph'!$B$2)^2</f>
        <v>0</v>
      </c>
      <c r="U252">
        <f>-'PPG-Graph'!$B$17*SIN(2*PI()*4*'PPG-Graph'!$B$2*A252+'PPG-Graph'!$B$18)*(2*PI()*4*'PPG-Graph'!$B$2)^2</f>
        <v>0</v>
      </c>
      <c r="V252">
        <f>-'PPG-Graph'!$B$20*SIN(2*PI()*5*'PPG-Graph'!$B$2*A252+'PPG-Graph'!$B$21)*(2*PI()*5*'PPG-Graph'!$B$2)^2</f>
        <v>0</v>
      </c>
    </row>
    <row r="253" spans="1:22" x14ac:dyDescent="0.25">
      <c r="A253">
        <v>0.83</v>
      </c>
      <c r="C253">
        <f>D253+E253++F253+G253+H253+'PPG-Graph'!$B$4</f>
        <v>152.47386639912273</v>
      </c>
      <c r="D253">
        <f>'PPG-Graph'!$B$8*SIN(2*PI()*'PPG-Graph'!$B$2*A253+'PPG-Graph'!$B$9)</f>
        <v>-17.526133600877277</v>
      </c>
      <c r="E253">
        <f>'PPG-Graph'!$B$11*SIN(2*PI()*2*'PPG-Graph'!$B$2*A253+'PPG-Graph'!$B$12)</f>
        <v>0</v>
      </c>
      <c r="F253">
        <f>'PPG-Graph'!$B$14*SIN(2*PI()*3*'PPG-Graph'!$B$2*A253+'PPG-Graph'!$B$15)</f>
        <v>0</v>
      </c>
      <c r="G253">
        <f>'PPG-Graph'!$B$17*SIN(2*PI()*4*'PPG-Graph'!$B$2*A253+'PPG-Graph'!$B$18)</f>
        <v>0</v>
      </c>
      <c r="H253">
        <f>'PPG-Graph'!$B$20*SIN(2*PI()*5*'PPG-Graph'!$B$2*A253+'PPG-Graph'!$B$21)</f>
        <v>0</v>
      </c>
      <c r="J253">
        <f>K253+L253++M253+N253+O253+'PPG-Graph'!$B$4</f>
        <v>230.53895213591358</v>
      </c>
      <c r="K253">
        <f>'PPG-Graph'!$B$8*COS(2*PI()*'PPG-Graph'!$B$2*A253+'PPG-Graph'!$B$9)*2*PI()*'PPG-Graph'!$B$2</f>
        <v>60.538952135913561</v>
      </c>
      <c r="L253">
        <f>'PPG-Graph'!$B$11*COS(2*PI()*2*'PPG-Graph'!$B$2*A253+'PPG-Graph'!$B$12)*2*PI()*2*'PPG-Graph'!$B$2</f>
        <v>0</v>
      </c>
      <c r="M253">
        <f>'PPG-Graph'!$B$14*COS(2*PI()*3*'PPG-Graph'!$B$2*A253+'PPG-Graph'!$B$15)*2*PI()*3*'PPG-Graph'!$B$2</f>
        <v>0</v>
      </c>
      <c r="N253">
        <f>'PPG-Graph'!$B$17*COS(2*PI()*4*'PPG-Graph'!$B$2*A253+'PPG-Graph'!$B$18)*2*PI()*4*'PPG-Graph'!$B$2</f>
        <v>0</v>
      </c>
      <c r="O253">
        <f>'PPG-Graph'!$B$20*COS(2*PI()*5*'PPG-Graph'!$B$2*A253+'PPG-Graph'!$B$21)*2*PI()*5*'PPG-Graph'!$B$2</f>
        <v>0</v>
      </c>
      <c r="Q253">
        <f>R253+S253++T253+U253+V253+'PPG-Graph'!$B$4</f>
        <v>861.90402128519383</v>
      </c>
      <c r="R253">
        <f>-'PPG-Graph'!$B$8*SIN(2*PI()*'PPG-Graph'!$B$2*A253+'PPG-Graph'!$B$9)*(2*PI()*'PPG-Graph'!$B$2)^2</f>
        <v>691.90402128519383</v>
      </c>
      <c r="S253">
        <f>-'PPG-Graph'!$B$11*SIN(2*PI()*2*'PPG-Graph'!$B$2*A253+'PPG-Graph'!$B$12)*(2*PI()*2*'PPG-Graph'!$B$2)^2</f>
        <v>0</v>
      </c>
      <c r="T253">
        <f>-'PPG-Graph'!$B$14*SIN(2*PI()*3*'PPG-Graph'!$B$2*A253+'PPG-Graph'!$B$15)*(2*PI()*3*'PPG-Graph'!$B$2)^2</f>
        <v>0</v>
      </c>
      <c r="U253">
        <f>-'PPG-Graph'!$B$17*SIN(2*PI()*4*'PPG-Graph'!$B$2*A253+'PPG-Graph'!$B$18)*(2*PI()*4*'PPG-Graph'!$B$2)^2</f>
        <v>0</v>
      </c>
      <c r="V253">
        <f>-'PPG-Graph'!$B$20*SIN(2*PI()*5*'PPG-Graph'!$B$2*A253+'PPG-Graph'!$B$21)*(2*PI()*5*'PPG-Graph'!$B$2)^2</f>
        <v>0</v>
      </c>
    </row>
    <row r="254" spans="1:22" x14ac:dyDescent="0.25">
      <c r="A254">
        <v>0.83333333300000001</v>
      </c>
      <c r="C254">
        <f>D254+E254++F254+G254+H254+'PPG-Graph'!$B$4</f>
        <v>152.67949190336728</v>
      </c>
      <c r="D254">
        <f>'PPG-Graph'!$B$8*SIN(2*PI()*'PPG-Graph'!$B$2*A254+'PPG-Graph'!$B$9)</f>
        <v>-17.320508096632729</v>
      </c>
      <c r="E254">
        <f>'PPG-Graph'!$B$11*SIN(2*PI()*2*'PPG-Graph'!$B$2*A254+'PPG-Graph'!$B$12)</f>
        <v>0</v>
      </c>
      <c r="F254">
        <f>'PPG-Graph'!$B$14*SIN(2*PI()*3*'PPG-Graph'!$B$2*A254+'PPG-Graph'!$B$15)</f>
        <v>0</v>
      </c>
      <c r="G254">
        <f>'PPG-Graph'!$B$17*SIN(2*PI()*4*'PPG-Graph'!$B$2*A254+'PPG-Graph'!$B$18)</f>
        <v>0</v>
      </c>
      <c r="H254">
        <f>'PPG-Graph'!$B$20*SIN(2*PI()*5*'PPG-Graph'!$B$2*A254+'PPG-Graph'!$B$21)</f>
        <v>0</v>
      </c>
      <c r="J254">
        <f>K254+L254++M254+N254+O254+'PPG-Graph'!$B$4</f>
        <v>232.83185284386704</v>
      </c>
      <c r="K254">
        <f>'PPG-Graph'!$B$8*COS(2*PI()*'PPG-Graph'!$B$2*A254+'PPG-Graph'!$B$9)*2*PI()*'PPG-Graph'!$B$2</f>
        <v>62.831852843867047</v>
      </c>
      <c r="L254">
        <f>'PPG-Graph'!$B$11*COS(2*PI()*2*'PPG-Graph'!$B$2*A254+'PPG-Graph'!$B$12)*2*PI()*2*'PPG-Graph'!$B$2</f>
        <v>0</v>
      </c>
      <c r="M254">
        <f>'PPG-Graph'!$B$14*COS(2*PI()*3*'PPG-Graph'!$B$2*A254+'PPG-Graph'!$B$15)*2*PI()*3*'PPG-Graph'!$B$2</f>
        <v>0</v>
      </c>
      <c r="N254">
        <f>'PPG-Graph'!$B$17*COS(2*PI()*4*'PPG-Graph'!$B$2*A254+'PPG-Graph'!$B$18)*2*PI()*4*'PPG-Graph'!$B$2</f>
        <v>0</v>
      </c>
      <c r="O254">
        <f>'PPG-Graph'!$B$20*COS(2*PI()*5*'PPG-Graph'!$B$2*A254+'PPG-Graph'!$B$21)*2*PI()*5*'PPG-Graph'!$B$2</f>
        <v>0</v>
      </c>
      <c r="Q254">
        <f>R254+S254++T254+U254+V254+'PPG-Graph'!$B$4</f>
        <v>853.78625175852096</v>
      </c>
      <c r="R254">
        <f>-'PPG-Graph'!$B$8*SIN(2*PI()*'PPG-Graph'!$B$2*A254+'PPG-Graph'!$B$9)*(2*PI()*'PPG-Graph'!$B$2)^2</f>
        <v>683.78625175852096</v>
      </c>
      <c r="S254">
        <f>-'PPG-Graph'!$B$11*SIN(2*PI()*2*'PPG-Graph'!$B$2*A254+'PPG-Graph'!$B$12)*(2*PI()*2*'PPG-Graph'!$B$2)^2</f>
        <v>0</v>
      </c>
      <c r="T254">
        <f>-'PPG-Graph'!$B$14*SIN(2*PI()*3*'PPG-Graph'!$B$2*A254+'PPG-Graph'!$B$15)*(2*PI()*3*'PPG-Graph'!$B$2)^2</f>
        <v>0</v>
      </c>
      <c r="U254">
        <f>-'PPG-Graph'!$B$17*SIN(2*PI()*4*'PPG-Graph'!$B$2*A254+'PPG-Graph'!$B$18)*(2*PI()*4*'PPG-Graph'!$B$2)^2</f>
        <v>0</v>
      </c>
      <c r="V254">
        <f>-'PPG-Graph'!$B$20*SIN(2*PI()*5*'PPG-Graph'!$B$2*A254+'PPG-Graph'!$B$21)*(2*PI()*5*'PPG-Graph'!$B$2)^2</f>
        <v>0</v>
      </c>
    </row>
    <row r="255" spans="1:22" x14ac:dyDescent="0.25">
      <c r="A255">
        <v>0.83666666700000003</v>
      </c>
      <c r="C255">
        <f>D255+E255++F255+G255+H255+'PPG-Graph'!$B$4</f>
        <v>152.89271481848894</v>
      </c>
      <c r="D255">
        <f>'PPG-Graph'!$B$8*SIN(2*PI()*'PPG-Graph'!$B$2*A255+'PPG-Graph'!$B$9)</f>
        <v>-17.107285181511067</v>
      </c>
      <c r="E255">
        <f>'PPG-Graph'!$B$11*SIN(2*PI()*2*'PPG-Graph'!$B$2*A255+'PPG-Graph'!$B$12)</f>
        <v>0</v>
      </c>
      <c r="F255">
        <f>'PPG-Graph'!$B$14*SIN(2*PI()*3*'PPG-Graph'!$B$2*A255+'PPG-Graph'!$B$15)</f>
        <v>0</v>
      </c>
      <c r="G255">
        <f>'PPG-Graph'!$B$17*SIN(2*PI()*4*'PPG-Graph'!$B$2*A255+'PPG-Graph'!$B$18)</f>
        <v>0</v>
      </c>
      <c r="H255">
        <f>'PPG-Graph'!$B$20*SIN(2*PI()*5*'PPG-Graph'!$B$2*A255+'PPG-Graph'!$B$21)</f>
        <v>0</v>
      </c>
      <c r="J255">
        <f>K255+L255++M255+N255+O255+'PPG-Graph'!$B$4</f>
        <v>235.09719410543156</v>
      </c>
      <c r="K255">
        <f>'PPG-Graph'!$B$8*COS(2*PI()*'PPG-Graph'!$B$2*A255+'PPG-Graph'!$B$9)*2*PI()*'PPG-Graph'!$B$2</f>
        <v>65.097194105431555</v>
      </c>
      <c r="L255">
        <f>'PPG-Graph'!$B$11*COS(2*PI()*2*'PPG-Graph'!$B$2*A255+'PPG-Graph'!$B$12)*2*PI()*2*'PPG-Graph'!$B$2</f>
        <v>0</v>
      </c>
      <c r="M255">
        <f>'PPG-Graph'!$B$14*COS(2*PI()*3*'PPG-Graph'!$B$2*A255+'PPG-Graph'!$B$15)*2*PI()*3*'PPG-Graph'!$B$2</f>
        <v>0</v>
      </c>
      <c r="N255">
        <f>'PPG-Graph'!$B$17*COS(2*PI()*4*'PPG-Graph'!$B$2*A255+'PPG-Graph'!$B$18)*2*PI()*4*'PPG-Graph'!$B$2</f>
        <v>0</v>
      </c>
      <c r="O255">
        <f>'PPG-Graph'!$B$20*COS(2*PI()*5*'PPG-Graph'!$B$2*A255+'PPG-Graph'!$B$21)*2*PI()*5*'PPG-Graph'!$B$2</f>
        <v>0</v>
      </c>
      <c r="Q255">
        <f>R255+S255++T255+U255+V255+'PPG-Graph'!$B$4</f>
        <v>845.36854847252948</v>
      </c>
      <c r="R255">
        <f>-'PPG-Graph'!$B$8*SIN(2*PI()*'PPG-Graph'!$B$2*A255+'PPG-Graph'!$B$9)*(2*PI()*'PPG-Graph'!$B$2)^2</f>
        <v>675.36854847252948</v>
      </c>
      <c r="S255">
        <f>-'PPG-Graph'!$B$11*SIN(2*PI()*2*'PPG-Graph'!$B$2*A255+'PPG-Graph'!$B$12)*(2*PI()*2*'PPG-Graph'!$B$2)^2</f>
        <v>0</v>
      </c>
      <c r="T255">
        <f>-'PPG-Graph'!$B$14*SIN(2*PI()*3*'PPG-Graph'!$B$2*A255+'PPG-Graph'!$B$15)*(2*PI()*3*'PPG-Graph'!$B$2)^2</f>
        <v>0</v>
      </c>
      <c r="U255">
        <f>-'PPG-Graph'!$B$17*SIN(2*PI()*4*'PPG-Graph'!$B$2*A255+'PPG-Graph'!$B$18)*(2*PI()*4*'PPG-Graph'!$B$2)^2</f>
        <v>0</v>
      </c>
      <c r="V255">
        <f>-'PPG-Graph'!$B$20*SIN(2*PI()*5*'PPG-Graph'!$B$2*A255+'PPG-Graph'!$B$21)*(2*PI()*5*'PPG-Graph'!$B$2)^2</f>
        <v>0</v>
      </c>
    </row>
    <row r="256" spans="1:22" x14ac:dyDescent="0.25">
      <c r="A256">
        <v>0.84</v>
      </c>
      <c r="C256">
        <f>D256+E256++F256+G256+H256+'PPG-Graph'!$B$4</f>
        <v>153.11344148995968</v>
      </c>
      <c r="D256">
        <f>'PPG-Graph'!$B$8*SIN(2*PI()*'PPG-Graph'!$B$2*A256+'PPG-Graph'!$B$9)</f>
        <v>-16.886558510040309</v>
      </c>
      <c r="E256">
        <f>'PPG-Graph'!$B$11*SIN(2*PI()*2*'PPG-Graph'!$B$2*A256+'PPG-Graph'!$B$12)</f>
        <v>0</v>
      </c>
      <c r="F256">
        <f>'PPG-Graph'!$B$14*SIN(2*PI()*3*'PPG-Graph'!$B$2*A256+'PPG-Graph'!$B$15)</f>
        <v>0</v>
      </c>
      <c r="G256">
        <f>'PPG-Graph'!$B$17*SIN(2*PI()*4*'PPG-Graph'!$B$2*A256+'PPG-Graph'!$B$18)</f>
        <v>0</v>
      </c>
      <c r="H256">
        <f>'PPG-Graph'!$B$20*SIN(2*PI()*5*'PPG-Graph'!$B$2*A256+'PPG-Graph'!$B$21)</f>
        <v>0</v>
      </c>
      <c r="J256">
        <f>K256+L256++M256+N256+O256+'PPG-Graph'!$B$4</f>
        <v>237.33398090810311</v>
      </c>
      <c r="K256">
        <f>'PPG-Graph'!$B$8*COS(2*PI()*'PPG-Graph'!$B$2*A256+'PPG-Graph'!$B$9)*2*PI()*'PPG-Graph'!$B$2</f>
        <v>67.333980908103129</v>
      </c>
      <c r="L256">
        <f>'PPG-Graph'!$B$11*COS(2*PI()*2*'PPG-Graph'!$B$2*A256+'PPG-Graph'!$B$12)*2*PI()*2*'PPG-Graph'!$B$2</f>
        <v>0</v>
      </c>
      <c r="M256">
        <f>'PPG-Graph'!$B$14*COS(2*PI()*3*'PPG-Graph'!$B$2*A256+'PPG-Graph'!$B$15)*2*PI()*3*'PPG-Graph'!$B$2</f>
        <v>0</v>
      </c>
      <c r="N256">
        <f>'PPG-Graph'!$B$17*COS(2*PI()*4*'PPG-Graph'!$B$2*A256+'PPG-Graph'!$B$18)*2*PI()*4*'PPG-Graph'!$B$2</f>
        <v>0</v>
      </c>
      <c r="O256">
        <f>'PPG-Graph'!$B$20*COS(2*PI()*5*'PPG-Graph'!$B$2*A256+'PPG-Graph'!$B$21)*2*PI()*5*'PPG-Graph'!$B$2</f>
        <v>0</v>
      </c>
      <c r="Q256">
        <f>R256+S256++T256+U256+V256+'PPG-Graph'!$B$4</f>
        <v>836.65460875978715</v>
      </c>
      <c r="R256">
        <f>-'PPG-Graph'!$B$8*SIN(2*PI()*'PPG-Graph'!$B$2*A256+'PPG-Graph'!$B$9)*(2*PI()*'PPG-Graph'!$B$2)^2</f>
        <v>666.65460875978715</v>
      </c>
      <c r="S256">
        <f>-'PPG-Graph'!$B$11*SIN(2*PI()*2*'PPG-Graph'!$B$2*A256+'PPG-Graph'!$B$12)*(2*PI()*2*'PPG-Graph'!$B$2)^2</f>
        <v>0</v>
      </c>
      <c r="T256">
        <f>-'PPG-Graph'!$B$14*SIN(2*PI()*3*'PPG-Graph'!$B$2*A256+'PPG-Graph'!$B$15)*(2*PI()*3*'PPG-Graph'!$B$2)^2</f>
        <v>0</v>
      </c>
      <c r="U256">
        <f>-'PPG-Graph'!$B$17*SIN(2*PI()*4*'PPG-Graph'!$B$2*A256+'PPG-Graph'!$B$18)*(2*PI()*4*'PPG-Graph'!$B$2)^2</f>
        <v>0</v>
      </c>
      <c r="V256">
        <f>-'PPG-Graph'!$B$20*SIN(2*PI()*5*'PPG-Graph'!$B$2*A256+'PPG-Graph'!$B$21)*(2*PI()*5*'PPG-Graph'!$B$2)^2</f>
        <v>0</v>
      </c>
    </row>
    <row r="257" spans="1:22" x14ac:dyDescent="0.25">
      <c r="A257">
        <v>0.84333333300000002</v>
      </c>
      <c r="C257">
        <f>D257+E257++F257+G257+H257+'PPG-Graph'!$B$4</f>
        <v>153.3415751626176</v>
      </c>
      <c r="D257">
        <f>'PPG-Graph'!$B$8*SIN(2*PI()*'PPG-Graph'!$B$2*A257+'PPG-Graph'!$B$9)</f>
        <v>-16.658424837382402</v>
      </c>
      <c r="E257">
        <f>'PPG-Graph'!$B$11*SIN(2*PI()*2*'PPG-Graph'!$B$2*A257+'PPG-Graph'!$B$12)</f>
        <v>0</v>
      </c>
      <c r="F257">
        <f>'PPG-Graph'!$B$14*SIN(2*PI()*3*'PPG-Graph'!$B$2*A257+'PPG-Graph'!$B$15)</f>
        <v>0</v>
      </c>
      <c r="G257">
        <f>'PPG-Graph'!$B$17*SIN(2*PI()*4*'PPG-Graph'!$B$2*A257+'PPG-Graph'!$B$18)</f>
        <v>0</v>
      </c>
      <c r="H257">
        <f>'PPG-Graph'!$B$20*SIN(2*PI()*5*'PPG-Graph'!$B$2*A257+'PPG-Graph'!$B$21)</f>
        <v>0</v>
      </c>
      <c r="J257">
        <f>K257+L257++M257+N257+O257+'PPG-Graph'!$B$4</f>
        <v>239.54123280724647</v>
      </c>
      <c r="K257">
        <f>'PPG-Graph'!$B$8*COS(2*PI()*'PPG-Graph'!$B$2*A257+'PPG-Graph'!$B$9)*2*PI()*'PPG-Graph'!$B$2</f>
        <v>69.541232807246473</v>
      </c>
      <c r="L257">
        <f>'PPG-Graph'!$B$11*COS(2*PI()*2*'PPG-Graph'!$B$2*A257+'PPG-Graph'!$B$12)*2*PI()*2*'PPG-Graph'!$B$2</f>
        <v>0</v>
      </c>
      <c r="M257">
        <f>'PPG-Graph'!$B$14*COS(2*PI()*3*'PPG-Graph'!$B$2*A257+'PPG-Graph'!$B$15)*2*PI()*3*'PPG-Graph'!$B$2</f>
        <v>0</v>
      </c>
      <c r="N257">
        <f>'PPG-Graph'!$B$17*COS(2*PI()*4*'PPG-Graph'!$B$2*A257+'PPG-Graph'!$B$18)*2*PI()*4*'PPG-Graph'!$B$2</f>
        <v>0</v>
      </c>
      <c r="O257">
        <f>'PPG-Graph'!$B$20*COS(2*PI()*5*'PPG-Graph'!$B$2*A257+'PPG-Graph'!$B$21)*2*PI()*5*'PPG-Graph'!$B$2</f>
        <v>0</v>
      </c>
      <c r="Q257">
        <f>R257+S257++T257+U257+V257+'PPG-Graph'!$B$4</f>
        <v>827.6482523609825</v>
      </c>
      <c r="R257">
        <f>-'PPG-Graph'!$B$8*SIN(2*PI()*'PPG-Graph'!$B$2*A257+'PPG-Graph'!$B$9)*(2*PI()*'PPG-Graph'!$B$2)^2</f>
        <v>657.6482523609825</v>
      </c>
      <c r="S257">
        <f>-'PPG-Graph'!$B$11*SIN(2*PI()*2*'PPG-Graph'!$B$2*A257+'PPG-Graph'!$B$12)*(2*PI()*2*'PPG-Graph'!$B$2)^2</f>
        <v>0</v>
      </c>
      <c r="T257">
        <f>-'PPG-Graph'!$B$14*SIN(2*PI()*3*'PPG-Graph'!$B$2*A257+'PPG-Graph'!$B$15)*(2*PI()*3*'PPG-Graph'!$B$2)^2</f>
        <v>0</v>
      </c>
      <c r="U257">
        <f>-'PPG-Graph'!$B$17*SIN(2*PI()*4*'PPG-Graph'!$B$2*A257+'PPG-Graph'!$B$18)*(2*PI()*4*'PPG-Graph'!$B$2)^2</f>
        <v>0</v>
      </c>
      <c r="V257">
        <f>-'PPG-Graph'!$B$20*SIN(2*PI()*5*'PPG-Graph'!$B$2*A257+'PPG-Graph'!$B$21)*(2*PI()*5*'PPG-Graph'!$B$2)^2</f>
        <v>0</v>
      </c>
    </row>
    <row r="258" spans="1:22" x14ac:dyDescent="0.25">
      <c r="A258">
        <v>0.84666666700000004</v>
      </c>
      <c r="C258">
        <f>D258+E258++F258+G258+H258+'PPG-Graph'!$B$4</f>
        <v>153.57701584123191</v>
      </c>
      <c r="D258">
        <f>'PPG-Graph'!$B$8*SIN(2*PI()*'PPG-Graph'!$B$2*A258+'PPG-Graph'!$B$9)</f>
        <v>-16.422984158768084</v>
      </c>
      <c r="E258">
        <f>'PPG-Graph'!$B$11*SIN(2*PI()*2*'PPG-Graph'!$B$2*A258+'PPG-Graph'!$B$12)</f>
        <v>0</v>
      </c>
      <c r="F258">
        <f>'PPG-Graph'!$B$14*SIN(2*PI()*3*'PPG-Graph'!$B$2*A258+'PPG-Graph'!$B$15)</f>
        <v>0</v>
      </c>
      <c r="G258">
        <f>'PPG-Graph'!$B$17*SIN(2*PI()*4*'PPG-Graph'!$B$2*A258+'PPG-Graph'!$B$18)</f>
        <v>0</v>
      </c>
      <c r="H258">
        <f>'PPG-Graph'!$B$20*SIN(2*PI()*5*'PPG-Graph'!$B$2*A258+'PPG-Graph'!$B$21)</f>
        <v>0</v>
      </c>
      <c r="J258">
        <f>K258+L258++M258+N258+O258+'PPG-Graph'!$B$4</f>
        <v>241.71798227777509</v>
      </c>
      <c r="K258">
        <f>'PPG-Graph'!$B$8*COS(2*PI()*'PPG-Graph'!$B$2*A258+'PPG-Graph'!$B$9)*2*PI()*'PPG-Graph'!$B$2</f>
        <v>71.717982277775079</v>
      </c>
      <c r="L258">
        <f>'PPG-Graph'!$B$11*COS(2*PI()*2*'PPG-Graph'!$B$2*A258+'PPG-Graph'!$B$12)*2*PI()*2*'PPG-Graph'!$B$2</f>
        <v>0</v>
      </c>
      <c r="M258">
        <f>'PPG-Graph'!$B$14*COS(2*PI()*3*'PPG-Graph'!$B$2*A258+'PPG-Graph'!$B$15)*2*PI()*3*'PPG-Graph'!$B$2</f>
        <v>0</v>
      </c>
      <c r="N258">
        <f>'PPG-Graph'!$B$17*COS(2*PI()*4*'PPG-Graph'!$B$2*A258+'PPG-Graph'!$B$18)*2*PI()*4*'PPG-Graph'!$B$2</f>
        <v>0</v>
      </c>
      <c r="O258">
        <f>'PPG-Graph'!$B$20*COS(2*PI()*5*'PPG-Graph'!$B$2*A258+'PPG-Graph'!$B$21)*2*PI()*5*'PPG-Graph'!$B$2</f>
        <v>0</v>
      </c>
      <c r="Q258">
        <f>R258+S258++T258+U258+V258+'PPG-Graph'!$B$4</f>
        <v>818.35342692959318</v>
      </c>
      <c r="R258">
        <f>-'PPG-Graph'!$B$8*SIN(2*PI()*'PPG-Graph'!$B$2*A258+'PPG-Graph'!$B$9)*(2*PI()*'PPG-Graph'!$B$2)^2</f>
        <v>648.35342692959318</v>
      </c>
      <c r="S258">
        <f>-'PPG-Graph'!$B$11*SIN(2*PI()*2*'PPG-Graph'!$B$2*A258+'PPG-Graph'!$B$12)*(2*PI()*2*'PPG-Graph'!$B$2)^2</f>
        <v>0</v>
      </c>
      <c r="T258">
        <f>-'PPG-Graph'!$B$14*SIN(2*PI()*3*'PPG-Graph'!$B$2*A258+'PPG-Graph'!$B$15)*(2*PI()*3*'PPG-Graph'!$B$2)^2</f>
        <v>0</v>
      </c>
      <c r="U258">
        <f>-'PPG-Graph'!$B$17*SIN(2*PI()*4*'PPG-Graph'!$B$2*A258+'PPG-Graph'!$B$18)*(2*PI()*4*'PPG-Graph'!$B$2)^2</f>
        <v>0</v>
      </c>
      <c r="V258">
        <f>-'PPG-Graph'!$B$20*SIN(2*PI()*5*'PPG-Graph'!$B$2*A258+'PPG-Graph'!$B$21)*(2*PI()*5*'PPG-Graph'!$B$2)^2</f>
        <v>0</v>
      </c>
    </row>
    <row r="259" spans="1:22" x14ac:dyDescent="0.25">
      <c r="A259">
        <v>0.85</v>
      </c>
      <c r="C259">
        <f>D259+E259++F259+G259+H259+'PPG-Graph'!$B$4</f>
        <v>153.81966011250105</v>
      </c>
      <c r="D259">
        <f>'PPG-Graph'!$B$8*SIN(2*PI()*'PPG-Graph'!$B$2*A259+'PPG-Graph'!$B$9)</f>
        <v>-16.180339887498953</v>
      </c>
      <c r="E259">
        <f>'PPG-Graph'!$B$11*SIN(2*PI()*2*'PPG-Graph'!$B$2*A259+'PPG-Graph'!$B$12)</f>
        <v>0</v>
      </c>
      <c r="F259">
        <f>'PPG-Graph'!$B$14*SIN(2*PI()*3*'PPG-Graph'!$B$2*A259+'PPG-Graph'!$B$15)</f>
        <v>0</v>
      </c>
      <c r="G259">
        <f>'PPG-Graph'!$B$17*SIN(2*PI()*4*'PPG-Graph'!$B$2*A259+'PPG-Graph'!$B$18)</f>
        <v>0</v>
      </c>
      <c r="H259">
        <f>'PPG-Graph'!$B$20*SIN(2*PI()*5*'PPG-Graph'!$B$2*A259+'PPG-Graph'!$B$21)</f>
        <v>0</v>
      </c>
      <c r="J259">
        <f>K259+L259++M259+N259+O259+'PPG-Graph'!$B$4</f>
        <v>243.86327321961824</v>
      </c>
      <c r="K259">
        <f>'PPG-Graph'!$B$8*COS(2*PI()*'PPG-Graph'!$B$2*A259+'PPG-Graph'!$B$9)*2*PI()*'PPG-Graph'!$B$2</f>
        <v>73.863273219618236</v>
      </c>
      <c r="L259">
        <f>'PPG-Graph'!$B$11*COS(2*PI()*2*'PPG-Graph'!$B$2*A259+'PPG-Graph'!$B$12)*2*PI()*2*'PPG-Graph'!$B$2</f>
        <v>0</v>
      </c>
      <c r="M259">
        <f>'PPG-Graph'!$B$14*COS(2*PI()*3*'PPG-Graph'!$B$2*A259+'PPG-Graph'!$B$15)*2*PI()*3*'PPG-Graph'!$B$2</f>
        <v>0</v>
      </c>
      <c r="N259">
        <f>'PPG-Graph'!$B$17*COS(2*PI()*4*'PPG-Graph'!$B$2*A259+'PPG-Graph'!$B$18)*2*PI()*4*'PPG-Graph'!$B$2</f>
        <v>0</v>
      </c>
      <c r="O259">
        <f>'PPG-Graph'!$B$20*COS(2*PI()*5*'PPG-Graph'!$B$2*A259+'PPG-Graph'!$B$21)*2*PI()*5*'PPG-Graph'!$B$2</f>
        <v>0</v>
      </c>
      <c r="Q259">
        <f>R259+S259++T259+U259+V259+'PPG-Graph'!$B$4</f>
        <v>808.77421505912537</v>
      </c>
      <c r="R259">
        <f>-'PPG-Graph'!$B$8*SIN(2*PI()*'PPG-Graph'!$B$2*A259+'PPG-Graph'!$B$9)*(2*PI()*'PPG-Graph'!$B$2)^2</f>
        <v>638.77421505912537</v>
      </c>
      <c r="S259">
        <f>-'PPG-Graph'!$B$11*SIN(2*PI()*2*'PPG-Graph'!$B$2*A259+'PPG-Graph'!$B$12)*(2*PI()*2*'PPG-Graph'!$B$2)^2</f>
        <v>0</v>
      </c>
      <c r="T259">
        <f>-'PPG-Graph'!$B$14*SIN(2*PI()*3*'PPG-Graph'!$B$2*A259+'PPG-Graph'!$B$15)*(2*PI()*3*'PPG-Graph'!$B$2)^2</f>
        <v>0</v>
      </c>
      <c r="U259">
        <f>-'PPG-Graph'!$B$17*SIN(2*PI()*4*'PPG-Graph'!$B$2*A259+'PPG-Graph'!$B$18)*(2*PI()*4*'PPG-Graph'!$B$2)^2</f>
        <v>0</v>
      </c>
      <c r="V259">
        <f>-'PPG-Graph'!$B$20*SIN(2*PI()*5*'PPG-Graph'!$B$2*A259+'PPG-Graph'!$B$21)*(2*PI()*5*'PPG-Graph'!$B$2)^2</f>
        <v>0</v>
      </c>
    </row>
    <row r="260" spans="1:22" x14ac:dyDescent="0.25">
      <c r="A260">
        <v>0.85333333300000003</v>
      </c>
      <c r="C260">
        <f>D260+E260++F260+G260+H260+'PPG-Graph'!$B$4</f>
        <v>154.06940161419067</v>
      </c>
      <c r="D260">
        <f>'PPG-Graph'!$B$8*SIN(2*PI()*'PPG-Graph'!$B$2*A260+'PPG-Graph'!$B$9)</f>
        <v>-15.930598385809319</v>
      </c>
      <c r="E260">
        <f>'PPG-Graph'!$B$11*SIN(2*PI()*2*'PPG-Graph'!$B$2*A260+'PPG-Graph'!$B$12)</f>
        <v>0</v>
      </c>
      <c r="F260">
        <f>'PPG-Graph'!$B$14*SIN(2*PI()*3*'PPG-Graph'!$B$2*A260+'PPG-Graph'!$B$15)</f>
        <v>0</v>
      </c>
      <c r="G260">
        <f>'PPG-Graph'!$B$17*SIN(2*PI()*4*'PPG-Graph'!$B$2*A260+'PPG-Graph'!$B$18)</f>
        <v>0</v>
      </c>
      <c r="H260">
        <f>'PPG-Graph'!$B$20*SIN(2*PI()*5*'PPG-Graph'!$B$2*A260+'PPG-Graph'!$B$21)</f>
        <v>0</v>
      </c>
      <c r="J260">
        <f>K260+L260++M260+N260+O260+'PPG-Graph'!$B$4</f>
        <v>245.97616529510282</v>
      </c>
      <c r="K260">
        <f>'PPG-Graph'!$B$8*COS(2*PI()*'PPG-Graph'!$B$2*A260+'PPG-Graph'!$B$9)*2*PI()*'PPG-Graph'!$B$2</f>
        <v>75.976165295102831</v>
      </c>
      <c r="L260">
        <f>'PPG-Graph'!$B$11*COS(2*PI()*2*'PPG-Graph'!$B$2*A260+'PPG-Graph'!$B$12)*2*PI()*2*'PPG-Graph'!$B$2</f>
        <v>0</v>
      </c>
      <c r="M260">
        <f>'PPG-Graph'!$B$14*COS(2*PI()*3*'PPG-Graph'!$B$2*A260+'PPG-Graph'!$B$15)*2*PI()*3*'PPG-Graph'!$B$2</f>
        <v>0</v>
      </c>
      <c r="N260">
        <f>'PPG-Graph'!$B$17*COS(2*PI()*4*'PPG-Graph'!$B$2*A260+'PPG-Graph'!$B$18)*2*PI()*4*'PPG-Graph'!$B$2</f>
        <v>0</v>
      </c>
      <c r="O260">
        <f>'PPG-Graph'!$B$20*COS(2*PI()*5*'PPG-Graph'!$B$2*A260+'PPG-Graph'!$B$21)*2*PI()*5*'PPG-Graph'!$B$2</f>
        <v>0</v>
      </c>
      <c r="Q260">
        <f>R260+S260++T260+U260+V260+'PPG-Graph'!$B$4</f>
        <v>798.91481576228273</v>
      </c>
      <c r="R260">
        <f>-'PPG-Graph'!$B$8*SIN(2*PI()*'PPG-Graph'!$B$2*A260+'PPG-Graph'!$B$9)*(2*PI()*'PPG-Graph'!$B$2)^2</f>
        <v>628.91481576228273</v>
      </c>
      <c r="S260">
        <f>-'PPG-Graph'!$B$11*SIN(2*PI()*2*'PPG-Graph'!$B$2*A260+'PPG-Graph'!$B$12)*(2*PI()*2*'PPG-Graph'!$B$2)^2</f>
        <v>0</v>
      </c>
      <c r="T260">
        <f>-'PPG-Graph'!$B$14*SIN(2*PI()*3*'PPG-Graph'!$B$2*A260+'PPG-Graph'!$B$15)*(2*PI()*3*'PPG-Graph'!$B$2)^2</f>
        <v>0</v>
      </c>
      <c r="U260">
        <f>-'PPG-Graph'!$B$17*SIN(2*PI()*4*'PPG-Graph'!$B$2*A260+'PPG-Graph'!$B$18)*(2*PI()*4*'PPG-Graph'!$B$2)^2</f>
        <v>0</v>
      </c>
      <c r="V260">
        <f>-'PPG-Graph'!$B$20*SIN(2*PI()*5*'PPG-Graph'!$B$2*A260+'PPG-Graph'!$B$21)*(2*PI()*5*'PPG-Graph'!$B$2)^2</f>
        <v>0</v>
      </c>
    </row>
    <row r="261" spans="1:22" x14ac:dyDescent="0.25">
      <c r="A261">
        <v>0.85666666700000005</v>
      </c>
      <c r="C261">
        <f>D261+E261++F261+G261+H261+'PPG-Graph'!$B$4</f>
        <v>154.32613087950179</v>
      </c>
      <c r="D261">
        <f>'PPG-Graph'!$B$8*SIN(2*PI()*'PPG-Graph'!$B$2*A261+'PPG-Graph'!$B$9)</f>
        <v>-15.673869120498212</v>
      </c>
      <c r="E261">
        <f>'PPG-Graph'!$B$11*SIN(2*PI()*2*'PPG-Graph'!$B$2*A261+'PPG-Graph'!$B$12)</f>
        <v>0</v>
      </c>
      <c r="F261">
        <f>'PPG-Graph'!$B$14*SIN(2*PI()*3*'PPG-Graph'!$B$2*A261+'PPG-Graph'!$B$15)</f>
        <v>0</v>
      </c>
      <c r="G261">
        <f>'PPG-Graph'!$B$17*SIN(2*PI()*4*'PPG-Graph'!$B$2*A261+'PPG-Graph'!$B$18)</f>
        <v>0</v>
      </c>
      <c r="H261">
        <f>'PPG-Graph'!$B$20*SIN(2*PI()*5*'PPG-Graph'!$B$2*A261+'PPG-Graph'!$B$21)</f>
        <v>0</v>
      </c>
      <c r="J261">
        <f>K261+L261++M261+N261+O261+'PPG-Graph'!$B$4</f>
        <v>248.05573233889777</v>
      </c>
      <c r="K261">
        <f>'PPG-Graph'!$B$8*COS(2*PI()*'PPG-Graph'!$B$2*A261+'PPG-Graph'!$B$9)*2*PI()*'PPG-Graph'!$B$2</f>
        <v>78.055732338897769</v>
      </c>
      <c r="L261">
        <f>'PPG-Graph'!$B$11*COS(2*PI()*2*'PPG-Graph'!$B$2*A261+'PPG-Graph'!$B$12)*2*PI()*2*'PPG-Graph'!$B$2</f>
        <v>0</v>
      </c>
      <c r="M261">
        <f>'PPG-Graph'!$B$14*COS(2*PI()*3*'PPG-Graph'!$B$2*A261+'PPG-Graph'!$B$15)*2*PI()*3*'PPG-Graph'!$B$2</f>
        <v>0</v>
      </c>
      <c r="N261">
        <f>'PPG-Graph'!$B$17*COS(2*PI()*4*'PPG-Graph'!$B$2*A261+'PPG-Graph'!$B$18)*2*PI()*4*'PPG-Graph'!$B$2</f>
        <v>0</v>
      </c>
      <c r="O261">
        <f>'PPG-Graph'!$B$20*COS(2*PI()*5*'PPG-Graph'!$B$2*A261+'PPG-Graph'!$B$21)*2*PI()*5*'PPG-Graph'!$B$2</f>
        <v>0</v>
      </c>
      <c r="Q261">
        <f>R261+S261++T261+U261+V261+'PPG-Graph'!$B$4</f>
        <v>788.779550615071</v>
      </c>
      <c r="R261">
        <f>-'PPG-Graph'!$B$8*SIN(2*PI()*'PPG-Graph'!$B$2*A261+'PPG-Graph'!$B$9)*(2*PI()*'PPG-Graph'!$B$2)^2</f>
        <v>618.779550615071</v>
      </c>
      <c r="S261">
        <f>-'PPG-Graph'!$B$11*SIN(2*PI()*2*'PPG-Graph'!$B$2*A261+'PPG-Graph'!$B$12)*(2*PI()*2*'PPG-Graph'!$B$2)^2</f>
        <v>0</v>
      </c>
      <c r="T261">
        <f>-'PPG-Graph'!$B$14*SIN(2*PI()*3*'PPG-Graph'!$B$2*A261+'PPG-Graph'!$B$15)*(2*PI()*3*'PPG-Graph'!$B$2)^2</f>
        <v>0</v>
      </c>
      <c r="U261">
        <f>-'PPG-Graph'!$B$17*SIN(2*PI()*4*'PPG-Graph'!$B$2*A261+'PPG-Graph'!$B$18)*(2*PI()*4*'PPG-Graph'!$B$2)^2</f>
        <v>0</v>
      </c>
      <c r="V261">
        <f>-'PPG-Graph'!$B$20*SIN(2*PI()*5*'PPG-Graph'!$B$2*A261+'PPG-Graph'!$B$21)*(2*PI()*5*'PPG-Graph'!$B$2)^2</f>
        <v>0</v>
      </c>
    </row>
    <row r="262" spans="1:22" x14ac:dyDescent="0.25">
      <c r="A262">
        <v>0.86</v>
      </c>
      <c r="C262">
        <f>D262+E262++F262+G262+H262+'PPG-Graph'!$B$4</f>
        <v>154.58973514448422</v>
      </c>
      <c r="D262">
        <f>'PPG-Graph'!$B$8*SIN(2*PI()*'PPG-Graph'!$B$2*A262+'PPG-Graph'!$B$9)</f>
        <v>-15.410264855515791</v>
      </c>
      <c r="E262">
        <f>'PPG-Graph'!$B$11*SIN(2*PI()*2*'PPG-Graph'!$B$2*A262+'PPG-Graph'!$B$12)</f>
        <v>0</v>
      </c>
      <c r="F262">
        <f>'PPG-Graph'!$B$14*SIN(2*PI()*3*'PPG-Graph'!$B$2*A262+'PPG-Graph'!$B$15)</f>
        <v>0</v>
      </c>
      <c r="G262">
        <f>'PPG-Graph'!$B$17*SIN(2*PI()*4*'PPG-Graph'!$B$2*A262+'PPG-Graph'!$B$18)</f>
        <v>0</v>
      </c>
      <c r="H262">
        <f>'PPG-Graph'!$B$20*SIN(2*PI()*5*'PPG-Graph'!$B$2*A262+'PPG-Graph'!$B$21)</f>
        <v>0</v>
      </c>
      <c r="J262">
        <f>K262+L262++M262+N262+O262+'PPG-Graph'!$B$4</f>
        <v>250.10106093665513</v>
      </c>
      <c r="K262">
        <f>'PPG-Graph'!$B$8*COS(2*PI()*'PPG-Graph'!$B$2*A262+'PPG-Graph'!$B$9)*2*PI()*'PPG-Graph'!$B$2</f>
        <v>80.101060936655117</v>
      </c>
      <c r="L262">
        <f>'PPG-Graph'!$B$11*COS(2*PI()*2*'PPG-Graph'!$B$2*A262+'PPG-Graph'!$B$12)*2*PI()*2*'PPG-Graph'!$B$2</f>
        <v>0</v>
      </c>
      <c r="M262">
        <f>'PPG-Graph'!$B$14*COS(2*PI()*3*'PPG-Graph'!$B$2*A262+'PPG-Graph'!$B$15)*2*PI()*3*'PPG-Graph'!$B$2</f>
        <v>0</v>
      </c>
      <c r="N262">
        <f>'PPG-Graph'!$B$17*COS(2*PI()*4*'PPG-Graph'!$B$2*A262+'PPG-Graph'!$B$18)*2*PI()*4*'PPG-Graph'!$B$2</f>
        <v>0</v>
      </c>
      <c r="O262">
        <f>'PPG-Graph'!$B$20*COS(2*PI()*5*'PPG-Graph'!$B$2*A262+'PPG-Graph'!$B$21)*2*PI()*5*'PPG-Graph'!$B$2</f>
        <v>0</v>
      </c>
      <c r="Q262">
        <f>R262+S262++T262+U262+V262+'PPG-Graph'!$B$4</f>
        <v>778.37287135980523</v>
      </c>
      <c r="R262">
        <f>-'PPG-Graph'!$B$8*SIN(2*PI()*'PPG-Graph'!$B$2*A262+'PPG-Graph'!$B$9)*(2*PI()*'PPG-Graph'!$B$2)^2</f>
        <v>608.37287135980523</v>
      </c>
      <c r="S262">
        <f>-'PPG-Graph'!$B$11*SIN(2*PI()*2*'PPG-Graph'!$B$2*A262+'PPG-Graph'!$B$12)*(2*PI()*2*'PPG-Graph'!$B$2)^2</f>
        <v>0</v>
      </c>
      <c r="T262">
        <f>-'PPG-Graph'!$B$14*SIN(2*PI()*3*'PPG-Graph'!$B$2*A262+'PPG-Graph'!$B$15)*(2*PI()*3*'PPG-Graph'!$B$2)^2</f>
        <v>0</v>
      </c>
      <c r="U262">
        <f>-'PPG-Graph'!$B$17*SIN(2*PI()*4*'PPG-Graph'!$B$2*A262+'PPG-Graph'!$B$18)*(2*PI()*4*'PPG-Graph'!$B$2)^2</f>
        <v>0</v>
      </c>
      <c r="V262">
        <f>-'PPG-Graph'!$B$20*SIN(2*PI()*5*'PPG-Graph'!$B$2*A262+'PPG-Graph'!$B$21)*(2*PI()*5*'PPG-Graph'!$B$2)^2</f>
        <v>0</v>
      </c>
    </row>
    <row r="263" spans="1:22" x14ac:dyDescent="0.25">
      <c r="A263">
        <v>0.86333333300000004</v>
      </c>
      <c r="C263">
        <f>D263+E263++F263+G263+H263+'PPG-Graph'!$B$4</f>
        <v>154.86009885959444</v>
      </c>
      <c r="D263">
        <f>'PPG-Graph'!$B$8*SIN(2*PI()*'PPG-Graph'!$B$2*A263+'PPG-Graph'!$B$9)</f>
        <v>-15.139901140405545</v>
      </c>
      <c r="E263">
        <f>'PPG-Graph'!$B$11*SIN(2*PI()*2*'PPG-Graph'!$B$2*A263+'PPG-Graph'!$B$12)</f>
        <v>0</v>
      </c>
      <c r="F263">
        <f>'PPG-Graph'!$B$14*SIN(2*PI()*3*'PPG-Graph'!$B$2*A263+'PPG-Graph'!$B$15)</f>
        <v>0</v>
      </c>
      <c r="G263">
        <f>'PPG-Graph'!$B$17*SIN(2*PI()*4*'PPG-Graph'!$B$2*A263+'PPG-Graph'!$B$18)</f>
        <v>0</v>
      </c>
      <c r="H263">
        <f>'PPG-Graph'!$B$20*SIN(2*PI()*5*'PPG-Graph'!$B$2*A263+'PPG-Graph'!$B$21)</f>
        <v>0</v>
      </c>
      <c r="J263">
        <f>K263+L263++M263+N263+O263+'PPG-Graph'!$B$4</f>
        <v>252.11125456874771</v>
      </c>
      <c r="K263">
        <f>'PPG-Graph'!$B$8*COS(2*PI()*'PPG-Graph'!$B$2*A263+'PPG-Graph'!$B$9)*2*PI()*'PPG-Graph'!$B$2</f>
        <v>82.111254568747725</v>
      </c>
      <c r="L263">
        <f>'PPG-Graph'!$B$11*COS(2*PI()*2*'PPG-Graph'!$B$2*A263+'PPG-Graph'!$B$12)*2*PI()*2*'PPG-Graph'!$B$2</f>
        <v>0</v>
      </c>
      <c r="M263">
        <f>'PPG-Graph'!$B$14*COS(2*PI()*3*'PPG-Graph'!$B$2*A263+'PPG-Graph'!$B$15)*2*PI()*3*'PPG-Graph'!$B$2</f>
        <v>0</v>
      </c>
      <c r="N263">
        <f>'PPG-Graph'!$B$17*COS(2*PI()*4*'PPG-Graph'!$B$2*A263+'PPG-Graph'!$B$18)*2*PI()*4*'PPG-Graph'!$B$2</f>
        <v>0</v>
      </c>
      <c r="O263">
        <f>'PPG-Graph'!$B$20*COS(2*PI()*5*'PPG-Graph'!$B$2*A263+'PPG-Graph'!$B$21)*2*PI()*5*'PPG-Graph'!$B$2</f>
        <v>0</v>
      </c>
      <c r="Q263">
        <f>R263+S263++T263+U263+V263+'PPG-Graph'!$B$4</f>
        <v>767.69933970961745</v>
      </c>
      <c r="R263">
        <f>-'PPG-Graph'!$B$8*SIN(2*PI()*'PPG-Graph'!$B$2*A263+'PPG-Graph'!$B$9)*(2*PI()*'PPG-Graph'!$B$2)^2</f>
        <v>597.69933970961745</v>
      </c>
      <c r="S263">
        <f>-'PPG-Graph'!$B$11*SIN(2*PI()*2*'PPG-Graph'!$B$2*A263+'PPG-Graph'!$B$12)*(2*PI()*2*'PPG-Graph'!$B$2)^2</f>
        <v>0</v>
      </c>
      <c r="T263">
        <f>-'PPG-Graph'!$B$14*SIN(2*PI()*3*'PPG-Graph'!$B$2*A263+'PPG-Graph'!$B$15)*(2*PI()*3*'PPG-Graph'!$B$2)^2</f>
        <v>0</v>
      </c>
      <c r="U263">
        <f>-'PPG-Graph'!$B$17*SIN(2*PI()*4*'PPG-Graph'!$B$2*A263+'PPG-Graph'!$B$18)*(2*PI()*4*'PPG-Graph'!$B$2)^2</f>
        <v>0</v>
      </c>
      <c r="V263">
        <f>-'PPG-Graph'!$B$20*SIN(2*PI()*5*'PPG-Graph'!$B$2*A263+'PPG-Graph'!$B$21)*(2*PI()*5*'PPG-Graph'!$B$2)^2</f>
        <v>0</v>
      </c>
    </row>
    <row r="264" spans="1:22" x14ac:dyDescent="0.25">
      <c r="A264">
        <v>0.86666666699999995</v>
      </c>
      <c r="C264">
        <f>D264+E264++F264+G264+H264+'PPG-Graph'!$B$4</f>
        <v>155.13710351848059</v>
      </c>
      <c r="D264">
        <f>'PPG-Graph'!$B$8*SIN(2*PI()*'PPG-Graph'!$B$2*A264+'PPG-Graph'!$B$9)</f>
        <v>-14.862896481519417</v>
      </c>
      <c r="E264">
        <f>'PPG-Graph'!$B$11*SIN(2*PI()*2*'PPG-Graph'!$B$2*A264+'PPG-Graph'!$B$12)</f>
        <v>0</v>
      </c>
      <c r="F264">
        <f>'PPG-Graph'!$B$14*SIN(2*PI()*3*'PPG-Graph'!$B$2*A264+'PPG-Graph'!$B$15)</f>
        <v>0</v>
      </c>
      <c r="G264">
        <f>'PPG-Graph'!$B$17*SIN(2*PI()*4*'PPG-Graph'!$B$2*A264+'PPG-Graph'!$B$18)</f>
        <v>0</v>
      </c>
      <c r="H264">
        <f>'PPG-Graph'!$B$20*SIN(2*PI()*5*'PPG-Graph'!$B$2*A264+'PPG-Graph'!$B$21)</f>
        <v>0</v>
      </c>
      <c r="J264">
        <f>K264+L264++M264+N264+O264+'PPG-Graph'!$B$4</f>
        <v>254.08543208475072</v>
      </c>
      <c r="K264">
        <f>'PPG-Graph'!$B$8*COS(2*PI()*'PPG-Graph'!$B$2*A264+'PPG-Graph'!$B$9)*2*PI()*'PPG-Graph'!$B$2</f>
        <v>84.085432084750721</v>
      </c>
      <c r="L264">
        <f>'PPG-Graph'!$B$11*COS(2*PI()*2*'PPG-Graph'!$B$2*A264+'PPG-Graph'!$B$12)*2*PI()*2*'PPG-Graph'!$B$2</f>
        <v>0</v>
      </c>
      <c r="M264">
        <f>'PPG-Graph'!$B$14*COS(2*PI()*3*'PPG-Graph'!$B$2*A264+'PPG-Graph'!$B$15)*2*PI()*3*'PPG-Graph'!$B$2</f>
        <v>0</v>
      </c>
      <c r="N264">
        <f>'PPG-Graph'!$B$17*COS(2*PI()*4*'PPG-Graph'!$B$2*A264+'PPG-Graph'!$B$18)*2*PI()*4*'PPG-Graph'!$B$2</f>
        <v>0</v>
      </c>
      <c r="O264">
        <f>'PPG-Graph'!$B$20*COS(2*PI()*5*'PPG-Graph'!$B$2*A264+'PPG-Graph'!$B$21)*2*PI()*5*'PPG-Graph'!$B$2</f>
        <v>0</v>
      </c>
      <c r="Q264">
        <f>R264+S264++T264+U264+V264+'PPG-Graph'!$B$4</f>
        <v>756.76363410775832</v>
      </c>
      <c r="R264">
        <f>-'PPG-Graph'!$B$8*SIN(2*PI()*'PPG-Graph'!$B$2*A264+'PPG-Graph'!$B$9)*(2*PI()*'PPG-Graph'!$B$2)^2</f>
        <v>586.76363410775832</v>
      </c>
      <c r="S264">
        <f>-'PPG-Graph'!$B$11*SIN(2*PI()*2*'PPG-Graph'!$B$2*A264+'PPG-Graph'!$B$12)*(2*PI()*2*'PPG-Graph'!$B$2)^2</f>
        <v>0</v>
      </c>
      <c r="T264">
        <f>-'PPG-Graph'!$B$14*SIN(2*PI()*3*'PPG-Graph'!$B$2*A264+'PPG-Graph'!$B$15)*(2*PI()*3*'PPG-Graph'!$B$2)^2</f>
        <v>0</v>
      </c>
      <c r="U264">
        <f>-'PPG-Graph'!$B$17*SIN(2*PI()*4*'PPG-Graph'!$B$2*A264+'PPG-Graph'!$B$18)*(2*PI()*4*'PPG-Graph'!$B$2)^2</f>
        <v>0</v>
      </c>
      <c r="V264">
        <f>-'PPG-Graph'!$B$20*SIN(2*PI()*5*'PPG-Graph'!$B$2*A264+'PPG-Graph'!$B$21)*(2*PI()*5*'PPG-Graph'!$B$2)^2</f>
        <v>0</v>
      </c>
    </row>
    <row r="265" spans="1:22" x14ac:dyDescent="0.25">
      <c r="A265">
        <v>0.87</v>
      </c>
      <c r="C265">
        <f>D265+E265++F265+G265+H265+'PPG-Graph'!$B$4</f>
        <v>155.42062745157176</v>
      </c>
      <c r="D265">
        <f>'PPG-Graph'!$B$8*SIN(2*PI()*'PPG-Graph'!$B$2*A265+'PPG-Graph'!$B$9)</f>
        <v>-14.579372548428232</v>
      </c>
      <c r="E265">
        <f>'PPG-Graph'!$B$11*SIN(2*PI()*2*'PPG-Graph'!$B$2*A265+'PPG-Graph'!$B$12)</f>
        <v>0</v>
      </c>
      <c r="F265">
        <f>'PPG-Graph'!$B$14*SIN(2*PI()*3*'PPG-Graph'!$B$2*A265+'PPG-Graph'!$B$15)</f>
        <v>0</v>
      </c>
      <c r="G265">
        <f>'PPG-Graph'!$B$17*SIN(2*PI()*4*'PPG-Graph'!$B$2*A265+'PPG-Graph'!$B$18)</f>
        <v>0</v>
      </c>
      <c r="H265">
        <f>'PPG-Graph'!$B$20*SIN(2*PI()*5*'PPG-Graph'!$B$2*A265+'PPG-Graph'!$B$21)</f>
        <v>0</v>
      </c>
      <c r="J265">
        <f>K265+L265++M265+N265+O265+'PPG-Graph'!$B$4</f>
        <v>256.02272636086889</v>
      </c>
      <c r="K265">
        <f>'PPG-Graph'!$B$8*COS(2*PI()*'PPG-Graph'!$B$2*A265+'PPG-Graph'!$B$9)*2*PI()*'PPG-Graph'!$B$2</f>
        <v>86.022726360868887</v>
      </c>
      <c r="L265">
        <f>'PPG-Graph'!$B$11*COS(2*PI()*2*'PPG-Graph'!$B$2*A265+'PPG-Graph'!$B$12)*2*PI()*2*'PPG-Graph'!$B$2</f>
        <v>0</v>
      </c>
      <c r="M265">
        <f>'PPG-Graph'!$B$14*COS(2*PI()*3*'PPG-Graph'!$B$2*A265+'PPG-Graph'!$B$15)*2*PI()*3*'PPG-Graph'!$B$2</f>
        <v>0</v>
      </c>
      <c r="N265">
        <f>'PPG-Graph'!$B$17*COS(2*PI()*4*'PPG-Graph'!$B$2*A265+'PPG-Graph'!$B$18)*2*PI()*4*'PPG-Graph'!$B$2</f>
        <v>0</v>
      </c>
      <c r="O265">
        <f>'PPG-Graph'!$B$20*COS(2*PI()*5*'PPG-Graph'!$B$2*A265+'PPG-Graph'!$B$21)*2*PI()*5*'PPG-Graph'!$B$2</f>
        <v>0</v>
      </c>
      <c r="Q265">
        <f>R265+S265++T265+U265+V265+'PPG-Graph'!$B$4</f>
        <v>745.57055787635454</v>
      </c>
      <c r="R265">
        <f>-'PPG-Graph'!$B$8*SIN(2*PI()*'PPG-Graph'!$B$2*A265+'PPG-Graph'!$B$9)*(2*PI()*'PPG-Graph'!$B$2)^2</f>
        <v>575.57055787635454</v>
      </c>
      <c r="S265">
        <f>-'PPG-Graph'!$B$11*SIN(2*PI()*2*'PPG-Graph'!$B$2*A265+'PPG-Graph'!$B$12)*(2*PI()*2*'PPG-Graph'!$B$2)^2</f>
        <v>0</v>
      </c>
      <c r="T265">
        <f>-'PPG-Graph'!$B$14*SIN(2*PI()*3*'PPG-Graph'!$B$2*A265+'PPG-Graph'!$B$15)*(2*PI()*3*'PPG-Graph'!$B$2)^2</f>
        <v>0</v>
      </c>
      <c r="U265">
        <f>-'PPG-Graph'!$B$17*SIN(2*PI()*4*'PPG-Graph'!$B$2*A265+'PPG-Graph'!$B$18)*(2*PI()*4*'PPG-Graph'!$B$2)^2</f>
        <v>0</v>
      </c>
      <c r="V265">
        <f>-'PPG-Graph'!$B$20*SIN(2*PI()*5*'PPG-Graph'!$B$2*A265+'PPG-Graph'!$B$21)*(2*PI()*5*'PPG-Graph'!$B$2)^2</f>
        <v>0</v>
      </c>
    </row>
    <row r="266" spans="1:22" x14ac:dyDescent="0.25">
      <c r="A266">
        <v>0.87333333300000004</v>
      </c>
      <c r="C266">
        <f>D266+E266++F266+G266+H266+'PPG-Graph'!$B$4</f>
        <v>155.7105463780365</v>
      </c>
      <c r="D266">
        <f>'PPG-Graph'!$B$8*SIN(2*PI()*'PPG-Graph'!$B$2*A266+'PPG-Graph'!$B$9)</f>
        <v>-14.289453621963499</v>
      </c>
      <c r="E266">
        <f>'PPG-Graph'!$B$11*SIN(2*PI()*2*'PPG-Graph'!$B$2*A266+'PPG-Graph'!$B$12)</f>
        <v>0</v>
      </c>
      <c r="F266">
        <f>'PPG-Graph'!$B$14*SIN(2*PI()*3*'PPG-Graph'!$B$2*A266+'PPG-Graph'!$B$15)</f>
        <v>0</v>
      </c>
      <c r="G266">
        <f>'PPG-Graph'!$B$17*SIN(2*PI()*4*'PPG-Graph'!$B$2*A266+'PPG-Graph'!$B$18)</f>
        <v>0</v>
      </c>
      <c r="H266">
        <f>'PPG-Graph'!$B$20*SIN(2*PI()*5*'PPG-Graph'!$B$2*A266+'PPG-Graph'!$B$21)</f>
        <v>0</v>
      </c>
      <c r="J266">
        <f>K266+L266++M266+N266+O266+'PPG-Graph'!$B$4</f>
        <v>257.92228823367361</v>
      </c>
      <c r="K266">
        <f>'PPG-Graph'!$B$8*COS(2*PI()*'PPG-Graph'!$B$2*A266+'PPG-Graph'!$B$9)*2*PI()*'PPG-Graph'!$B$2</f>
        <v>87.922288233673626</v>
      </c>
      <c r="L266">
        <f>'PPG-Graph'!$B$11*COS(2*PI()*2*'PPG-Graph'!$B$2*A266+'PPG-Graph'!$B$12)*2*PI()*2*'PPG-Graph'!$B$2</f>
        <v>0</v>
      </c>
      <c r="M266">
        <f>'PPG-Graph'!$B$14*COS(2*PI()*3*'PPG-Graph'!$B$2*A266+'PPG-Graph'!$B$15)*2*PI()*3*'PPG-Graph'!$B$2</f>
        <v>0</v>
      </c>
      <c r="N266">
        <f>'PPG-Graph'!$B$17*COS(2*PI()*4*'PPG-Graph'!$B$2*A266+'PPG-Graph'!$B$18)*2*PI()*4*'PPG-Graph'!$B$2</f>
        <v>0</v>
      </c>
      <c r="O266">
        <f>'PPG-Graph'!$B$20*COS(2*PI()*5*'PPG-Graph'!$B$2*A266+'PPG-Graph'!$B$21)*2*PI()*5*'PPG-Graph'!$B$2</f>
        <v>0</v>
      </c>
      <c r="Q266">
        <f>R266+S266++T266+U266+V266+'PPG-Graph'!$B$4</f>
        <v>734.12501742597283</v>
      </c>
      <c r="R266">
        <f>-'PPG-Graph'!$B$8*SIN(2*PI()*'PPG-Graph'!$B$2*A266+'PPG-Graph'!$B$9)*(2*PI()*'PPG-Graph'!$B$2)^2</f>
        <v>564.12501742597283</v>
      </c>
      <c r="S266">
        <f>-'PPG-Graph'!$B$11*SIN(2*PI()*2*'PPG-Graph'!$B$2*A266+'PPG-Graph'!$B$12)*(2*PI()*2*'PPG-Graph'!$B$2)^2</f>
        <v>0</v>
      </c>
      <c r="T266">
        <f>-'PPG-Graph'!$B$14*SIN(2*PI()*3*'PPG-Graph'!$B$2*A266+'PPG-Graph'!$B$15)*(2*PI()*3*'PPG-Graph'!$B$2)^2</f>
        <v>0</v>
      </c>
      <c r="U266">
        <f>-'PPG-Graph'!$B$17*SIN(2*PI()*4*'PPG-Graph'!$B$2*A266+'PPG-Graph'!$B$18)*(2*PI()*4*'PPG-Graph'!$B$2)^2</f>
        <v>0</v>
      </c>
      <c r="V266">
        <f>-'PPG-Graph'!$B$20*SIN(2*PI()*5*'PPG-Graph'!$B$2*A266+'PPG-Graph'!$B$21)*(2*PI()*5*'PPG-Graph'!$B$2)^2</f>
        <v>0</v>
      </c>
    </row>
    <row r="267" spans="1:22" x14ac:dyDescent="0.25">
      <c r="A267">
        <v>0.87666666699999996</v>
      </c>
      <c r="C267">
        <f>D267+E267++F267+G267+H267+'PPG-Graph'!$B$4</f>
        <v>156.00673321966045</v>
      </c>
      <c r="D267">
        <f>'PPG-Graph'!$B$8*SIN(2*PI()*'PPG-Graph'!$B$2*A267+'PPG-Graph'!$B$9)</f>
        <v>-13.99326678033955</v>
      </c>
      <c r="E267">
        <f>'PPG-Graph'!$B$11*SIN(2*PI()*2*'PPG-Graph'!$B$2*A267+'PPG-Graph'!$B$12)</f>
        <v>0</v>
      </c>
      <c r="F267">
        <f>'PPG-Graph'!$B$14*SIN(2*PI()*3*'PPG-Graph'!$B$2*A267+'PPG-Graph'!$B$15)</f>
        <v>0</v>
      </c>
      <c r="G267">
        <f>'PPG-Graph'!$B$17*SIN(2*PI()*4*'PPG-Graph'!$B$2*A267+'PPG-Graph'!$B$18)</f>
        <v>0</v>
      </c>
      <c r="H267">
        <f>'PPG-Graph'!$B$20*SIN(2*PI()*5*'PPG-Graph'!$B$2*A267+'PPG-Graph'!$B$21)</f>
        <v>0</v>
      </c>
      <c r="J267">
        <f>K267+L267++M267+N267+O267+'PPG-Graph'!$B$4</f>
        <v>259.78328504514513</v>
      </c>
      <c r="K267">
        <f>'PPG-Graph'!$B$8*COS(2*PI()*'PPG-Graph'!$B$2*A267+'PPG-Graph'!$B$9)*2*PI()*'PPG-Graph'!$B$2</f>
        <v>89.783285045145163</v>
      </c>
      <c r="L267">
        <f>'PPG-Graph'!$B$11*COS(2*PI()*2*'PPG-Graph'!$B$2*A267+'PPG-Graph'!$B$12)*2*PI()*2*'PPG-Graph'!$B$2</f>
        <v>0</v>
      </c>
      <c r="M267">
        <f>'PPG-Graph'!$B$14*COS(2*PI()*3*'PPG-Graph'!$B$2*A267+'PPG-Graph'!$B$15)*2*PI()*3*'PPG-Graph'!$B$2</f>
        <v>0</v>
      </c>
      <c r="N267">
        <f>'PPG-Graph'!$B$17*COS(2*PI()*4*'PPG-Graph'!$B$2*A267+'PPG-Graph'!$B$18)*2*PI()*4*'PPG-Graph'!$B$2</f>
        <v>0</v>
      </c>
      <c r="O267">
        <f>'PPG-Graph'!$B$20*COS(2*PI()*5*'PPG-Graph'!$B$2*A267+'PPG-Graph'!$B$21)*2*PI()*5*'PPG-Graph'!$B$2</f>
        <v>0</v>
      </c>
      <c r="Q267">
        <f>R267+S267++T267+U267+V267+'PPG-Graph'!$B$4</f>
        <v>722.43202960342694</v>
      </c>
      <c r="R267">
        <f>-'PPG-Graph'!$B$8*SIN(2*PI()*'PPG-Graph'!$B$2*A267+'PPG-Graph'!$B$9)*(2*PI()*'PPG-Graph'!$B$2)^2</f>
        <v>552.43202960342694</v>
      </c>
      <c r="S267">
        <f>-'PPG-Graph'!$B$11*SIN(2*PI()*2*'PPG-Graph'!$B$2*A267+'PPG-Graph'!$B$12)*(2*PI()*2*'PPG-Graph'!$B$2)^2</f>
        <v>0</v>
      </c>
      <c r="T267">
        <f>-'PPG-Graph'!$B$14*SIN(2*PI()*3*'PPG-Graph'!$B$2*A267+'PPG-Graph'!$B$15)*(2*PI()*3*'PPG-Graph'!$B$2)^2</f>
        <v>0</v>
      </c>
      <c r="U267">
        <f>-'PPG-Graph'!$B$17*SIN(2*PI()*4*'PPG-Graph'!$B$2*A267+'PPG-Graph'!$B$18)*(2*PI()*4*'PPG-Graph'!$B$2)^2</f>
        <v>0</v>
      </c>
      <c r="V267">
        <f>-'PPG-Graph'!$B$20*SIN(2*PI()*5*'PPG-Graph'!$B$2*A267+'PPG-Graph'!$B$21)*(2*PI()*5*'PPG-Graph'!$B$2)^2</f>
        <v>0</v>
      </c>
    </row>
    <row r="268" spans="1:22" x14ac:dyDescent="0.25">
      <c r="A268">
        <v>0.88</v>
      </c>
      <c r="C268">
        <f>D268+E268++F268+G268+H268+'PPG-Graph'!$B$4</f>
        <v>156.30905788142621</v>
      </c>
      <c r="D268">
        <f>'PPG-Graph'!$B$8*SIN(2*PI()*'PPG-Graph'!$B$2*A268+'PPG-Graph'!$B$9)</f>
        <v>-13.69094211857378</v>
      </c>
      <c r="E268">
        <f>'PPG-Graph'!$B$11*SIN(2*PI()*2*'PPG-Graph'!$B$2*A268+'PPG-Graph'!$B$12)</f>
        <v>0</v>
      </c>
      <c r="F268">
        <f>'PPG-Graph'!$B$14*SIN(2*PI()*3*'PPG-Graph'!$B$2*A268+'PPG-Graph'!$B$15)</f>
        <v>0</v>
      </c>
      <c r="G268">
        <f>'PPG-Graph'!$B$17*SIN(2*PI()*4*'PPG-Graph'!$B$2*A268+'PPG-Graph'!$B$18)</f>
        <v>0</v>
      </c>
      <c r="H268">
        <f>'PPG-Graph'!$B$20*SIN(2*PI()*5*'PPG-Graph'!$B$2*A268+'PPG-Graph'!$B$21)</f>
        <v>0</v>
      </c>
      <c r="J268">
        <f>K268+L268++M268+N268+O268+'PPG-Graph'!$B$4</f>
        <v>261.60489938418164</v>
      </c>
      <c r="K268">
        <f>'PPG-Graph'!$B$8*COS(2*PI()*'PPG-Graph'!$B$2*A268+'PPG-Graph'!$B$9)*2*PI()*'PPG-Graph'!$B$2</f>
        <v>91.604899384181621</v>
      </c>
      <c r="L268">
        <f>'PPG-Graph'!$B$11*COS(2*PI()*2*'PPG-Graph'!$B$2*A268+'PPG-Graph'!$B$12)*2*PI()*2*'PPG-Graph'!$B$2</f>
        <v>0</v>
      </c>
      <c r="M268">
        <f>'PPG-Graph'!$B$14*COS(2*PI()*3*'PPG-Graph'!$B$2*A268+'PPG-Graph'!$B$15)*2*PI()*3*'PPG-Graph'!$B$2</f>
        <v>0</v>
      </c>
      <c r="N268">
        <f>'PPG-Graph'!$B$17*COS(2*PI()*4*'PPG-Graph'!$B$2*A268+'PPG-Graph'!$B$18)*2*PI()*4*'PPG-Graph'!$B$2</f>
        <v>0</v>
      </c>
      <c r="O268">
        <f>'PPG-Graph'!$B$20*COS(2*PI()*5*'PPG-Graph'!$B$2*A268+'PPG-Graph'!$B$21)*2*PI()*5*'PPG-Graph'!$B$2</f>
        <v>0</v>
      </c>
      <c r="Q268">
        <f>R268+S268++T268+U268+V268+'PPG-Graph'!$B$4</f>
        <v>710.49673035414173</v>
      </c>
      <c r="R268">
        <f>-'PPG-Graph'!$B$8*SIN(2*PI()*'PPG-Graph'!$B$2*A268+'PPG-Graph'!$B$9)*(2*PI()*'PPG-Graph'!$B$2)^2</f>
        <v>540.49673035414173</v>
      </c>
      <c r="S268">
        <f>-'PPG-Graph'!$B$11*SIN(2*PI()*2*'PPG-Graph'!$B$2*A268+'PPG-Graph'!$B$12)*(2*PI()*2*'PPG-Graph'!$B$2)^2</f>
        <v>0</v>
      </c>
      <c r="T268">
        <f>-'PPG-Graph'!$B$14*SIN(2*PI()*3*'PPG-Graph'!$B$2*A268+'PPG-Graph'!$B$15)*(2*PI()*3*'PPG-Graph'!$B$2)^2</f>
        <v>0</v>
      </c>
      <c r="U268">
        <f>-'PPG-Graph'!$B$17*SIN(2*PI()*4*'PPG-Graph'!$B$2*A268+'PPG-Graph'!$B$18)*(2*PI()*4*'PPG-Graph'!$B$2)^2</f>
        <v>0</v>
      </c>
      <c r="V268">
        <f>-'PPG-Graph'!$B$20*SIN(2*PI()*5*'PPG-Graph'!$B$2*A268+'PPG-Graph'!$B$21)*(2*PI()*5*'PPG-Graph'!$B$2)^2</f>
        <v>0</v>
      </c>
    </row>
    <row r="269" spans="1:22" x14ac:dyDescent="0.25">
      <c r="A269">
        <v>0.88333333300000005</v>
      </c>
      <c r="C269">
        <f>D269+E269++F269+G269+H269+'PPG-Graph'!$B$4</f>
        <v>156.61738784169407</v>
      </c>
      <c r="D269">
        <f>'PPG-Graph'!$B$8*SIN(2*PI()*'PPG-Graph'!$B$2*A269+'PPG-Graph'!$B$9)</f>
        <v>-13.382612158305937</v>
      </c>
      <c r="E269">
        <f>'PPG-Graph'!$B$11*SIN(2*PI()*2*'PPG-Graph'!$B$2*A269+'PPG-Graph'!$B$12)</f>
        <v>0</v>
      </c>
      <c r="F269">
        <f>'PPG-Graph'!$B$14*SIN(2*PI()*3*'PPG-Graph'!$B$2*A269+'PPG-Graph'!$B$15)</f>
        <v>0</v>
      </c>
      <c r="G269">
        <f>'PPG-Graph'!$B$17*SIN(2*PI()*4*'PPG-Graph'!$B$2*A269+'PPG-Graph'!$B$18)</f>
        <v>0</v>
      </c>
      <c r="H269">
        <f>'PPG-Graph'!$B$20*SIN(2*PI()*5*'PPG-Graph'!$B$2*A269+'PPG-Graph'!$B$21)</f>
        <v>0</v>
      </c>
      <c r="J269">
        <f>K269+L269++M269+N269+O269+'PPG-Graph'!$B$4</f>
        <v>263.38633279481394</v>
      </c>
      <c r="K269">
        <f>'PPG-Graph'!$B$8*COS(2*PI()*'PPG-Graph'!$B$2*A269+'PPG-Graph'!$B$9)*2*PI()*'PPG-Graph'!$B$2</f>
        <v>93.386332794813939</v>
      </c>
      <c r="L269">
        <f>'PPG-Graph'!$B$11*COS(2*PI()*2*'PPG-Graph'!$B$2*A269+'PPG-Graph'!$B$12)*2*PI()*2*'PPG-Graph'!$B$2</f>
        <v>0</v>
      </c>
      <c r="M269">
        <f>'PPG-Graph'!$B$14*COS(2*PI()*3*'PPG-Graph'!$B$2*A269+'PPG-Graph'!$B$15)*2*PI()*3*'PPG-Graph'!$B$2</f>
        <v>0</v>
      </c>
      <c r="N269">
        <f>'PPG-Graph'!$B$17*COS(2*PI()*4*'PPG-Graph'!$B$2*A269+'PPG-Graph'!$B$18)*2*PI()*4*'PPG-Graph'!$B$2</f>
        <v>0</v>
      </c>
      <c r="O269">
        <f>'PPG-Graph'!$B$20*COS(2*PI()*5*'PPG-Graph'!$B$2*A269+'PPG-Graph'!$B$21)*2*PI()*5*'PPG-Graph'!$B$2</f>
        <v>0</v>
      </c>
      <c r="Q269">
        <f>R269+S269++T269+U269+V269+'PPG-Graph'!$B$4</f>
        <v>698.3243514227529</v>
      </c>
      <c r="R269">
        <f>-'PPG-Graph'!$B$8*SIN(2*PI()*'PPG-Graph'!$B$2*A269+'PPG-Graph'!$B$9)*(2*PI()*'PPG-Graph'!$B$2)^2</f>
        <v>528.3243514227529</v>
      </c>
      <c r="S269">
        <f>-'PPG-Graph'!$B$11*SIN(2*PI()*2*'PPG-Graph'!$B$2*A269+'PPG-Graph'!$B$12)*(2*PI()*2*'PPG-Graph'!$B$2)^2</f>
        <v>0</v>
      </c>
      <c r="T269">
        <f>-'PPG-Graph'!$B$14*SIN(2*PI()*3*'PPG-Graph'!$B$2*A269+'PPG-Graph'!$B$15)*(2*PI()*3*'PPG-Graph'!$B$2)^2</f>
        <v>0</v>
      </c>
      <c r="U269">
        <f>-'PPG-Graph'!$B$17*SIN(2*PI()*4*'PPG-Graph'!$B$2*A269+'PPG-Graph'!$B$18)*(2*PI()*4*'PPG-Graph'!$B$2)^2</f>
        <v>0</v>
      </c>
      <c r="V269">
        <f>-'PPG-Graph'!$B$20*SIN(2*PI()*5*'PPG-Graph'!$B$2*A269+'PPG-Graph'!$B$21)*(2*PI()*5*'PPG-Graph'!$B$2)^2</f>
        <v>0</v>
      </c>
    </row>
    <row r="270" spans="1:22" x14ac:dyDescent="0.25">
      <c r="A270">
        <v>0.88666666699999996</v>
      </c>
      <c r="C270">
        <f>D270+E270++F270+G270+H270+'PPG-Graph'!$B$4</f>
        <v>156.93158795190681</v>
      </c>
      <c r="D270">
        <f>'PPG-Graph'!$B$8*SIN(2*PI()*'PPG-Graph'!$B$2*A270+'PPG-Graph'!$B$9)</f>
        <v>-13.068412048093183</v>
      </c>
      <c r="E270">
        <f>'PPG-Graph'!$B$11*SIN(2*PI()*2*'PPG-Graph'!$B$2*A270+'PPG-Graph'!$B$12)</f>
        <v>0</v>
      </c>
      <c r="F270">
        <f>'PPG-Graph'!$B$14*SIN(2*PI()*3*'PPG-Graph'!$B$2*A270+'PPG-Graph'!$B$15)</f>
        <v>0</v>
      </c>
      <c r="G270">
        <f>'PPG-Graph'!$B$17*SIN(2*PI()*4*'PPG-Graph'!$B$2*A270+'PPG-Graph'!$B$18)</f>
        <v>0</v>
      </c>
      <c r="H270">
        <f>'PPG-Graph'!$B$20*SIN(2*PI()*5*'PPG-Graph'!$B$2*A270+'PPG-Graph'!$B$21)</f>
        <v>0</v>
      </c>
      <c r="J270">
        <f>K270+L270++M270+N270+O270+'PPG-Graph'!$B$4</f>
        <v>265.12680439754752</v>
      </c>
      <c r="K270">
        <f>'PPG-Graph'!$B$8*COS(2*PI()*'PPG-Graph'!$B$2*A270+'PPG-Graph'!$B$9)*2*PI()*'PPG-Graph'!$B$2</f>
        <v>95.126804397547531</v>
      </c>
      <c r="L270">
        <f>'PPG-Graph'!$B$11*COS(2*PI()*2*'PPG-Graph'!$B$2*A270+'PPG-Graph'!$B$12)*2*PI()*2*'PPG-Graph'!$B$2</f>
        <v>0</v>
      </c>
      <c r="M270">
        <f>'PPG-Graph'!$B$14*COS(2*PI()*3*'PPG-Graph'!$B$2*A270+'PPG-Graph'!$B$15)*2*PI()*3*'PPG-Graph'!$B$2</f>
        <v>0</v>
      </c>
      <c r="N270">
        <f>'PPG-Graph'!$B$17*COS(2*PI()*4*'PPG-Graph'!$B$2*A270+'PPG-Graph'!$B$18)*2*PI()*4*'PPG-Graph'!$B$2</f>
        <v>0</v>
      </c>
      <c r="O270">
        <f>'PPG-Graph'!$B$20*COS(2*PI()*5*'PPG-Graph'!$B$2*A270+'PPG-Graph'!$B$21)*2*PI()*5*'PPG-Graph'!$B$2</f>
        <v>0</v>
      </c>
      <c r="Q270">
        <f>R270+S270++T270+U270+V270+'PPG-Graph'!$B$4</f>
        <v>685.92022826043865</v>
      </c>
      <c r="R270">
        <f>-'PPG-Graph'!$B$8*SIN(2*PI()*'PPG-Graph'!$B$2*A270+'PPG-Graph'!$B$9)*(2*PI()*'PPG-Graph'!$B$2)^2</f>
        <v>515.92022826043865</v>
      </c>
      <c r="S270">
        <f>-'PPG-Graph'!$B$11*SIN(2*PI()*2*'PPG-Graph'!$B$2*A270+'PPG-Graph'!$B$12)*(2*PI()*2*'PPG-Graph'!$B$2)^2</f>
        <v>0</v>
      </c>
      <c r="T270">
        <f>-'PPG-Graph'!$B$14*SIN(2*PI()*3*'PPG-Graph'!$B$2*A270+'PPG-Graph'!$B$15)*(2*PI()*3*'PPG-Graph'!$B$2)^2</f>
        <v>0</v>
      </c>
      <c r="U270">
        <f>-'PPG-Graph'!$B$17*SIN(2*PI()*4*'PPG-Graph'!$B$2*A270+'PPG-Graph'!$B$18)*(2*PI()*4*'PPG-Graph'!$B$2)^2</f>
        <v>0</v>
      </c>
      <c r="V270">
        <f>-'PPG-Graph'!$B$20*SIN(2*PI()*5*'PPG-Graph'!$B$2*A270+'PPG-Graph'!$B$21)*(2*PI()*5*'PPG-Graph'!$B$2)^2</f>
        <v>0</v>
      </c>
    </row>
    <row r="271" spans="1:22" x14ac:dyDescent="0.25">
      <c r="A271">
        <v>0.89</v>
      </c>
      <c r="C271">
        <f>D271+E271++F271+G271+H271+'PPG-Graph'!$B$4</f>
        <v>157.2515202050262</v>
      </c>
      <c r="D271">
        <f>'PPG-Graph'!$B$8*SIN(2*PI()*'PPG-Graph'!$B$2*A271+'PPG-Graph'!$B$9)</f>
        <v>-12.748479794973793</v>
      </c>
      <c r="E271">
        <f>'PPG-Graph'!$B$11*SIN(2*PI()*2*'PPG-Graph'!$B$2*A271+'PPG-Graph'!$B$12)</f>
        <v>0</v>
      </c>
      <c r="F271">
        <f>'PPG-Graph'!$B$14*SIN(2*PI()*3*'PPG-Graph'!$B$2*A271+'PPG-Graph'!$B$15)</f>
        <v>0</v>
      </c>
      <c r="G271">
        <f>'PPG-Graph'!$B$17*SIN(2*PI()*4*'PPG-Graph'!$B$2*A271+'PPG-Graph'!$B$18)</f>
        <v>0</v>
      </c>
      <c r="H271">
        <f>'PPG-Graph'!$B$20*SIN(2*PI()*5*'PPG-Graph'!$B$2*A271+'PPG-Graph'!$B$21)</f>
        <v>0</v>
      </c>
      <c r="J271">
        <f>K271+L271++M271+N271+O271+'PPG-Graph'!$B$4</f>
        <v>266.82554971992272</v>
      </c>
      <c r="K271">
        <f>'PPG-Graph'!$B$8*COS(2*PI()*'PPG-Graph'!$B$2*A271+'PPG-Graph'!$B$9)*2*PI()*'PPG-Graph'!$B$2</f>
        <v>96.825549719922748</v>
      </c>
      <c r="L271">
        <f>'PPG-Graph'!$B$11*COS(2*PI()*2*'PPG-Graph'!$B$2*A271+'PPG-Graph'!$B$12)*2*PI()*2*'PPG-Graph'!$B$2</f>
        <v>0</v>
      </c>
      <c r="M271">
        <f>'PPG-Graph'!$B$14*COS(2*PI()*3*'PPG-Graph'!$B$2*A271+'PPG-Graph'!$B$15)*2*PI()*3*'PPG-Graph'!$B$2</f>
        <v>0</v>
      </c>
      <c r="N271">
        <f>'PPG-Graph'!$B$17*COS(2*PI()*4*'PPG-Graph'!$B$2*A271+'PPG-Graph'!$B$18)*2*PI()*4*'PPG-Graph'!$B$2</f>
        <v>0</v>
      </c>
      <c r="O271">
        <f>'PPG-Graph'!$B$20*COS(2*PI()*5*'PPG-Graph'!$B$2*A271+'PPG-Graph'!$B$21)*2*PI()*5*'PPG-Graph'!$B$2</f>
        <v>0</v>
      </c>
      <c r="Q271">
        <f>R271+S271++T271+U271+V271+'PPG-Graph'!$B$4</f>
        <v>673.28980916668843</v>
      </c>
      <c r="R271">
        <f>-'PPG-Graph'!$B$8*SIN(2*PI()*'PPG-Graph'!$B$2*A271+'PPG-Graph'!$B$9)*(2*PI()*'PPG-Graph'!$B$2)^2</f>
        <v>503.28980916668843</v>
      </c>
      <c r="S271">
        <f>-'PPG-Graph'!$B$11*SIN(2*PI()*2*'PPG-Graph'!$B$2*A271+'PPG-Graph'!$B$12)*(2*PI()*2*'PPG-Graph'!$B$2)^2</f>
        <v>0</v>
      </c>
      <c r="T271">
        <f>-'PPG-Graph'!$B$14*SIN(2*PI()*3*'PPG-Graph'!$B$2*A271+'PPG-Graph'!$B$15)*(2*PI()*3*'PPG-Graph'!$B$2)^2</f>
        <v>0</v>
      </c>
      <c r="U271">
        <f>-'PPG-Graph'!$B$17*SIN(2*PI()*4*'PPG-Graph'!$B$2*A271+'PPG-Graph'!$B$18)*(2*PI()*4*'PPG-Graph'!$B$2)^2</f>
        <v>0</v>
      </c>
      <c r="V271">
        <f>-'PPG-Graph'!$B$20*SIN(2*PI()*5*'PPG-Graph'!$B$2*A271+'PPG-Graph'!$B$21)*(2*PI()*5*'PPG-Graph'!$B$2)^2</f>
        <v>0</v>
      </c>
    </row>
    <row r="272" spans="1:22" x14ac:dyDescent="0.25">
      <c r="A272">
        <v>0.89333333299999995</v>
      </c>
      <c r="C272">
        <f>D272+E272++F272+G272+H272+'PPG-Graph'!$B$4</f>
        <v>157.57704436160651</v>
      </c>
      <c r="D272">
        <f>'PPG-Graph'!$B$8*SIN(2*PI()*'PPG-Graph'!$B$2*A272+'PPG-Graph'!$B$9)</f>
        <v>-12.422955638393496</v>
      </c>
      <c r="E272">
        <f>'PPG-Graph'!$B$11*SIN(2*PI()*2*'PPG-Graph'!$B$2*A272+'PPG-Graph'!$B$12)</f>
        <v>0</v>
      </c>
      <c r="F272">
        <f>'PPG-Graph'!$B$14*SIN(2*PI()*3*'PPG-Graph'!$B$2*A272+'PPG-Graph'!$B$15)</f>
        <v>0</v>
      </c>
      <c r="G272">
        <f>'PPG-Graph'!$B$17*SIN(2*PI()*4*'PPG-Graph'!$B$2*A272+'PPG-Graph'!$B$18)</f>
        <v>0</v>
      </c>
      <c r="H272">
        <f>'PPG-Graph'!$B$20*SIN(2*PI()*5*'PPG-Graph'!$B$2*A272+'PPG-Graph'!$B$21)</f>
        <v>0</v>
      </c>
      <c r="J272">
        <f>K272+L272++M272+N272+O272+'PPG-Graph'!$B$4</f>
        <v>268.48182416457018</v>
      </c>
      <c r="K272">
        <f>'PPG-Graph'!$B$8*COS(2*PI()*'PPG-Graph'!$B$2*A272+'PPG-Graph'!$B$9)*2*PI()*'PPG-Graph'!$B$2</f>
        <v>98.481824164570156</v>
      </c>
      <c r="L272">
        <f>'PPG-Graph'!$B$11*COS(2*PI()*2*'PPG-Graph'!$B$2*A272+'PPG-Graph'!$B$12)*2*PI()*2*'PPG-Graph'!$B$2</f>
        <v>0</v>
      </c>
      <c r="M272">
        <f>'PPG-Graph'!$B$14*COS(2*PI()*3*'PPG-Graph'!$B$2*A272+'PPG-Graph'!$B$15)*2*PI()*3*'PPG-Graph'!$B$2</f>
        <v>0</v>
      </c>
      <c r="N272">
        <f>'PPG-Graph'!$B$17*COS(2*PI()*4*'PPG-Graph'!$B$2*A272+'PPG-Graph'!$B$18)*2*PI()*4*'PPG-Graph'!$B$2</f>
        <v>0</v>
      </c>
      <c r="O272">
        <f>'PPG-Graph'!$B$20*COS(2*PI()*5*'PPG-Graph'!$B$2*A272+'PPG-Graph'!$B$21)*2*PI()*5*'PPG-Graph'!$B$2</f>
        <v>0</v>
      </c>
      <c r="Q272">
        <f>R272+S272++T272+U272+V272+'PPG-Graph'!$B$4</f>
        <v>660.43863057290514</v>
      </c>
      <c r="R272">
        <f>-'PPG-Graph'!$B$8*SIN(2*PI()*'PPG-Graph'!$B$2*A272+'PPG-Graph'!$B$9)*(2*PI()*'PPG-Graph'!$B$2)^2</f>
        <v>490.4386305729052</v>
      </c>
      <c r="S272">
        <f>-'PPG-Graph'!$B$11*SIN(2*PI()*2*'PPG-Graph'!$B$2*A272+'PPG-Graph'!$B$12)*(2*PI()*2*'PPG-Graph'!$B$2)^2</f>
        <v>0</v>
      </c>
      <c r="T272">
        <f>-'PPG-Graph'!$B$14*SIN(2*PI()*3*'PPG-Graph'!$B$2*A272+'PPG-Graph'!$B$15)*(2*PI()*3*'PPG-Graph'!$B$2)^2</f>
        <v>0</v>
      </c>
      <c r="U272">
        <f>-'PPG-Graph'!$B$17*SIN(2*PI()*4*'PPG-Graph'!$B$2*A272+'PPG-Graph'!$B$18)*(2*PI()*4*'PPG-Graph'!$B$2)^2</f>
        <v>0</v>
      </c>
      <c r="V272">
        <f>-'PPG-Graph'!$B$20*SIN(2*PI()*5*'PPG-Graph'!$B$2*A272+'PPG-Graph'!$B$21)*(2*PI()*5*'PPG-Graph'!$B$2)^2</f>
        <v>0</v>
      </c>
    </row>
    <row r="273" spans="1:22" x14ac:dyDescent="0.25">
      <c r="A273">
        <v>0.89666666699999997</v>
      </c>
      <c r="C273">
        <f>D273+E273++F273+G273+H273+'PPG-Graph'!$B$4</f>
        <v>157.90801773611747</v>
      </c>
      <c r="D273">
        <f>'PPG-Graph'!$B$8*SIN(2*PI()*'PPG-Graph'!$B$2*A273+'PPG-Graph'!$B$9)</f>
        <v>-12.09198226388253</v>
      </c>
      <c r="E273">
        <f>'PPG-Graph'!$B$11*SIN(2*PI()*2*'PPG-Graph'!$B$2*A273+'PPG-Graph'!$B$12)</f>
        <v>0</v>
      </c>
      <c r="F273">
        <f>'PPG-Graph'!$B$14*SIN(2*PI()*3*'PPG-Graph'!$B$2*A273+'PPG-Graph'!$B$15)</f>
        <v>0</v>
      </c>
      <c r="G273">
        <f>'PPG-Graph'!$B$17*SIN(2*PI()*4*'PPG-Graph'!$B$2*A273+'PPG-Graph'!$B$18)</f>
        <v>0</v>
      </c>
      <c r="H273">
        <f>'PPG-Graph'!$B$20*SIN(2*PI()*5*'PPG-Graph'!$B$2*A273+'PPG-Graph'!$B$21)</f>
        <v>0</v>
      </c>
      <c r="J273">
        <f>K273+L273++M273+N273+O273+'PPG-Graph'!$B$4</f>
        <v>270.09490171229589</v>
      </c>
      <c r="K273">
        <f>'PPG-Graph'!$B$8*COS(2*PI()*'PPG-Graph'!$B$2*A273+'PPG-Graph'!$B$9)*2*PI()*'PPG-Graph'!$B$2</f>
        <v>100.09490171229591</v>
      </c>
      <c r="L273">
        <f>'PPG-Graph'!$B$11*COS(2*PI()*2*'PPG-Graph'!$B$2*A273+'PPG-Graph'!$B$12)*2*PI()*2*'PPG-Graph'!$B$2</f>
        <v>0</v>
      </c>
      <c r="M273">
        <f>'PPG-Graph'!$B$14*COS(2*PI()*3*'PPG-Graph'!$B$2*A273+'PPG-Graph'!$B$15)*2*PI()*3*'PPG-Graph'!$B$2</f>
        <v>0</v>
      </c>
      <c r="N273">
        <f>'PPG-Graph'!$B$17*COS(2*PI()*4*'PPG-Graph'!$B$2*A273+'PPG-Graph'!$B$18)*2*PI()*4*'PPG-Graph'!$B$2</f>
        <v>0</v>
      </c>
      <c r="O273">
        <f>'PPG-Graph'!$B$20*COS(2*PI()*5*'PPG-Graph'!$B$2*A273+'PPG-Graph'!$B$21)*2*PI()*5*'PPG-Graph'!$B$2</f>
        <v>0</v>
      </c>
      <c r="Q273">
        <f>R273+S273++T273+U273+V273+'PPG-Graph'!$B$4</f>
        <v>647.37232547803796</v>
      </c>
      <c r="R273">
        <f>-'PPG-Graph'!$B$8*SIN(2*PI()*'PPG-Graph'!$B$2*A273+'PPG-Graph'!$B$9)*(2*PI()*'PPG-Graph'!$B$2)^2</f>
        <v>477.37232547803791</v>
      </c>
      <c r="S273">
        <f>-'PPG-Graph'!$B$11*SIN(2*PI()*2*'PPG-Graph'!$B$2*A273+'PPG-Graph'!$B$12)*(2*PI()*2*'PPG-Graph'!$B$2)^2</f>
        <v>0</v>
      </c>
      <c r="T273">
        <f>-'PPG-Graph'!$B$14*SIN(2*PI()*3*'PPG-Graph'!$B$2*A273+'PPG-Graph'!$B$15)*(2*PI()*3*'PPG-Graph'!$B$2)^2</f>
        <v>0</v>
      </c>
      <c r="U273">
        <f>-'PPG-Graph'!$B$17*SIN(2*PI()*4*'PPG-Graph'!$B$2*A273+'PPG-Graph'!$B$18)*(2*PI()*4*'PPG-Graph'!$B$2)^2</f>
        <v>0</v>
      </c>
      <c r="V273">
        <f>-'PPG-Graph'!$B$20*SIN(2*PI()*5*'PPG-Graph'!$B$2*A273+'PPG-Graph'!$B$21)*(2*PI()*5*'PPG-Graph'!$B$2)^2</f>
        <v>0</v>
      </c>
    </row>
    <row r="274" spans="1:22" x14ac:dyDescent="0.25">
      <c r="A274">
        <v>0.9</v>
      </c>
      <c r="C274">
        <f>D274+E274++F274+G274+H274+'PPG-Graph'!$B$4</f>
        <v>158.24429495415052</v>
      </c>
      <c r="D274">
        <f>'PPG-Graph'!$B$8*SIN(2*PI()*'PPG-Graph'!$B$2*A274+'PPG-Graph'!$B$9)</f>
        <v>-11.755705045849467</v>
      </c>
      <c r="E274">
        <f>'PPG-Graph'!$B$11*SIN(2*PI()*2*'PPG-Graph'!$B$2*A274+'PPG-Graph'!$B$12)</f>
        <v>0</v>
      </c>
      <c r="F274">
        <f>'PPG-Graph'!$B$14*SIN(2*PI()*3*'PPG-Graph'!$B$2*A274+'PPG-Graph'!$B$15)</f>
        <v>0</v>
      </c>
      <c r="G274">
        <f>'PPG-Graph'!$B$17*SIN(2*PI()*4*'PPG-Graph'!$B$2*A274+'PPG-Graph'!$B$18)</f>
        <v>0</v>
      </c>
      <c r="H274">
        <f>'PPG-Graph'!$B$20*SIN(2*PI()*5*'PPG-Graph'!$B$2*A274+'PPG-Graph'!$B$21)</f>
        <v>0</v>
      </c>
      <c r="J274">
        <f>K274+L274++M274+N274+O274+'PPG-Graph'!$B$4</f>
        <v>271.6640738463052</v>
      </c>
      <c r="K274">
        <f>'PPG-Graph'!$B$8*COS(2*PI()*'PPG-Graph'!$B$2*A274+'PPG-Graph'!$B$9)*2*PI()*'PPG-Graph'!$B$2</f>
        <v>101.66407384630517</v>
      </c>
      <c r="L274">
        <f>'PPG-Graph'!$B$11*COS(2*PI()*2*'PPG-Graph'!$B$2*A274+'PPG-Graph'!$B$12)*2*PI()*2*'PPG-Graph'!$B$2</f>
        <v>0</v>
      </c>
      <c r="M274">
        <f>'PPG-Graph'!$B$14*COS(2*PI()*3*'PPG-Graph'!$B$2*A274+'PPG-Graph'!$B$15)*2*PI()*3*'PPG-Graph'!$B$2</f>
        <v>0</v>
      </c>
      <c r="N274">
        <f>'PPG-Graph'!$B$17*COS(2*PI()*4*'PPG-Graph'!$B$2*A274+'PPG-Graph'!$B$18)*2*PI()*4*'PPG-Graph'!$B$2</f>
        <v>0</v>
      </c>
      <c r="O274">
        <f>'PPG-Graph'!$B$20*COS(2*PI()*5*'PPG-Graph'!$B$2*A274+'PPG-Graph'!$B$21)*2*PI()*5*'PPG-Graph'!$B$2</f>
        <v>0</v>
      </c>
      <c r="Q274">
        <f>R274+S274++T274+U274+V274+'PPG-Graph'!$B$4</f>
        <v>634.09663303369712</v>
      </c>
      <c r="R274">
        <f>-'PPG-Graph'!$B$8*SIN(2*PI()*'PPG-Graph'!$B$2*A274+'PPG-Graph'!$B$9)*(2*PI()*'PPG-Graph'!$B$2)^2</f>
        <v>464.09663303369712</v>
      </c>
      <c r="S274">
        <f>-'PPG-Graph'!$B$11*SIN(2*PI()*2*'PPG-Graph'!$B$2*A274+'PPG-Graph'!$B$12)*(2*PI()*2*'PPG-Graph'!$B$2)^2</f>
        <v>0</v>
      </c>
      <c r="T274">
        <f>-'PPG-Graph'!$B$14*SIN(2*PI()*3*'PPG-Graph'!$B$2*A274+'PPG-Graph'!$B$15)*(2*PI()*3*'PPG-Graph'!$B$2)^2</f>
        <v>0</v>
      </c>
      <c r="U274">
        <f>-'PPG-Graph'!$B$17*SIN(2*PI()*4*'PPG-Graph'!$B$2*A274+'PPG-Graph'!$B$18)*(2*PI()*4*'PPG-Graph'!$B$2)^2</f>
        <v>0</v>
      </c>
      <c r="V274">
        <f>-'PPG-Graph'!$B$20*SIN(2*PI()*5*'PPG-Graph'!$B$2*A274+'PPG-Graph'!$B$21)*(2*PI()*5*'PPG-Graph'!$B$2)^2</f>
        <v>0</v>
      </c>
    </row>
    <row r="275" spans="1:22" x14ac:dyDescent="0.25">
      <c r="A275">
        <v>0.90333333299999996</v>
      </c>
      <c r="C275">
        <f>D275+E275++F275+G275+H275+'PPG-Graph'!$B$4</f>
        <v>158.58572861191513</v>
      </c>
      <c r="D275">
        <f>'PPG-Graph'!$B$8*SIN(2*PI()*'PPG-Graph'!$B$2*A275+'PPG-Graph'!$B$9)</f>
        <v>-11.414271388084858</v>
      </c>
      <c r="E275">
        <f>'PPG-Graph'!$B$11*SIN(2*PI()*2*'PPG-Graph'!$B$2*A275+'PPG-Graph'!$B$12)</f>
        <v>0</v>
      </c>
      <c r="F275">
        <f>'PPG-Graph'!$B$14*SIN(2*PI()*3*'PPG-Graph'!$B$2*A275+'PPG-Graph'!$B$15)</f>
        <v>0</v>
      </c>
      <c r="G275">
        <f>'PPG-Graph'!$B$17*SIN(2*PI()*4*'PPG-Graph'!$B$2*A275+'PPG-Graph'!$B$18)</f>
        <v>0</v>
      </c>
      <c r="H275">
        <f>'PPG-Graph'!$B$20*SIN(2*PI()*5*'PPG-Graph'!$B$2*A275+'PPG-Graph'!$B$21)</f>
        <v>0</v>
      </c>
      <c r="J275">
        <f>K275+L275++M275+N275+O275+'PPG-Graph'!$B$4</f>
        <v>273.18865276641469</v>
      </c>
      <c r="K275">
        <f>'PPG-Graph'!$B$8*COS(2*PI()*'PPG-Graph'!$B$2*A275+'PPG-Graph'!$B$9)*2*PI()*'PPG-Graph'!$B$2</f>
        <v>103.18865276641471</v>
      </c>
      <c r="L275">
        <f>'PPG-Graph'!$B$11*COS(2*PI()*2*'PPG-Graph'!$B$2*A275+'PPG-Graph'!$B$12)*2*PI()*2*'PPG-Graph'!$B$2</f>
        <v>0</v>
      </c>
      <c r="M275">
        <f>'PPG-Graph'!$B$14*COS(2*PI()*3*'PPG-Graph'!$B$2*A275+'PPG-Graph'!$B$15)*2*PI()*3*'PPG-Graph'!$B$2</f>
        <v>0</v>
      </c>
      <c r="N275">
        <f>'PPG-Graph'!$B$17*COS(2*PI()*4*'PPG-Graph'!$B$2*A275+'PPG-Graph'!$B$18)*2*PI()*4*'PPG-Graph'!$B$2</f>
        <v>0</v>
      </c>
      <c r="O275">
        <f>'PPG-Graph'!$B$20*COS(2*PI()*5*'PPG-Graph'!$B$2*A275+'PPG-Graph'!$B$21)*2*PI()*5*'PPG-Graph'!$B$2</f>
        <v>0</v>
      </c>
      <c r="Q275">
        <f>R275+S275++T275+U275+V275+'PPG-Graph'!$B$4</f>
        <v>620.61737250828264</v>
      </c>
      <c r="R275">
        <f>-'PPG-Graph'!$B$8*SIN(2*PI()*'PPG-Graph'!$B$2*A275+'PPG-Graph'!$B$9)*(2*PI()*'PPG-Graph'!$B$2)^2</f>
        <v>450.61737250828259</v>
      </c>
      <c r="S275">
        <f>-'PPG-Graph'!$B$11*SIN(2*PI()*2*'PPG-Graph'!$B$2*A275+'PPG-Graph'!$B$12)*(2*PI()*2*'PPG-Graph'!$B$2)^2</f>
        <v>0</v>
      </c>
      <c r="T275">
        <f>-'PPG-Graph'!$B$14*SIN(2*PI()*3*'PPG-Graph'!$B$2*A275+'PPG-Graph'!$B$15)*(2*PI()*3*'PPG-Graph'!$B$2)^2</f>
        <v>0</v>
      </c>
      <c r="U275">
        <f>-'PPG-Graph'!$B$17*SIN(2*PI()*4*'PPG-Graph'!$B$2*A275+'PPG-Graph'!$B$18)*(2*PI()*4*'PPG-Graph'!$B$2)^2</f>
        <v>0</v>
      </c>
      <c r="V275">
        <f>-'PPG-Graph'!$B$20*SIN(2*PI()*5*'PPG-Graph'!$B$2*A275+'PPG-Graph'!$B$21)*(2*PI()*5*'PPG-Graph'!$B$2)^2</f>
        <v>0</v>
      </c>
    </row>
    <row r="276" spans="1:22" x14ac:dyDescent="0.25">
      <c r="A276">
        <v>0.90666666699999998</v>
      </c>
      <c r="C276">
        <f>D276+E276++F276+G276+H276+'PPG-Graph'!$B$4</f>
        <v>158.93216905002242</v>
      </c>
      <c r="D276">
        <f>'PPG-Graph'!$B$8*SIN(2*PI()*'PPG-Graph'!$B$2*A276+'PPG-Graph'!$B$9)</f>
        <v>-11.067830949977564</v>
      </c>
      <c r="E276">
        <f>'PPG-Graph'!$B$11*SIN(2*PI()*2*'PPG-Graph'!$B$2*A276+'PPG-Graph'!$B$12)</f>
        <v>0</v>
      </c>
      <c r="F276">
        <f>'PPG-Graph'!$B$14*SIN(2*PI()*3*'PPG-Graph'!$B$2*A276+'PPG-Graph'!$B$15)</f>
        <v>0</v>
      </c>
      <c r="G276">
        <f>'PPG-Graph'!$B$17*SIN(2*PI()*4*'PPG-Graph'!$B$2*A276+'PPG-Graph'!$B$18)</f>
        <v>0</v>
      </c>
      <c r="H276">
        <f>'PPG-Graph'!$B$20*SIN(2*PI()*5*'PPG-Graph'!$B$2*A276+'PPG-Graph'!$B$21)</f>
        <v>0</v>
      </c>
      <c r="J276">
        <f>K276+L276++M276+N276+O276+'PPG-Graph'!$B$4</f>
        <v>274.6679701789966</v>
      </c>
      <c r="K276">
        <f>'PPG-Graph'!$B$8*COS(2*PI()*'PPG-Graph'!$B$2*A276+'PPG-Graph'!$B$9)*2*PI()*'PPG-Graph'!$B$2</f>
        <v>104.66797017899657</v>
      </c>
      <c r="L276">
        <f>'PPG-Graph'!$B$11*COS(2*PI()*2*'PPG-Graph'!$B$2*A276+'PPG-Graph'!$B$12)*2*PI()*2*'PPG-Graph'!$B$2</f>
        <v>0</v>
      </c>
      <c r="M276">
        <f>'PPG-Graph'!$B$14*COS(2*PI()*3*'PPG-Graph'!$B$2*A276+'PPG-Graph'!$B$15)*2*PI()*3*'PPG-Graph'!$B$2</f>
        <v>0</v>
      </c>
      <c r="N276">
        <f>'PPG-Graph'!$B$17*COS(2*PI()*4*'PPG-Graph'!$B$2*A276+'PPG-Graph'!$B$18)*2*PI()*4*'PPG-Graph'!$B$2</f>
        <v>0</v>
      </c>
      <c r="O276">
        <f>'PPG-Graph'!$B$20*COS(2*PI()*5*'PPG-Graph'!$B$2*A276+'PPG-Graph'!$B$21)*2*PI()*5*'PPG-Graph'!$B$2</f>
        <v>0</v>
      </c>
      <c r="Q276">
        <f>R276+S276++T276+U276+V276+'PPG-Graph'!$B$4</f>
        <v>606.94045221764623</v>
      </c>
      <c r="R276">
        <f>-'PPG-Graph'!$B$8*SIN(2*PI()*'PPG-Graph'!$B$2*A276+'PPG-Graph'!$B$9)*(2*PI()*'PPG-Graph'!$B$2)^2</f>
        <v>436.94045221764628</v>
      </c>
      <c r="S276">
        <f>-'PPG-Graph'!$B$11*SIN(2*PI()*2*'PPG-Graph'!$B$2*A276+'PPG-Graph'!$B$12)*(2*PI()*2*'PPG-Graph'!$B$2)^2</f>
        <v>0</v>
      </c>
      <c r="T276">
        <f>-'PPG-Graph'!$B$14*SIN(2*PI()*3*'PPG-Graph'!$B$2*A276+'PPG-Graph'!$B$15)*(2*PI()*3*'PPG-Graph'!$B$2)^2</f>
        <v>0</v>
      </c>
      <c r="U276">
        <f>-'PPG-Graph'!$B$17*SIN(2*PI()*4*'PPG-Graph'!$B$2*A276+'PPG-Graph'!$B$18)*(2*PI()*4*'PPG-Graph'!$B$2)^2</f>
        <v>0</v>
      </c>
      <c r="V276">
        <f>-'PPG-Graph'!$B$20*SIN(2*PI()*5*'PPG-Graph'!$B$2*A276+'PPG-Graph'!$B$21)*(2*PI()*5*'PPG-Graph'!$B$2)^2</f>
        <v>0</v>
      </c>
    </row>
    <row r="277" spans="1:22" x14ac:dyDescent="0.25">
      <c r="A277">
        <v>0.91</v>
      </c>
      <c r="C277">
        <f>D277+E277++F277+G277+H277+'PPG-Graph'!$B$4</f>
        <v>159.28346410042008</v>
      </c>
      <c r="D277">
        <f>'PPG-Graph'!$B$8*SIN(2*PI()*'PPG-Graph'!$B$2*A277+'PPG-Graph'!$B$9)</f>
        <v>-10.716535899579927</v>
      </c>
      <c r="E277">
        <f>'PPG-Graph'!$B$11*SIN(2*PI()*2*'PPG-Graph'!$B$2*A277+'PPG-Graph'!$B$12)</f>
        <v>0</v>
      </c>
      <c r="F277">
        <f>'PPG-Graph'!$B$14*SIN(2*PI()*3*'PPG-Graph'!$B$2*A277+'PPG-Graph'!$B$15)</f>
        <v>0</v>
      </c>
      <c r="G277">
        <f>'PPG-Graph'!$B$17*SIN(2*PI()*4*'PPG-Graph'!$B$2*A277+'PPG-Graph'!$B$18)</f>
        <v>0</v>
      </c>
      <c r="H277">
        <f>'PPG-Graph'!$B$20*SIN(2*PI()*5*'PPG-Graph'!$B$2*A277+'PPG-Graph'!$B$21)</f>
        <v>0</v>
      </c>
      <c r="J277">
        <f>K277+L277++M277+N277+O277+'PPG-Graph'!$B$4</f>
        <v>276.10137631911368</v>
      </c>
      <c r="K277">
        <f>'PPG-Graph'!$B$8*COS(2*PI()*'PPG-Graph'!$B$2*A277+'PPG-Graph'!$B$9)*2*PI()*'PPG-Graph'!$B$2</f>
        <v>106.10137631911365</v>
      </c>
      <c r="L277">
        <f>'PPG-Graph'!$B$11*COS(2*PI()*2*'PPG-Graph'!$B$2*A277+'PPG-Graph'!$B$12)*2*PI()*2*'PPG-Graph'!$B$2</f>
        <v>0</v>
      </c>
      <c r="M277">
        <f>'PPG-Graph'!$B$14*COS(2*PI()*3*'PPG-Graph'!$B$2*A277+'PPG-Graph'!$B$15)*2*PI()*3*'PPG-Graph'!$B$2</f>
        <v>0</v>
      </c>
      <c r="N277">
        <f>'PPG-Graph'!$B$17*COS(2*PI()*4*'PPG-Graph'!$B$2*A277+'PPG-Graph'!$B$18)*2*PI()*4*'PPG-Graph'!$B$2</f>
        <v>0</v>
      </c>
      <c r="O277">
        <f>'PPG-Graph'!$B$20*COS(2*PI()*5*'PPG-Graph'!$B$2*A277+'PPG-Graph'!$B$21)*2*PI()*5*'PPG-Graph'!$B$2</f>
        <v>0</v>
      </c>
      <c r="Q277">
        <f>R277+S277++T277+U277+V277+'PPG-Graph'!$B$4</f>
        <v>593.07187951570461</v>
      </c>
      <c r="R277">
        <f>-'PPG-Graph'!$B$8*SIN(2*PI()*'PPG-Graph'!$B$2*A277+'PPG-Graph'!$B$9)*(2*PI()*'PPG-Graph'!$B$2)^2</f>
        <v>423.07187951570461</v>
      </c>
      <c r="S277">
        <f>-'PPG-Graph'!$B$11*SIN(2*PI()*2*'PPG-Graph'!$B$2*A277+'PPG-Graph'!$B$12)*(2*PI()*2*'PPG-Graph'!$B$2)^2</f>
        <v>0</v>
      </c>
      <c r="T277">
        <f>-'PPG-Graph'!$B$14*SIN(2*PI()*3*'PPG-Graph'!$B$2*A277+'PPG-Graph'!$B$15)*(2*PI()*3*'PPG-Graph'!$B$2)^2</f>
        <v>0</v>
      </c>
      <c r="U277">
        <f>-'PPG-Graph'!$B$17*SIN(2*PI()*4*'PPG-Graph'!$B$2*A277+'PPG-Graph'!$B$18)*(2*PI()*4*'PPG-Graph'!$B$2)^2</f>
        <v>0</v>
      </c>
      <c r="V277">
        <f>-'PPG-Graph'!$B$20*SIN(2*PI()*5*'PPG-Graph'!$B$2*A277+'PPG-Graph'!$B$21)*(2*PI()*5*'PPG-Graph'!$B$2)^2</f>
        <v>0</v>
      </c>
    </row>
    <row r="278" spans="1:22" x14ac:dyDescent="0.25">
      <c r="A278">
        <v>0.91333333299999997</v>
      </c>
      <c r="C278">
        <f>D278+E278++F278+G278+H278+'PPG-Graph'!$B$4</f>
        <v>159.63945977670798</v>
      </c>
      <c r="D278">
        <f>'PPG-Graph'!$B$8*SIN(2*PI()*'PPG-Graph'!$B$2*A278+'PPG-Graph'!$B$9)</f>
        <v>-10.360540223292032</v>
      </c>
      <c r="E278">
        <f>'PPG-Graph'!$B$11*SIN(2*PI()*2*'PPG-Graph'!$B$2*A278+'PPG-Graph'!$B$12)</f>
        <v>0</v>
      </c>
      <c r="F278">
        <f>'PPG-Graph'!$B$14*SIN(2*PI()*3*'PPG-Graph'!$B$2*A278+'PPG-Graph'!$B$15)</f>
        <v>0</v>
      </c>
      <c r="G278">
        <f>'PPG-Graph'!$B$17*SIN(2*PI()*4*'PPG-Graph'!$B$2*A278+'PPG-Graph'!$B$18)</f>
        <v>0</v>
      </c>
      <c r="H278">
        <f>'PPG-Graph'!$B$20*SIN(2*PI()*5*'PPG-Graph'!$B$2*A278+'PPG-Graph'!$B$21)</f>
        <v>0</v>
      </c>
      <c r="J278">
        <f>K278+L278++M278+N278+O278+'PPG-Graph'!$B$4</f>
        <v>277.48824289820135</v>
      </c>
      <c r="K278">
        <f>'PPG-Graph'!$B$8*COS(2*PI()*'PPG-Graph'!$B$2*A278+'PPG-Graph'!$B$9)*2*PI()*'PPG-Graph'!$B$2</f>
        <v>107.48824289820135</v>
      </c>
      <c r="L278">
        <f>'PPG-Graph'!$B$11*COS(2*PI()*2*'PPG-Graph'!$B$2*A278+'PPG-Graph'!$B$12)*2*PI()*2*'PPG-Graph'!$B$2</f>
        <v>0</v>
      </c>
      <c r="M278">
        <f>'PPG-Graph'!$B$14*COS(2*PI()*3*'PPG-Graph'!$B$2*A278+'PPG-Graph'!$B$15)*2*PI()*3*'PPG-Graph'!$B$2</f>
        <v>0</v>
      </c>
      <c r="N278">
        <f>'PPG-Graph'!$B$17*COS(2*PI()*4*'PPG-Graph'!$B$2*A278+'PPG-Graph'!$B$18)*2*PI()*4*'PPG-Graph'!$B$2</f>
        <v>0</v>
      </c>
      <c r="O278">
        <f>'PPG-Graph'!$B$20*COS(2*PI()*5*'PPG-Graph'!$B$2*A278+'PPG-Graph'!$B$21)*2*PI()*5*'PPG-Graph'!$B$2</f>
        <v>0</v>
      </c>
      <c r="Q278">
        <f>R278+S278++T278+U278+V278+'PPG-Graph'!$B$4</f>
        <v>579.01773354186548</v>
      </c>
      <c r="R278">
        <f>-'PPG-Graph'!$B$8*SIN(2*PI()*'PPG-Graph'!$B$2*A278+'PPG-Graph'!$B$9)*(2*PI()*'PPG-Graph'!$B$2)^2</f>
        <v>409.01773354186543</v>
      </c>
      <c r="S278">
        <f>-'PPG-Graph'!$B$11*SIN(2*PI()*2*'PPG-Graph'!$B$2*A278+'PPG-Graph'!$B$12)*(2*PI()*2*'PPG-Graph'!$B$2)^2</f>
        <v>0</v>
      </c>
      <c r="T278">
        <f>-'PPG-Graph'!$B$14*SIN(2*PI()*3*'PPG-Graph'!$B$2*A278+'PPG-Graph'!$B$15)*(2*PI()*3*'PPG-Graph'!$B$2)^2</f>
        <v>0</v>
      </c>
      <c r="U278">
        <f>-'PPG-Graph'!$B$17*SIN(2*PI()*4*'PPG-Graph'!$B$2*A278+'PPG-Graph'!$B$18)*(2*PI()*4*'PPG-Graph'!$B$2)^2</f>
        <v>0</v>
      </c>
      <c r="V278">
        <f>-'PPG-Graph'!$B$20*SIN(2*PI()*5*'PPG-Graph'!$B$2*A278+'PPG-Graph'!$B$21)*(2*PI()*5*'PPG-Graph'!$B$2)^2</f>
        <v>0</v>
      </c>
    </row>
    <row r="279" spans="1:22" x14ac:dyDescent="0.25">
      <c r="A279">
        <v>0.91666666699999999</v>
      </c>
      <c r="C279">
        <f>D279+E279++F279+G279+H279+'PPG-Graph'!$B$4</f>
        <v>160.00000003627599</v>
      </c>
      <c r="D279">
        <f>'PPG-Graph'!$B$8*SIN(2*PI()*'PPG-Graph'!$B$2*A279+'PPG-Graph'!$B$9)</f>
        <v>-9.9999999637240098</v>
      </c>
      <c r="E279">
        <f>'PPG-Graph'!$B$11*SIN(2*PI()*2*'PPG-Graph'!$B$2*A279+'PPG-Graph'!$B$12)</f>
        <v>0</v>
      </c>
      <c r="F279">
        <f>'PPG-Graph'!$B$14*SIN(2*PI()*3*'PPG-Graph'!$B$2*A279+'PPG-Graph'!$B$15)</f>
        <v>0</v>
      </c>
      <c r="G279">
        <f>'PPG-Graph'!$B$17*SIN(2*PI()*4*'PPG-Graph'!$B$2*A279+'PPG-Graph'!$B$18)</f>
        <v>0</v>
      </c>
      <c r="H279">
        <f>'PPG-Graph'!$B$20*SIN(2*PI()*5*'PPG-Graph'!$B$2*A279+'PPG-Graph'!$B$21)</f>
        <v>0</v>
      </c>
      <c r="J279">
        <f>K279+L279++M279+N279+O279+'PPG-Graph'!$B$4</f>
        <v>278.82796198564779</v>
      </c>
      <c r="K279">
        <f>'PPG-Graph'!$B$8*COS(2*PI()*'PPG-Graph'!$B$2*A279+'PPG-Graph'!$B$9)*2*PI()*'PPG-Graph'!$B$2</f>
        <v>108.8279619856478</v>
      </c>
      <c r="L279">
        <f>'PPG-Graph'!$B$11*COS(2*PI()*2*'PPG-Graph'!$B$2*A279+'PPG-Graph'!$B$12)*2*PI()*2*'PPG-Graph'!$B$2</f>
        <v>0</v>
      </c>
      <c r="M279">
        <f>'PPG-Graph'!$B$14*COS(2*PI()*3*'PPG-Graph'!$B$2*A279+'PPG-Graph'!$B$15)*2*PI()*3*'PPG-Graph'!$B$2</f>
        <v>0</v>
      </c>
      <c r="N279">
        <f>'PPG-Graph'!$B$17*COS(2*PI()*4*'PPG-Graph'!$B$2*A279+'PPG-Graph'!$B$18)*2*PI()*4*'PPG-Graph'!$B$2</f>
        <v>0</v>
      </c>
      <c r="O279">
        <f>'PPG-Graph'!$B$20*COS(2*PI()*5*'PPG-Graph'!$B$2*A279+'PPG-Graph'!$B$21)*2*PI()*5*'PPG-Graph'!$B$2</f>
        <v>0</v>
      </c>
      <c r="Q279">
        <f>R279+S279++T279+U279+V279+'PPG-Graph'!$B$4</f>
        <v>564.78417461145568</v>
      </c>
      <c r="R279">
        <f>-'PPG-Graph'!$B$8*SIN(2*PI()*'PPG-Graph'!$B$2*A279+'PPG-Graph'!$B$9)*(2*PI()*'PPG-Graph'!$B$2)^2</f>
        <v>394.78417461145563</v>
      </c>
      <c r="S279">
        <f>-'PPG-Graph'!$B$11*SIN(2*PI()*2*'PPG-Graph'!$B$2*A279+'PPG-Graph'!$B$12)*(2*PI()*2*'PPG-Graph'!$B$2)^2</f>
        <v>0</v>
      </c>
      <c r="T279">
        <f>-'PPG-Graph'!$B$14*SIN(2*PI()*3*'PPG-Graph'!$B$2*A279+'PPG-Graph'!$B$15)*(2*PI()*3*'PPG-Graph'!$B$2)^2</f>
        <v>0</v>
      </c>
      <c r="U279">
        <f>-'PPG-Graph'!$B$17*SIN(2*PI()*4*'PPG-Graph'!$B$2*A279+'PPG-Graph'!$B$18)*(2*PI()*4*'PPG-Graph'!$B$2)^2</f>
        <v>0</v>
      </c>
      <c r="V279">
        <f>-'PPG-Graph'!$B$20*SIN(2*PI()*5*'PPG-Graph'!$B$2*A279+'PPG-Graph'!$B$21)*(2*PI()*5*'PPG-Graph'!$B$2)^2</f>
        <v>0</v>
      </c>
    </row>
    <row r="280" spans="1:22" x14ac:dyDescent="0.25">
      <c r="A280">
        <v>0.92</v>
      </c>
      <c r="C280">
        <f>D280+E280++F280+G280+H280+'PPG-Graph'!$B$4</f>
        <v>160.3649265179657</v>
      </c>
      <c r="D280">
        <f>'PPG-Graph'!$B$8*SIN(2*PI()*'PPG-Graph'!$B$2*A280+'PPG-Graph'!$B$9)</f>
        <v>-9.635073482034306</v>
      </c>
      <c r="E280">
        <f>'PPG-Graph'!$B$11*SIN(2*PI()*2*'PPG-Graph'!$B$2*A280+'PPG-Graph'!$B$12)</f>
        <v>0</v>
      </c>
      <c r="F280">
        <f>'PPG-Graph'!$B$14*SIN(2*PI()*3*'PPG-Graph'!$B$2*A280+'PPG-Graph'!$B$15)</f>
        <v>0</v>
      </c>
      <c r="G280">
        <f>'PPG-Graph'!$B$17*SIN(2*PI()*4*'PPG-Graph'!$B$2*A280+'PPG-Graph'!$B$18)</f>
        <v>0</v>
      </c>
      <c r="H280">
        <f>'PPG-Graph'!$B$20*SIN(2*PI()*5*'PPG-Graph'!$B$2*A280+'PPG-Graph'!$B$21)</f>
        <v>0</v>
      </c>
      <c r="J280">
        <f>K280+L280++M280+N280+O280+'PPG-Graph'!$B$4</f>
        <v>280.11994513269855</v>
      </c>
      <c r="K280">
        <f>'PPG-Graph'!$B$8*COS(2*PI()*'PPG-Graph'!$B$2*A280+'PPG-Graph'!$B$9)*2*PI()*'PPG-Graph'!$B$2</f>
        <v>110.11994513269853</v>
      </c>
      <c r="L280">
        <f>'PPG-Graph'!$B$11*COS(2*PI()*2*'PPG-Graph'!$B$2*A280+'PPG-Graph'!$B$12)*2*PI()*2*'PPG-Graph'!$B$2</f>
        <v>0</v>
      </c>
      <c r="M280">
        <f>'PPG-Graph'!$B$14*COS(2*PI()*3*'PPG-Graph'!$B$2*A280+'PPG-Graph'!$B$15)*2*PI()*3*'PPG-Graph'!$B$2</f>
        <v>0</v>
      </c>
      <c r="N280">
        <f>'PPG-Graph'!$B$17*COS(2*PI()*4*'PPG-Graph'!$B$2*A280+'PPG-Graph'!$B$18)*2*PI()*4*'PPG-Graph'!$B$2</f>
        <v>0</v>
      </c>
      <c r="O280">
        <f>'PPG-Graph'!$B$20*COS(2*PI()*5*'PPG-Graph'!$B$2*A280+'PPG-Graph'!$B$21)*2*PI()*5*'PPG-Graph'!$B$2</f>
        <v>0</v>
      </c>
      <c r="Q280">
        <f>R280+S280++T280+U280+V280+'PPG-Graph'!$B$4</f>
        <v>550.37745457242067</v>
      </c>
      <c r="R280">
        <f>-'PPG-Graph'!$B$8*SIN(2*PI()*'PPG-Graph'!$B$2*A280+'PPG-Graph'!$B$9)*(2*PI()*'PPG-Graph'!$B$2)^2</f>
        <v>380.37745457242062</v>
      </c>
      <c r="S280">
        <f>-'PPG-Graph'!$B$11*SIN(2*PI()*2*'PPG-Graph'!$B$2*A280+'PPG-Graph'!$B$12)*(2*PI()*2*'PPG-Graph'!$B$2)^2</f>
        <v>0</v>
      </c>
      <c r="T280">
        <f>-'PPG-Graph'!$B$14*SIN(2*PI()*3*'PPG-Graph'!$B$2*A280+'PPG-Graph'!$B$15)*(2*PI()*3*'PPG-Graph'!$B$2)^2</f>
        <v>0</v>
      </c>
      <c r="U280">
        <f>-'PPG-Graph'!$B$17*SIN(2*PI()*4*'PPG-Graph'!$B$2*A280+'PPG-Graph'!$B$18)*(2*PI()*4*'PPG-Graph'!$B$2)^2</f>
        <v>0</v>
      </c>
      <c r="V280">
        <f>-'PPG-Graph'!$B$20*SIN(2*PI()*5*'PPG-Graph'!$B$2*A280+'PPG-Graph'!$B$21)*(2*PI()*5*'PPG-Graph'!$B$2)^2</f>
        <v>0</v>
      </c>
    </row>
    <row r="281" spans="1:22" x14ac:dyDescent="0.25">
      <c r="A281">
        <v>0.92333333299999998</v>
      </c>
      <c r="C281">
        <f>D281+E281++F281+G281+H281+'PPG-Graph'!$B$4</f>
        <v>160.73407926048156</v>
      </c>
      <c r="D281">
        <f>'PPG-Graph'!$B$8*SIN(2*PI()*'PPG-Graph'!$B$2*A281+'PPG-Graph'!$B$9)</f>
        <v>-9.2659207395184477</v>
      </c>
      <c r="E281">
        <f>'PPG-Graph'!$B$11*SIN(2*PI()*2*'PPG-Graph'!$B$2*A281+'PPG-Graph'!$B$12)</f>
        <v>0</v>
      </c>
      <c r="F281">
        <f>'PPG-Graph'!$B$14*SIN(2*PI()*3*'PPG-Graph'!$B$2*A281+'PPG-Graph'!$B$15)</f>
        <v>0</v>
      </c>
      <c r="G281">
        <f>'PPG-Graph'!$B$17*SIN(2*PI()*4*'PPG-Graph'!$B$2*A281+'PPG-Graph'!$B$18)</f>
        <v>0</v>
      </c>
      <c r="H281">
        <f>'PPG-Graph'!$B$20*SIN(2*PI()*5*'PPG-Graph'!$B$2*A281+'PPG-Graph'!$B$21)</f>
        <v>0</v>
      </c>
      <c r="J281">
        <f>K281+L281++M281+N281+O281+'PPG-Graph'!$B$4</f>
        <v>281.36362604197592</v>
      </c>
      <c r="K281">
        <f>'PPG-Graph'!$B$8*COS(2*PI()*'PPG-Graph'!$B$2*A281+'PPG-Graph'!$B$9)*2*PI()*'PPG-Graph'!$B$2</f>
        <v>111.36362604197593</v>
      </c>
      <c r="L281">
        <f>'PPG-Graph'!$B$11*COS(2*PI()*2*'PPG-Graph'!$B$2*A281+'PPG-Graph'!$B$12)*2*PI()*2*'PPG-Graph'!$B$2</f>
        <v>0</v>
      </c>
      <c r="M281">
        <f>'PPG-Graph'!$B$14*COS(2*PI()*3*'PPG-Graph'!$B$2*A281+'PPG-Graph'!$B$15)*2*PI()*3*'PPG-Graph'!$B$2</f>
        <v>0</v>
      </c>
      <c r="N281">
        <f>'PPG-Graph'!$B$17*COS(2*PI()*4*'PPG-Graph'!$B$2*A281+'PPG-Graph'!$B$18)*2*PI()*4*'PPG-Graph'!$B$2</f>
        <v>0</v>
      </c>
      <c r="O281">
        <f>'PPG-Graph'!$B$20*COS(2*PI()*5*'PPG-Graph'!$B$2*A281+'PPG-Graph'!$B$21)*2*PI()*5*'PPG-Graph'!$B$2</f>
        <v>0</v>
      </c>
      <c r="Q281">
        <f>R281+S281++T281+U281+V281+'PPG-Graph'!$B$4</f>
        <v>535.80388844358572</v>
      </c>
      <c r="R281">
        <f>-'PPG-Graph'!$B$8*SIN(2*PI()*'PPG-Graph'!$B$2*A281+'PPG-Graph'!$B$9)*(2*PI()*'PPG-Graph'!$B$2)^2</f>
        <v>365.80388844358572</v>
      </c>
      <c r="S281">
        <f>-'PPG-Graph'!$B$11*SIN(2*PI()*2*'PPG-Graph'!$B$2*A281+'PPG-Graph'!$B$12)*(2*PI()*2*'PPG-Graph'!$B$2)^2</f>
        <v>0</v>
      </c>
      <c r="T281">
        <f>-'PPG-Graph'!$B$14*SIN(2*PI()*3*'PPG-Graph'!$B$2*A281+'PPG-Graph'!$B$15)*(2*PI()*3*'PPG-Graph'!$B$2)^2</f>
        <v>0</v>
      </c>
      <c r="U281">
        <f>-'PPG-Graph'!$B$17*SIN(2*PI()*4*'PPG-Graph'!$B$2*A281+'PPG-Graph'!$B$18)*(2*PI()*4*'PPG-Graph'!$B$2)^2</f>
        <v>0</v>
      </c>
      <c r="V281">
        <f>-'PPG-Graph'!$B$20*SIN(2*PI()*5*'PPG-Graph'!$B$2*A281+'PPG-Graph'!$B$21)*(2*PI()*5*'PPG-Graph'!$B$2)^2</f>
        <v>0</v>
      </c>
    </row>
    <row r="282" spans="1:22" x14ac:dyDescent="0.25">
      <c r="A282">
        <v>0.926666667</v>
      </c>
      <c r="C282">
        <f>D282+E282++F282+G282+H282+'PPG-Graph'!$B$4</f>
        <v>161.10729645382094</v>
      </c>
      <c r="D282">
        <f>'PPG-Graph'!$B$8*SIN(2*PI()*'PPG-Graph'!$B$2*A282+'PPG-Graph'!$B$9)</f>
        <v>-8.8927035461790673</v>
      </c>
      <c r="E282">
        <f>'PPG-Graph'!$B$11*SIN(2*PI()*2*'PPG-Graph'!$B$2*A282+'PPG-Graph'!$B$12)</f>
        <v>0</v>
      </c>
      <c r="F282">
        <f>'PPG-Graph'!$B$14*SIN(2*PI()*3*'PPG-Graph'!$B$2*A282+'PPG-Graph'!$B$15)</f>
        <v>0</v>
      </c>
      <c r="G282">
        <f>'PPG-Graph'!$B$17*SIN(2*PI()*4*'PPG-Graph'!$B$2*A282+'PPG-Graph'!$B$18)</f>
        <v>0</v>
      </c>
      <c r="H282">
        <f>'PPG-Graph'!$B$20*SIN(2*PI()*5*'PPG-Graph'!$B$2*A282+'PPG-Graph'!$B$21)</f>
        <v>0</v>
      </c>
      <c r="J282">
        <f>K282+L282++M282+N282+O282+'PPG-Graph'!$B$4</f>
        <v>282.55845954510812</v>
      </c>
      <c r="K282">
        <f>'PPG-Graph'!$B$8*COS(2*PI()*'PPG-Graph'!$B$2*A282+'PPG-Graph'!$B$9)*2*PI()*'PPG-Graph'!$B$2</f>
        <v>112.55845954510814</v>
      </c>
      <c r="L282">
        <f>'PPG-Graph'!$B$11*COS(2*PI()*2*'PPG-Graph'!$B$2*A282+'PPG-Graph'!$B$12)*2*PI()*2*'PPG-Graph'!$B$2</f>
        <v>0</v>
      </c>
      <c r="M282">
        <f>'PPG-Graph'!$B$14*COS(2*PI()*3*'PPG-Graph'!$B$2*A282+'PPG-Graph'!$B$15)*2*PI()*3*'PPG-Graph'!$B$2</f>
        <v>0</v>
      </c>
      <c r="N282">
        <f>'PPG-Graph'!$B$17*COS(2*PI()*4*'PPG-Graph'!$B$2*A282+'PPG-Graph'!$B$18)*2*PI()*4*'PPG-Graph'!$B$2</f>
        <v>0</v>
      </c>
      <c r="O282">
        <f>'PPG-Graph'!$B$20*COS(2*PI()*5*'PPG-Graph'!$B$2*A282+'PPG-Graph'!$B$21)*2*PI()*5*'PPG-Graph'!$B$2</f>
        <v>0</v>
      </c>
      <c r="Q282">
        <f>R282+S282++T282+U282+V282+'PPG-Graph'!$B$4</f>
        <v>521.06986422780744</v>
      </c>
      <c r="R282">
        <f>-'PPG-Graph'!$B$8*SIN(2*PI()*'PPG-Graph'!$B$2*A282+'PPG-Graph'!$B$9)*(2*PI()*'PPG-Graph'!$B$2)^2</f>
        <v>351.06986422780744</v>
      </c>
      <c r="S282">
        <f>-'PPG-Graph'!$B$11*SIN(2*PI()*2*'PPG-Graph'!$B$2*A282+'PPG-Graph'!$B$12)*(2*PI()*2*'PPG-Graph'!$B$2)^2</f>
        <v>0</v>
      </c>
      <c r="T282">
        <f>-'PPG-Graph'!$B$14*SIN(2*PI()*3*'PPG-Graph'!$B$2*A282+'PPG-Graph'!$B$15)*(2*PI()*3*'PPG-Graph'!$B$2)^2</f>
        <v>0</v>
      </c>
      <c r="U282">
        <f>-'PPG-Graph'!$B$17*SIN(2*PI()*4*'PPG-Graph'!$B$2*A282+'PPG-Graph'!$B$18)*(2*PI()*4*'PPG-Graph'!$B$2)^2</f>
        <v>0</v>
      </c>
      <c r="V282">
        <f>-'PPG-Graph'!$B$20*SIN(2*PI()*5*'PPG-Graph'!$B$2*A282+'PPG-Graph'!$B$21)*(2*PI()*5*'PPG-Graph'!$B$2)^2</f>
        <v>0</v>
      </c>
    </row>
    <row r="283" spans="1:22" x14ac:dyDescent="0.25">
      <c r="A283">
        <v>0.93</v>
      </c>
      <c r="C283">
        <f>D283+E283++F283+G283+H283+'PPG-Graph'!$B$4</f>
        <v>161.48441416869855</v>
      </c>
      <c r="D283">
        <f>'PPG-Graph'!$B$8*SIN(2*PI()*'PPG-Graph'!$B$2*A283+'PPG-Graph'!$B$9)</f>
        <v>-8.5155858313014434</v>
      </c>
      <c r="E283">
        <f>'PPG-Graph'!$B$11*SIN(2*PI()*2*'PPG-Graph'!$B$2*A283+'PPG-Graph'!$B$12)</f>
        <v>0</v>
      </c>
      <c r="F283">
        <f>'PPG-Graph'!$B$14*SIN(2*PI()*3*'PPG-Graph'!$B$2*A283+'PPG-Graph'!$B$15)</f>
        <v>0</v>
      </c>
      <c r="G283">
        <f>'PPG-Graph'!$B$17*SIN(2*PI()*4*'PPG-Graph'!$B$2*A283+'PPG-Graph'!$B$18)</f>
        <v>0</v>
      </c>
      <c r="H283">
        <f>'PPG-Graph'!$B$20*SIN(2*PI()*5*'PPG-Graph'!$B$2*A283+'PPG-Graph'!$B$21)</f>
        <v>0</v>
      </c>
      <c r="J283">
        <f>K283+L283++M283+N283+O283+'PPG-Graph'!$B$4</f>
        <v>283.70392083186215</v>
      </c>
      <c r="K283">
        <f>'PPG-Graph'!$B$8*COS(2*PI()*'PPG-Graph'!$B$2*A283+'PPG-Graph'!$B$9)*2*PI()*'PPG-Graph'!$B$2</f>
        <v>113.70392083186215</v>
      </c>
      <c r="L283">
        <f>'PPG-Graph'!$B$11*COS(2*PI()*2*'PPG-Graph'!$B$2*A283+'PPG-Graph'!$B$12)*2*PI()*2*'PPG-Graph'!$B$2</f>
        <v>0</v>
      </c>
      <c r="M283">
        <f>'PPG-Graph'!$B$14*COS(2*PI()*3*'PPG-Graph'!$B$2*A283+'PPG-Graph'!$B$15)*2*PI()*3*'PPG-Graph'!$B$2</f>
        <v>0</v>
      </c>
      <c r="N283">
        <f>'PPG-Graph'!$B$17*COS(2*PI()*4*'PPG-Graph'!$B$2*A283+'PPG-Graph'!$B$18)*2*PI()*4*'PPG-Graph'!$B$2</f>
        <v>0</v>
      </c>
      <c r="O283">
        <f>'PPG-Graph'!$B$20*COS(2*PI()*5*'PPG-Graph'!$B$2*A283+'PPG-Graph'!$B$21)*2*PI()*5*'PPG-Graph'!$B$2</f>
        <v>0</v>
      </c>
      <c r="Q283">
        <f>R283+S283++T283+U283+V283+'PPG-Graph'!$B$4</f>
        <v>506.18185359386763</v>
      </c>
      <c r="R283">
        <f>-'PPG-Graph'!$B$8*SIN(2*PI()*'PPG-Graph'!$B$2*A283+'PPG-Graph'!$B$9)*(2*PI()*'PPG-Graph'!$B$2)^2</f>
        <v>336.18185359386763</v>
      </c>
      <c r="S283">
        <f>-'PPG-Graph'!$B$11*SIN(2*PI()*2*'PPG-Graph'!$B$2*A283+'PPG-Graph'!$B$12)*(2*PI()*2*'PPG-Graph'!$B$2)^2</f>
        <v>0</v>
      </c>
      <c r="T283">
        <f>-'PPG-Graph'!$B$14*SIN(2*PI()*3*'PPG-Graph'!$B$2*A283+'PPG-Graph'!$B$15)*(2*PI()*3*'PPG-Graph'!$B$2)^2</f>
        <v>0</v>
      </c>
      <c r="U283">
        <f>-'PPG-Graph'!$B$17*SIN(2*PI()*4*'PPG-Graph'!$B$2*A283+'PPG-Graph'!$B$18)*(2*PI()*4*'PPG-Graph'!$B$2)^2</f>
        <v>0</v>
      </c>
      <c r="V283">
        <f>-'PPG-Graph'!$B$20*SIN(2*PI()*5*'PPG-Graph'!$B$2*A283+'PPG-Graph'!$B$21)*(2*PI()*5*'PPG-Graph'!$B$2)^2</f>
        <v>0</v>
      </c>
    </row>
    <row r="284" spans="1:22" x14ac:dyDescent="0.25">
      <c r="A284">
        <v>0.93333333299999999</v>
      </c>
      <c r="C284">
        <f>D284+E284++F284+G284+H284+'PPG-Graph'!$B$4</f>
        <v>161.86526710021749</v>
      </c>
      <c r="D284">
        <f>'PPG-Graph'!$B$8*SIN(2*PI()*'PPG-Graph'!$B$2*A284+'PPG-Graph'!$B$9)</f>
        <v>-8.1347328997825166</v>
      </c>
      <c r="E284">
        <f>'PPG-Graph'!$B$11*SIN(2*PI()*2*'PPG-Graph'!$B$2*A284+'PPG-Graph'!$B$12)</f>
        <v>0</v>
      </c>
      <c r="F284">
        <f>'PPG-Graph'!$B$14*SIN(2*PI()*3*'PPG-Graph'!$B$2*A284+'PPG-Graph'!$B$15)</f>
        <v>0</v>
      </c>
      <c r="G284">
        <f>'PPG-Graph'!$B$17*SIN(2*PI()*4*'PPG-Graph'!$B$2*A284+'PPG-Graph'!$B$18)</f>
        <v>0</v>
      </c>
      <c r="H284">
        <f>'PPG-Graph'!$B$20*SIN(2*PI()*5*'PPG-Graph'!$B$2*A284+'PPG-Graph'!$B$21)</f>
        <v>0</v>
      </c>
      <c r="J284">
        <f>K284+L284++M284+N284+O284+'PPG-Graph'!$B$4</f>
        <v>284.79950783096399</v>
      </c>
      <c r="K284">
        <f>'PPG-Graph'!$B$8*COS(2*PI()*'PPG-Graph'!$B$2*A284+'PPG-Graph'!$B$9)*2*PI()*'PPG-Graph'!$B$2</f>
        <v>114.799507830964</v>
      </c>
      <c r="L284">
        <f>'PPG-Graph'!$B$11*COS(2*PI()*2*'PPG-Graph'!$B$2*A284+'PPG-Graph'!$B$12)*2*PI()*2*'PPG-Graph'!$B$2</f>
        <v>0</v>
      </c>
      <c r="M284">
        <f>'PPG-Graph'!$B$14*COS(2*PI()*3*'PPG-Graph'!$B$2*A284+'PPG-Graph'!$B$15)*2*PI()*3*'PPG-Graph'!$B$2</f>
        <v>0</v>
      </c>
      <c r="N284">
        <f>'PPG-Graph'!$B$17*COS(2*PI()*4*'PPG-Graph'!$B$2*A284+'PPG-Graph'!$B$18)*2*PI()*4*'PPG-Graph'!$B$2</f>
        <v>0</v>
      </c>
      <c r="O284">
        <f>'PPG-Graph'!$B$20*COS(2*PI()*5*'PPG-Graph'!$B$2*A284+'PPG-Graph'!$B$21)*2*PI()*5*'PPG-Graph'!$B$2</f>
        <v>0</v>
      </c>
      <c r="Q284">
        <f>R284+S284++T284+U284+V284+'PPG-Graph'!$B$4</f>
        <v>491.14638251751967</v>
      </c>
      <c r="R284">
        <f>-'PPG-Graph'!$B$8*SIN(2*PI()*'PPG-Graph'!$B$2*A284+'PPG-Graph'!$B$9)*(2*PI()*'PPG-Graph'!$B$2)^2</f>
        <v>321.14638251751967</v>
      </c>
      <c r="S284">
        <f>-'PPG-Graph'!$B$11*SIN(2*PI()*2*'PPG-Graph'!$B$2*A284+'PPG-Graph'!$B$12)*(2*PI()*2*'PPG-Graph'!$B$2)^2</f>
        <v>0</v>
      </c>
      <c r="T284">
        <f>-'PPG-Graph'!$B$14*SIN(2*PI()*3*'PPG-Graph'!$B$2*A284+'PPG-Graph'!$B$15)*(2*PI()*3*'PPG-Graph'!$B$2)^2</f>
        <v>0</v>
      </c>
      <c r="U284">
        <f>-'PPG-Graph'!$B$17*SIN(2*PI()*4*'PPG-Graph'!$B$2*A284+'PPG-Graph'!$B$18)*(2*PI()*4*'PPG-Graph'!$B$2)^2</f>
        <v>0</v>
      </c>
      <c r="V284">
        <f>-'PPG-Graph'!$B$20*SIN(2*PI()*5*'PPG-Graph'!$B$2*A284+'PPG-Graph'!$B$21)*(2*PI()*5*'PPG-Graph'!$B$2)^2</f>
        <v>0</v>
      </c>
    </row>
    <row r="285" spans="1:22" x14ac:dyDescent="0.25">
      <c r="A285">
        <v>0.93666666700000001</v>
      </c>
      <c r="C285">
        <f>D285+E285++F285+G285+H285+'PPG-Graph'!$B$4</f>
        <v>162.24968830957283</v>
      </c>
      <c r="D285">
        <f>'PPG-Graph'!$B$8*SIN(2*PI()*'PPG-Graph'!$B$2*A285+'PPG-Graph'!$B$9)</f>
        <v>-7.7503116904271563</v>
      </c>
      <c r="E285">
        <f>'PPG-Graph'!$B$11*SIN(2*PI()*2*'PPG-Graph'!$B$2*A285+'PPG-Graph'!$B$12)</f>
        <v>0</v>
      </c>
      <c r="F285">
        <f>'PPG-Graph'!$B$14*SIN(2*PI()*3*'PPG-Graph'!$B$2*A285+'PPG-Graph'!$B$15)</f>
        <v>0</v>
      </c>
      <c r="G285">
        <f>'PPG-Graph'!$B$17*SIN(2*PI()*4*'PPG-Graph'!$B$2*A285+'PPG-Graph'!$B$18)</f>
        <v>0</v>
      </c>
      <c r="H285">
        <f>'PPG-Graph'!$B$20*SIN(2*PI()*5*'PPG-Graph'!$B$2*A285+'PPG-Graph'!$B$21)</f>
        <v>0</v>
      </c>
      <c r="J285">
        <f>K285+L285++M285+N285+O285+'PPG-Graph'!$B$4</f>
        <v>285.84474028781267</v>
      </c>
      <c r="K285">
        <f>'PPG-Graph'!$B$8*COS(2*PI()*'PPG-Graph'!$B$2*A285+'PPG-Graph'!$B$9)*2*PI()*'PPG-Graph'!$B$2</f>
        <v>115.84474028781268</v>
      </c>
      <c r="L285">
        <f>'PPG-Graph'!$B$11*COS(2*PI()*2*'PPG-Graph'!$B$2*A285+'PPG-Graph'!$B$12)*2*PI()*2*'PPG-Graph'!$B$2</f>
        <v>0</v>
      </c>
      <c r="M285">
        <f>'PPG-Graph'!$B$14*COS(2*PI()*3*'PPG-Graph'!$B$2*A285+'PPG-Graph'!$B$15)*2*PI()*3*'PPG-Graph'!$B$2</f>
        <v>0</v>
      </c>
      <c r="N285">
        <f>'PPG-Graph'!$B$17*COS(2*PI()*4*'PPG-Graph'!$B$2*A285+'PPG-Graph'!$B$18)*2*PI()*4*'PPG-Graph'!$B$2</f>
        <v>0</v>
      </c>
      <c r="O285">
        <f>'PPG-Graph'!$B$20*COS(2*PI()*5*'PPG-Graph'!$B$2*A285+'PPG-Graph'!$B$21)*2*PI()*5*'PPG-Graph'!$B$2</f>
        <v>0</v>
      </c>
      <c r="Q285">
        <f>R285+S285++T285+U285+V285+'PPG-Graph'!$B$4</f>
        <v>475.97004147861668</v>
      </c>
      <c r="R285">
        <f>-'PPG-Graph'!$B$8*SIN(2*PI()*'PPG-Graph'!$B$2*A285+'PPG-Graph'!$B$9)*(2*PI()*'PPG-Graph'!$B$2)^2</f>
        <v>305.97004147861668</v>
      </c>
      <c r="S285">
        <f>-'PPG-Graph'!$B$11*SIN(2*PI()*2*'PPG-Graph'!$B$2*A285+'PPG-Graph'!$B$12)*(2*PI()*2*'PPG-Graph'!$B$2)^2</f>
        <v>0</v>
      </c>
      <c r="T285">
        <f>-'PPG-Graph'!$B$14*SIN(2*PI()*3*'PPG-Graph'!$B$2*A285+'PPG-Graph'!$B$15)*(2*PI()*3*'PPG-Graph'!$B$2)^2</f>
        <v>0</v>
      </c>
      <c r="U285">
        <f>-'PPG-Graph'!$B$17*SIN(2*PI()*4*'PPG-Graph'!$B$2*A285+'PPG-Graph'!$B$18)*(2*PI()*4*'PPG-Graph'!$B$2)^2</f>
        <v>0</v>
      </c>
      <c r="V285">
        <f>-'PPG-Graph'!$B$20*SIN(2*PI()*5*'PPG-Graph'!$B$2*A285+'PPG-Graph'!$B$21)*(2*PI()*5*'PPG-Graph'!$B$2)^2</f>
        <v>0</v>
      </c>
    </row>
    <row r="286" spans="1:22" x14ac:dyDescent="0.25">
      <c r="A286">
        <v>0.94</v>
      </c>
      <c r="C286">
        <f>D286+E286++F286+G286+H286+'PPG-Graph'!$B$4</f>
        <v>162.63750894630641</v>
      </c>
      <c r="D286">
        <f>'PPG-Graph'!$B$8*SIN(2*PI()*'PPG-Graph'!$B$2*A286+'PPG-Graph'!$B$9)</f>
        <v>-7.3624910536935744</v>
      </c>
      <c r="E286">
        <f>'PPG-Graph'!$B$11*SIN(2*PI()*2*'PPG-Graph'!$B$2*A286+'PPG-Graph'!$B$12)</f>
        <v>0</v>
      </c>
      <c r="F286">
        <f>'PPG-Graph'!$B$14*SIN(2*PI()*3*'PPG-Graph'!$B$2*A286+'PPG-Graph'!$B$15)</f>
        <v>0</v>
      </c>
      <c r="G286">
        <f>'PPG-Graph'!$B$17*SIN(2*PI()*4*'PPG-Graph'!$B$2*A286+'PPG-Graph'!$B$18)</f>
        <v>0</v>
      </c>
      <c r="H286">
        <f>'PPG-Graph'!$B$20*SIN(2*PI()*5*'PPG-Graph'!$B$2*A286+'PPG-Graph'!$B$21)</f>
        <v>0</v>
      </c>
      <c r="J286">
        <f>K286+L286++M286+N286+O286+'PPG-Graph'!$B$4</f>
        <v>286.83915910188256</v>
      </c>
      <c r="K286">
        <f>'PPG-Graph'!$B$8*COS(2*PI()*'PPG-Graph'!$B$2*A286+'PPG-Graph'!$B$9)*2*PI()*'PPG-Graph'!$B$2</f>
        <v>116.83915910188254</v>
      </c>
      <c r="L286">
        <f>'PPG-Graph'!$B$11*COS(2*PI()*2*'PPG-Graph'!$B$2*A286+'PPG-Graph'!$B$12)*2*PI()*2*'PPG-Graph'!$B$2</f>
        <v>0</v>
      </c>
      <c r="M286">
        <f>'PPG-Graph'!$B$14*COS(2*PI()*3*'PPG-Graph'!$B$2*A286+'PPG-Graph'!$B$15)*2*PI()*3*'PPG-Graph'!$B$2</f>
        <v>0</v>
      </c>
      <c r="N286">
        <f>'PPG-Graph'!$B$17*COS(2*PI()*4*'PPG-Graph'!$B$2*A286+'PPG-Graph'!$B$18)*2*PI()*4*'PPG-Graph'!$B$2</f>
        <v>0</v>
      </c>
      <c r="O286">
        <f>'PPG-Graph'!$B$20*COS(2*PI()*5*'PPG-Graph'!$B$2*A286+'PPG-Graph'!$B$21)*2*PI()*5*'PPG-Graph'!$B$2</f>
        <v>0</v>
      </c>
      <c r="Q286">
        <f>R286+S286++T286+U286+V286+'PPG-Graph'!$B$4</f>
        <v>460.65949642606051</v>
      </c>
      <c r="R286">
        <f>-'PPG-Graph'!$B$8*SIN(2*PI()*'PPG-Graph'!$B$2*A286+'PPG-Graph'!$B$9)*(2*PI()*'PPG-Graph'!$B$2)^2</f>
        <v>290.65949642606051</v>
      </c>
      <c r="S286">
        <f>-'PPG-Graph'!$B$11*SIN(2*PI()*2*'PPG-Graph'!$B$2*A286+'PPG-Graph'!$B$12)*(2*PI()*2*'PPG-Graph'!$B$2)^2</f>
        <v>0</v>
      </c>
      <c r="T286">
        <f>-'PPG-Graph'!$B$14*SIN(2*PI()*3*'PPG-Graph'!$B$2*A286+'PPG-Graph'!$B$15)*(2*PI()*3*'PPG-Graph'!$B$2)^2</f>
        <v>0</v>
      </c>
      <c r="U286">
        <f>-'PPG-Graph'!$B$17*SIN(2*PI()*4*'PPG-Graph'!$B$2*A286+'PPG-Graph'!$B$18)*(2*PI()*4*'PPG-Graph'!$B$2)^2</f>
        <v>0</v>
      </c>
      <c r="V286">
        <f>-'PPG-Graph'!$B$20*SIN(2*PI()*5*'PPG-Graph'!$B$2*A286+'PPG-Graph'!$B$21)*(2*PI()*5*'PPG-Graph'!$B$2)^2</f>
        <v>0</v>
      </c>
    </row>
    <row r="287" spans="1:22" x14ac:dyDescent="0.25">
      <c r="A287">
        <v>0.943333333</v>
      </c>
      <c r="C287">
        <f>D287+E287++F287+G287+H287+'PPG-Graph'!$B$4</f>
        <v>163.02855901430291</v>
      </c>
      <c r="D287">
        <f>'PPG-Graph'!$B$8*SIN(2*PI()*'PPG-Graph'!$B$2*A287+'PPG-Graph'!$B$9)</f>
        <v>-6.9714409856970816</v>
      </c>
      <c r="E287">
        <f>'PPG-Graph'!$B$11*SIN(2*PI()*2*'PPG-Graph'!$B$2*A287+'PPG-Graph'!$B$12)</f>
        <v>0</v>
      </c>
      <c r="F287">
        <f>'PPG-Graph'!$B$14*SIN(2*PI()*3*'PPG-Graph'!$B$2*A287+'PPG-Graph'!$B$15)</f>
        <v>0</v>
      </c>
      <c r="G287">
        <f>'PPG-Graph'!$B$17*SIN(2*PI()*4*'PPG-Graph'!$B$2*A287+'PPG-Graph'!$B$18)</f>
        <v>0</v>
      </c>
      <c r="H287">
        <f>'PPG-Graph'!$B$20*SIN(2*PI()*5*'PPG-Graph'!$B$2*A287+'PPG-Graph'!$B$21)</f>
        <v>0</v>
      </c>
      <c r="J287">
        <f>K287+L287++M287+N287+O287+'PPG-Graph'!$B$4</f>
        <v>287.78232840944958</v>
      </c>
      <c r="K287">
        <f>'PPG-Graph'!$B$8*COS(2*PI()*'PPG-Graph'!$B$2*A287+'PPG-Graph'!$B$9)*2*PI()*'PPG-Graph'!$B$2</f>
        <v>117.78232840944959</v>
      </c>
      <c r="L287">
        <f>'PPG-Graph'!$B$11*COS(2*PI()*2*'PPG-Graph'!$B$2*A287+'PPG-Graph'!$B$12)*2*PI()*2*'PPG-Graph'!$B$2</f>
        <v>0</v>
      </c>
      <c r="M287">
        <f>'PPG-Graph'!$B$14*COS(2*PI()*3*'PPG-Graph'!$B$2*A287+'PPG-Graph'!$B$15)*2*PI()*3*'PPG-Graph'!$B$2</f>
        <v>0</v>
      </c>
      <c r="N287">
        <f>'PPG-Graph'!$B$17*COS(2*PI()*4*'PPG-Graph'!$B$2*A287+'PPG-Graph'!$B$18)*2*PI()*4*'PPG-Graph'!$B$2</f>
        <v>0</v>
      </c>
      <c r="O287">
        <f>'PPG-Graph'!$B$20*COS(2*PI()*5*'PPG-Graph'!$B$2*A287+'PPG-Graph'!$B$21)*2*PI()*5*'PPG-Graph'!$B$2</f>
        <v>0</v>
      </c>
      <c r="Q287">
        <f>R287+S287++T287+U287+V287+'PPG-Graph'!$B$4</f>
        <v>445.22145853748259</v>
      </c>
      <c r="R287">
        <f>-'PPG-Graph'!$B$8*SIN(2*PI()*'PPG-Graph'!$B$2*A287+'PPG-Graph'!$B$9)*(2*PI()*'PPG-Graph'!$B$2)^2</f>
        <v>275.22145853748259</v>
      </c>
      <c r="S287">
        <f>-'PPG-Graph'!$B$11*SIN(2*PI()*2*'PPG-Graph'!$B$2*A287+'PPG-Graph'!$B$12)*(2*PI()*2*'PPG-Graph'!$B$2)^2</f>
        <v>0</v>
      </c>
      <c r="T287">
        <f>-'PPG-Graph'!$B$14*SIN(2*PI()*3*'PPG-Graph'!$B$2*A287+'PPG-Graph'!$B$15)*(2*PI()*3*'PPG-Graph'!$B$2)^2</f>
        <v>0</v>
      </c>
      <c r="U287">
        <f>-'PPG-Graph'!$B$17*SIN(2*PI()*4*'PPG-Graph'!$B$2*A287+'PPG-Graph'!$B$18)*(2*PI()*4*'PPG-Graph'!$B$2)^2</f>
        <v>0</v>
      </c>
      <c r="V287">
        <f>-'PPG-Graph'!$B$20*SIN(2*PI()*5*'PPG-Graph'!$B$2*A287+'PPG-Graph'!$B$21)*(2*PI()*5*'PPG-Graph'!$B$2)^2</f>
        <v>0</v>
      </c>
    </row>
    <row r="288" spans="1:22" x14ac:dyDescent="0.25">
      <c r="A288">
        <v>0.94666666700000002</v>
      </c>
      <c r="C288">
        <f>D288+E288++F288+G288+H288+'PPG-Graph'!$B$4</f>
        <v>163.42266710478629</v>
      </c>
      <c r="D288">
        <f>'PPG-Graph'!$B$8*SIN(2*PI()*'PPG-Graph'!$B$2*A288+'PPG-Graph'!$B$9)</f>
        <v>-6.5773328952137211</v>
      </c>
      <c r="E288">
        <f>'PPG-Graph'!$B$11*SIN(2*PI()*2*'PPG-Graph'!$B$2*A288+'PPG-Graph'!$B$12)</f>
        <v>0</v>
      </c>
      <c r="F288">
        <f>'PPG-Graph'!$B$14*SIN(2*PI()*3*'PPG-Graph'!$B$2*A288+'PPG-Graph'!$B$15)</f>
        <v>0</v>
      </c>
      <c r="G288">
        <f>'PPG-Graph'!$B$17*SIN(2*PI()*4*'PPG-Graph'!$B$2*A288+'PPG-Graph'!$B$18)</f>
        <v>0</v>
      </c>
      <c r="H288">
        <f>'PPG-Graph'!$B$20*SIN(2*PI()*5*'PPG-Graph'!$B$2*A288+'PPG-Graph'!$B$21)</f>
        <v>0</v>
      </c>
      <c r="J288">
        <f>K288+L288++M288+N288+O288+'PPG-Graph'!$B$4</f>
        <v>288.6738347650288</v>
      </c>
      <c r="K288">
        <f>'PPG-Graph'!$B$8*COS(2*PI()*'PPG-Graph'!$B$2*A288+'PPG-Graph'!$B$9)*2*PI()*'PPG-Graph'!$B$2</f>
        <v>118.67383476502881</v>
      </c>
      <c r="L288">
        <f>'PPG-Graph'!$B$11*COS(2*PI()*2*'PPG-Graph'!$B$2*A288+'PPG-Graph'!$B$12)*2*PI()*2*'PPG-Graph'!$B$2</f>
        <v>0</v>
      </c>
      <c r="M288">
        <f>'PPG-Graph'!$B$14*COS(2*PI()*3*'PPG-Graph'!$B$2*A288+'PPG-Graph'!$B$15)*2*PI()*3*'PPG-Graph'!$B$2</f>
        <v>0</v>
      </c>
      <c r="N288">
        <f>'PPG-Graph'!$B$17*COS(2*PI()*4*'PPG-Graph'!$B$2*A288+'PPG-Graph'!$B$18)*2*PI()*4*'PPG-Graph'!$B$2</f>
        <v>0</v>
      </c>
      <c r="O288">
        <f>'PPG-Graph'!$B$20*COS(2*PI()*5*'PPG-Graph'!$B$2*A288+'PPG-Graph'!$B$21)*2*PI()*5*'PPG-Graph'!$B$2</f>
        <v>0</v>
      </c>
      <c r="Q288">
        <f>R288+S288++T288+U288+V288+'PPG-Graph'!$B$4</f>
        <v>429.66269476012462</v>
      </c>
      <c r="R288">
        <f>-'PPG-Graph'!$B$8*SIN(2*PI()*'PPG-Graph'!$B$2*A288+'PPG-Graph'!$B$9)*(2*PI()*'PPG-Graph'!$B$2)^2</f>
        <v>259.66269476012462</v>
      </c>
      <c r="S288">
        <f>-'PPG-Graph'!$B$11*SIN(2*PI()*2*'PPG-Graph'!$B$2*A288+'PPG-Graph'!$B$12)*(2*PI()*2*'PPG-Graph'!$B$2)^2</f>
        <v>0</v>
      </c>
      <c r="T288">
        <f>-'PPG-Graph'!$B$14*SIN(2*PI()*3*'PPG-Graph'!$B$2*A288+'PPG-Graph'!$B$15)*(2*PI()*3*'PPG-Graph'!$B$2)^2</f>
        <v>0</v>
      </c>
      <c r="U288">
        <f>-'PPG-Graph'!$B$17*SIN(2*PI()*4*'PPG-Graph'!$B$2*A288+'PPG-Graph'!$B$18)*(2*PI()*4*'PPG-Graph'!$B$2)^2</f>
        <v>0</v>
      </c>
      <c r="V288">
        <f>-'PPG-Graph'!$B$20*SIN(2*PI()*5*'PPG-Graph'!$B$2*A288+'PPG-Graph'!$B$21)*(2*PI()*5*'PPG-Graph'!$B$2)^2</f>
        <v>0</v>
      </c>
    </row>
    <row r="289" spans="1:22" x14ac:dyDescent="0.25">
      <c r="A289">
        <v>0.95</v>
      </c>
      <c r="C289">
        <f>D289+E289++F289+G289+H289+'PPG-Graph'!$B$4</f>
        <v>163.81966011250105</v>
      </c>
      <c r="D289">
        <f>'PPG-Graph'!$B$8*SIN(2*PI()*'PPG-Graph'!$B$2*A289+'PPG-Graph'!$B$9)</f>
        <v>-6.1803398874989526</v>
      </c>
      <c r="E289">
        <f>'PPG-Graph'!$B$11*SIN(2*PI()*2*'PPG-Graph'!$B$2*A289+'PPG-Graph'!$B$12)</f>
        <v>0</v>
      </c>
      <c r="F289">
        <f>'PPG-Graph'!$B$14*SIN(2*PI()*3*'PPG-Graph'!$B$2*A289+'PPG-Graph'!$B$15)</f>
        <v>0</v>
      </c>
      <c r="G289">
        <f>'PPG-Graph'!$B$17*SIN(2*PI()*4*'PPG-Graph'!$B$2*A289+'PPG-Graph'!$B$18)</f>
        <v>0</v>
      </c>
      <c r="H289">
        <f>'PPG-Graph'!$B$20*SIN(2*PI()*5*'PPG-Graph'!$B$2*A289+'PPG-Graph'!$B$21)</f>
        <v>0</v>
      </c>
      <c r="J289">
        <f>K289+L289++M289+N289+O289+'PPG-Graph'!$B$4</f>
        <v>289.51328658966224</v>
      </c>
      <c r="K289">
        <f>'PPG-Graph'!$B$8*COS(2*PI()*'PPG-Graph'!$B$2*A289+'PPG-Graph'!$B$9)*2*PI()*'PPG-Graph'!$B$2</f>
        <v>119.51328658966221</v>
      </c>
      <c r="L289">
        <f>'PPG-Graph'!$B$11*COS(2*PI()*2*'PPG-Graph'!$B$2*A289+'PPG-Graph'!$B$12)*2*PI()*2*'PPG-Graph'!$B$2</f>
        <v>0</v>
      </c>
      <c r="M289">
        <f>'PPG-Graph'!$B$14*COS(2*PI()*3*'PPG-Graph'!$B$2*A289+'PPG-Graph'!$B$15)*2*PI()*3*'PPG-Graph'!$B$2</f>
        <v>0</v>
      </c>
      <c r="N289">
        <f>'PPG-Graph'!$B$17*COS(2*PI()*4*'PPG-Graph'!$B$2*A289+'PPG-Graph'!$B$18)*2*PI()*4*'PPG-Graph'!$B$2</f>
        <v>0</v>
      </c>
      <c r="O289">
        <f>'PPG-Graph'!$B$20*COS(2*PI()*5*'PPG-Graph'!$B$2*A289+'PPG-Graph'!$B$21)*2*PI()*5*'PPG-Graph'!$B$2</f>
        <v>0</v>
      </c>
      <c r="Q289">
        <f>R289+S289++T289+U289+V289+'PPG-Graph'!$B$4</f>
        <v>413.99003901555108</v>
      </c>
      <c r="R289">
        <f>-'PPG-Graph'!$B$8*SIN(2*PI()*'PPG-Graph'!$B$2*A289+'PPG-Graph'!$B$9)*(2*PI()*'PPG-Graph'!$B$2)^2</f>
        <v>243.99003901555108</v>
      </c>
      <c r="S289">
        <f>-'PPG-Graph'!$B$11*SIN(2*PI()*2*'PPG-Graph'!$B$2*A289+'PPG-Graph'!$B$12)*(2*PI()*2*'PPG-Graph'!$B$2)^2</f>
        <v>0</v>
      </c>
      <c r="T289">
        <f>-'PPG-Graph'!$B$14*SIN(2*PI()*3*'PPG-Graph'!$B$2*A289+'PPG-Graph'!$B$15)*(2*PI()*3*'PPG-Graph'!$B$2)^2</f>
        <v>0</v>
      </c>
      <c r="U289">
        <f>-'PPG-Graph'!$B$17*SIN(2*PI()*4*'PPG-Graph'!$B$2*A289+'PPG-Graph'!$B$18)*(2*PI()*4*'PPG-Graph'!$B$2)^2</f>
        <v>0</v>
      </c>
      <c r="V289">
        <f>-'PPG-Graph'!$B$20*SIN(2*PI()*5*'PPG-Graph'!$B$2*A289+'PPG-Graph'!$B$21)*(2*PI()*5*'PPG-Graph'!$B$2)^2</f>
        <v>0</v>
      </c>
    </row>
    <row r="290" spans="1:22" x14ac:dyDescent="0.25">
      <c r="A290">
        <v>0.953333333</v>
      </c>
      <c r="C290">
        <f>D290+E290++F290+G290+H290+'PPG-Graph'!$B$4</f>
        <v>164.21936402101045</v>
      </c>
      <c r="D290">
        <f>'PPG-Graph'!$B$8*SIN(2*PI()*'PPG-Graph'!$B$2*A290+'PPG-Graph'!$B$9)</f>
        <v>-5.7806359789895456</v>
      </c>
      <c r="E290">
        <f>'PPG-Graph'!$B$11*SIN(2*PI()*2*'PPG-Graph'!$B$2*A290+'PPG-Graph'!$B$12)</f>
        <v>0</v>
      </c>
      <c r="F290">
        <f>'PPG-Graph'!$B$14*SIN(2*PI()*3*'PPG-Graph'!$B$2*A290+'PPG-Graph'!$B$15)</f>
        <v>0</v>
      </c>
      <c r="G290">
        <f>'PPG-Graph'!$B$17*SIN(2*PI()*4*'PPG-Graph'!$B$2*A290+'PPG-Graph'!$B$18)</f>
        <v>0</v>
      </c>
      <c r="H290">
        <f>'PPG-Graph'!$B$20*SIN(2*PI()*5*'PPG-Graph'!$B$2*A290+'PPG-Graph'!$B$21)</f>
        <v>0</v>
      </c>
      <c r="J290">
        <f>K290+L290++M290+N290+O290+'PPG-Graph'!$B$4</f>
        <v>290.30031594733043</v>
      </c>
      <c r="K290">
        <f>'PPG-Graph'!$B$8*COS(2*PI()*'PPG-Graph'!$B$2*A290+'PPG-Graph'!$B$9)*2*PI()*'PPG-Graph'!$B$2</f>
        <v>120.30031594733046</v>
      </c>
      <c r="L290">
        <f>'PPG-Graph'!$B$11*COS(2*PI()*2*'PPG-Graph'!$B$2*A290+'PPG-Graph'!$B$12)*2*PI()*2*'PPG-Graph'!$B$2</f>
        <v>0</v>
      </c>
      <c r="M290">
        <f>'PPG-Graph'!$B$14*COS(2*PI()*3*'PPG-Graph'!$B$2*A290+'PPG-Graph'!$B$15)*2*PI()*3*'PPG-Graph'!$B$2</f>
        <v>0</v>
      </c>
      <c r="N290">
        <f>'PPG-Graph'!$B$17*COS(2*PI()*4*'PPG-Graph'!$B$2*A290+'PPG-Graph'!$B$18)*2*PI()*4*'PPG-Graph'!$B$2</f>
        <v>0</v>
      </c>
      <c r="O290">
        <f>'PPG-Graph'!$B$20*COS(2*PI()*5*'PPG-Graph'!$B$2*A290+'PPG-Graph'!$B$21)*2*PI()*5*'PPG-Graph'!$B$2</f>
        <v>0</v>
      </c>
      <c r="Q290">
        <f>R290+S290++T290+U290+V290+'PPG-Graph'!$B$4</f>
        <v>398.21036119732287</v>
      </c>
      <c r="R290">
        <f>-'PPG-Graph'!$B$8*SIN(2*PI()*'PPG-Graph'!$B$2*A290+'PPG-Graph'!$B$9)*(2*PI()*'PPG-Graph'!$B$2)^2</f>
        <v>228.21036119732284</v>
      </c>
      <c r="S290">
        <f>-'PPG-Graph'!$B$11*SIN(2*PI()*2*'PPG-Graph'!$B$2*A290+'PPG-Graph'!$B$12)*(2*PI()*2*'PPG-Graph'!$B$2)^2</f>
        <v>0</v>
      </c>
      <c r="T290">
        <f>-'PPG-Graph'!$B$14*SIN(2*PI()*3*'PPG-Graph'!$B$2*A290+'PPG-Graph'!$B$15)*(2*PI()*3*'PPG-Graph'!$B$2)^2</f>
        <v>0</v>
      </c>
      <c r="U290">
        <f>-'PPG-Graph'!$B$17*SIN(2*PI()*4*'PPG-Graph'!$B$2*A290+'PPG-Graph'!$B$18)*(2*PI()*4*'PPG-Graph'!$B$2)^2</f>
        <v>0</v>
      </c>
      <c r="V290">
        <f>-'PPG-Graph'!$B$20*SIN(2*PI()*5*'PPG-Graph'!$B$2*A290+'PPG-Graph'!$B$21)*(2*PI()*5*'PPG-Graph'!$B$2)^2</f>
        <v>0</v>
      </c>
    </row>
    <row r="291" spans="1:22" x14ac:dyDescent="0.25">
      <c r="A291">
        <v>0.95666666700000003</v>
      </c>
      <c r="C291">
        <f>D291+E291++F291+G291+H291+'PPG-Graph'!$B$4</f>
        <v>164.62160362803954</v>
      </c>
      <c r="D291">
        <f>'PPG-Graph'!$B$8*SIN(2*PI()*'PPG-Graph'!$B$2*A291+'PPG-Graph'!$B$9)</f>
        <v>-5.3783963719604619</v>
      </c>
      <c r="E291">
        <f>'PPG-Graph'!$B$11*SIN(2*PI()*2*'PPG-Graph'!$B$2*A291+'PPG-Graph'!$B$12)</f>
        <v>0</v>
      </c>
      <c r="F291">
        <f>'PPG-Graph'!$B$14*SIN(2*PI()*3*'PPG-Graph'!$B$2*A291+'PPG-Graph'!$B$15)</f>
        <v>0</v>
      </c>
      <c r="G291">
        <f>'PPG-Graph'!$B$17*SIN(2*PI()*4*'PPG-Graph'!$B$2*A291+'PPG-Graph'!$B$18)</f>
        <v>0</v>
      </c>
      <c r="H291">
        <f>'PPG-Graph'!$B$20*SIN(2*PI()*5*'PPG-Graph'!$B$2*A291+'PPG-Graph'!$B$21)</f>
        <v>0</v>
      </c>
      <c r="J291">
        <f>K291+L291++M291+N291+O291+'PPG-Graph'!$B$4</f>
        <v>291.03457783334528</v>
      </c>
      <c r="K291">
        <f>'PPG-Graph'!$B$8*COS(2*PI()*'PPG-Graph'!$B$2*A291+'PPG-Graph'!$B$9)*2*PI()*'PPG-Graph'!$B$2</f>
        <v>121.0345778333453</v>
      </c>
      <c r="L291">
        <f>'PPG-Graph'!$B$11*COS(2*PI()*2*'PPG-Graph'!$B$2*A291+'PPG-Graph'!$B$12)*2*PI()*2*'PPG-Graph'!$B$2</f>
        <v>0</v>
      </c>
      <c r="M291">
        <f>'PPG-Graph'!$B$14*COS(2*PI()*3*'PPG-Graph'!$B$2*A291+'PPG-Graph'!$B$15)*2*PI()*3*'PPG-Graph'!$B$2</f>
        <v>0</v>
      </c>
      <c r="N291">
        <f>'PPG-Graph'!$B$17*COS(2*PI()*4*'PPG-Graph'!$B$2*A291+'PPG-Graph'!$B$18)*2*PI()*4*'PPG-Graph'!$B$2</f>
        <v>0</v>
      </c>
      <c r="O291">
        <f>'PPG-Graph'!$B$20*COS(2*PI()*5*'PPG-Graph'!$B$2*A291+'PPG-Graph'!$B$21)*2*PI()*5*'PPG-Graph'!$B$2</f>
        <v>0</v>
      </c>
      <c r="Q291">
        <f>R291+S291++T291+U291+V291+'PPG-Graph'!$B$4</f>
        <v>382.33057801401606</v>
      </c>
      <c r="R291">
        <f>-'PPG-Graph'!$B$8*SIN(2*PI()*'PPG-Graph'!$B$2*A291+'PPG-Graph'!$B$9)*(2*PI()*'PPG-Graph'!$B$2)^2</f>
        <v>212.33057801401606</v>
      </c>
      <c r="S291">
        <f>-'PPG-Graph'!$B$11*SIN(2*PI()*2*'PPG-Graph'!$B$2*A291+'PPG-Graph'!$B$12)*(2*PI()*2*'PPG-Graph'!$B$2)^2</f>
        <v>0</v>
      </c>
      <c r="T291">
        <f>-'PPG-Graph'!$B$14*SIN(2*PI()*3*'PPG-Graph'!$B$2*A291+'PPG-Graph'!$B$15)*(2*PI()*3*'PPG-Graph'!$B$2)^2</f>
        <v>0</v>
      </c>
      <c r="U291">
        <f>-'PPG-Graph'!$B$17*SIN(2*PI()*4*'PPG-Graph'!$B$2*A291+'PPG-Graph'!$B$18)*(2*PI()*4*'PPG-Graph'!$B$2)^2</f>
        <v>0</v>
      </c>
      <c r="V291">
        <f>-'PPG-Graph'!$B$20*SIN(2*PI()*5*'PPG-Graph'!$B$2*A291+'PPG-Graph'!$B$21)*(2*PI()*5*'PPG-Graph'!$B$2)^2</f>
        <v>0</v>
      </c>
    </row>
    <row r="292" spans="1:22" x14ac:dyDescent="0.25">
      <c r="A292">
        <v>0.96</v>
      </c>
      <c r="C292">
        <f>D292+E292++F292+G292+H292+'PPG-Graph'!$B$4</f>
        <v>165.0262022567029</v>
      </c>
      <c r="D292">
        <f>'PPG-Graph'!$B$8*SIN(2*PI()*'PPG-Graph'!$B$2*A292+'PPG-Graph'!$B$9)</f>
        <v>-4.9737977432971068</v>
      </c>
      <c r="E292">
        <f>'PPG-Graph'!$B$11*SIN(2*PI()*2*'PPG-Graph'!$B$2*A292+'PPG-Graph'!$B$12)</f>
        <v>0</v>
      </c>
      <c r="F292">
        <f>'PPG-Graph'!$B$14*SIN(2*PI()*3*'PPG-Graph'!$B$2*A292+'PPG-Graph'!$B$15)</f>
        <v>0</v>
      </c>
      <c r="G292">
        <f>'PPG-Graph'!$B$17*SIN(2*PI()*4*'PPG-Graph'!$B$2*A292+'PPG-Graph'!$B$18)</f>
        <v>0</v>
      </c>
      <c r="H292">
        <f>'PPG-Graph'!$B$20*SIN(2*PI()*5*'PPG-Graph'!$B$2*A292+'PPG-Graph'!$B$21)</f>
        <v>0</v>
      </c>
      <c r="J292">
        <f>K292+L292++M292+N292+O292+'PPG-Graph'!$B$4</f>
        <v>291.71574973569943</v>
      </c>
      <c r="K292">
        <f>'PPG-Graph'!$B$8*COS(2*PI()*'PPG-Graph'!$B$2*A292+'PPG-Graph'!$B$9)*2*PI()*'PPG-Graph'!$B$2</f>
        <v>121.71574973569943</v>
      </c>
      <c r="L292">
        <f>'PPG-Graph'!$B$11*COS(2*PI()*2*'PPG-Graph'!$B$2*A292+'PPG-Graph'!$B$12)*2*PI()*2*'PPG-Graph'!$B$2</f>
        <v>0</v>
      </c>
      <c r="M292">
        <f>'PPG-Graph'!$B$14*COS(2*PI()*3*'PPG-Graph'!$B$2*A292+'PPG-Graph'!$B$15)*2*PI()*3*'PPG-Graph'!$B$2</f>
        <v>0</v>
      </c>
      <c r="N292">
        <f>'PPG-Graph'!$B$17*COS(2*PI()*4*'PPG-Graph'!$B$2*A292+'PPG-Graph'!$B$18)*2*PI()*4*'PPG-Graph'!$B$2</f>
        <v>0</v>
      </c>
      <c r="O292">
        <f>'PPG-Graph'!$B$20*COS(2*PI()*5*'PPG-Graph'!$B$2*A292+'PPG-Graph'!$B$21)*2*PI()*5*'PPG-Graph'!$B$2</f>
        <v>0</v>
      </c>
      <c r="Q292">
        <f>R292+S292++T292+U292+V292+'PPG-Graph'!$B$4</f>
        <v>366.35766438949378</v>
      </c>
      <c r="R292">
        <f>-'PPG-Graph'!$B$8*SIN(2*PI()*'PPG-Graph'!$B$2*A292+'PPG-Graph'!$B$9)*(2*PI()*'PPG-Graph'!$B$2)^2</f>
        <v>196.35766438949378</v>
      </c>
      <c r="S292">
        <f>-'PPG-Graph'!$B$11*SIN(2*PI()*2*'PPG-Graph'!$B$2*A292+'PPG-Graph'!$B$12)*(2*PI()*2*'PPG-Graph'!$B$2)^2</f>
        <v>0</v>
      </c>
      <c r="T292">
        <f>-'PPG-Graph'!$B$14*SIN(2*PI()*3*'PPG-Graph'!$B$2*A292+'PPG-Graph'!$B$15)*(2*PI()*3*'PPG-Graph'!$B$2)^2</f>
        <v>0</v>
      </c>
      <c r="U292">
        <f>-'PPG-Graph'!$B$17*SIN(2*PI()*4*'PPG-Graph'!$B$2*A292+'PPG-Graph'!$B$18)*(2*PI()*4*'PPG-Graph'!$B$2)^2</f>
        <v>0</v>
      </c>
      <c r="V292">
        <f>-'PPG-Graph'!$B$20*SIN(2*PI()*5*'PPG-Graph'!$B$2*A292+'PPG-Graph'!$B$21)*(2*PI()*5*'PPG-Graph'!$B$2)^2</f>
        <v>0</v>
      </c>
    </row>
    <row r="293" spans="1:22" x14ac:dyDescent="0.25">
      <c r="A293">
        <v>0.96333333300000001</v>
      </c>
      <c r="C293">
        <f>D293+E293++F293+G293+H293+'PPG-Graph'!$B$4</f>
        <v>165.43298255700572</v>
      </c>
      <c r="D293">
        <f>'PPG-Graph'!$B$8*SIN(2*PI()*'PPG-Graph'!$B$2*A293+'PPG-Graph'!$B$9)</f>
        <v>-4.5670174429942909</v>
      </c>
      <c r="E293">
        <f>'PPG-Graph'!$B$11*SIN(2*PI()*2*'PPG-Graph'!$B$2*A293+'PPG-Graph'!$B$12)</f>
        <v>0</v>
      </c>
      <c r="F293">
        <f>'PPG-Graph'!$B$14*SIN(2*PI()*3*'PPG-Graph'!$B$2*A293+'PPG-Graph'!$B$15)</f>
        <v>0</v>
      </c>
      <c r="G293">
        <f>'PPG-Graph'!$B$17*SIN(2*PI()*4*'PPG-Graph'!$B$2*A293+'PPG-Graph'!$B$18)</f>
        <v>0</v>
      </c>
      <c r="H293">
        <f>'PPG-Graph'!$B$20*SIN(2*PI()*5*'PPG-Graph'!$B$2*A293+'PPG-Graph'!$B$21)</f>
        <v>0</v>
      </c>
      <c r="J293">
        <f>K293+L293++M293+N293+O293+'PPG-Graph'!$B$4</f>
        <v>292.34353309815367</v>
      </c>
      <c r="K293">
        <f>'PPG-Graph'!$B$8*COS(2*PI()*'PPG-Graph'!$B$2*A293+'PPG-Graph'!$B$9)*2*PI()*'PPG-Graph'!$B$2</f>
        <v>122.3435330981537</v>
      </c>
      <c r="L293">
        <f>'PPG-Graph'!$B$11*COS(2*PI()*2*'PPG-Graph'!$B$2*A293+'PPG-Graph'!$B$12)*2*PI()*2*'PPG-Graph'!$B$2</f>
        <v>0</v>
      </c>
      <c r="M293">
        <f>'PPG-Graph'!$B$14*COS(2*PI()*3*'PPG-Graph'!$B$2*A293+'PPG-Graph'!$B$15)*2*PI()*3*'PPG-Graph'!$B$2</f>
        <v>0</v>
      </c>
      <c r="N293">
        <f>'PPG-Graph'!$B$17*COS(2*PI()*4*'PPG-Graph'!$B$2*A293+'PPG-Graph'!$B$18)*2*PI()*4*'PPG-Graph'!$B$2</f>
        <v>0</v>
      </c>
      <c r="O293">
        <f>'PPG-Graph'!$B$20*COS(2*PI()*5*'PPG-Graph'!$B$2*A293+'PPG-Graph'!$B$21)*2*PI()*5*'PPG-Graph'!$B$2</f>
        <v>0</v>
      </c>
      <c r="Q293">
        <f>R293+S293++T293+U293+V293+'PPG-Graph'!$B$4</f>
        <v>350.29862182091324</v>
      </c>
      <c r="R293">
        <f>-'PPG-Graph'!$B$8*SIN(2*PI()*'PPG-Graph'!$B$2*A293+'PPG-Graph'!$B$9)*(2*PI()*'PPG-Graph'!$B$2)^2</f>
        <v>180.29862182091327</v>
      </c>
      <c r="S293">
        <f>-'PPG-Graph'!$B$11*SIN(2*PI()*2*'PPG-Graph'!$B$2*A293+'PPG-Graph'!$B$12)*(2*PI()*2*'PPG-Graph'!$B$2)^2</f>
        <v>0</v>
      </c>
      <c r="T293">
        <f>-'PPG-Graph'!$B$14*SIN(2*PI()*3*'PPG-Graph'!$B$2*A293+'PPG-Graph'!$B$15)*(2*PI()*3*'PPG-Graph'!$B$2)^2</f>
        <v>0</v>
      </c>
      <c r="U293">
        <f>-'PPG-Graph'!$B$17*SIN(2*PI()*4*'PPG-Graph'!$B$2*A293+'PPG-Graph'!$B$18)*(2*PI()*4*'PPG-Graph'!$B$2)^2</f>
        <v>0</v>
      </c>
      <c r="V293">
        <f>-'PPG-Graph'!$B$20*SIN(2*PI()*5*'PPG-Graph'!$B$2*A293+'PPG-Graph'!$B$21)*(2*PI()*5*'PPG-Graph'!$B$2)^2</f>
        <v>0</v>
      </c>
    </row>
    <row r="294" spans="1:22" x14ac:dyDescent="0.25">
      <c r="A294">
        <v>0.96666666700000003</v>
      </c>
      <c r="C294">
        <f>D294+E294++F294+G294+H294+'PPG-Graph'!$B$4</f>
        <v>165.84176622461737</v>
      </c>
      <c r="D294">
        <f>'PPG-Graph'!$B$8*SIN(2*PI()*'PPG-Graph'!$B$2*A294+'PPG-Graph'!$B$9)</f>
        <v>-4.1582337753826328</v>
      </c>
      <c r="E294">
        <f>'PPG-Graph'!$B$11*SIN(2*PI()*2*'PPG-Graph'!$B$2*A294+'PPG-Graph'!$B$12)</f>
        <v>0</v>
      </c>
      <c r="F294">
        <f>'PPG-Graph'!$B$14*SIN(2*PI()*3*'PPG-Graph'!$B$2*A294+'PPG-Graph'!$B$15)</f>
        <v>0</v>
      </c>
      <c r="G294">
        <f>'PPG-Graph'!$B$17*SIN(2*PI()*4*'PPG-Graph'!$B$2*A294+'PPG-Graph'!$B$18)</f>
        <v>0</v>
      </c>
      <c r="H294">
        <f>'PPG-Graph'!$B$20*SIN(2*PI()*5*'PPG-Graph'!$B$2*A294+'PPG-Graph'!$B$21)</f>
        <v>0</v>
      </c>
      <c r="J294">
        <f>K294+L294++M294+N294+O294+'PPG-Graph'!$B$4</f>
        <v>292.91765271839239</v>
      </c>
      <c r="K294">
        <f>'PPG-Graph'!$B$8*COS(2*PI()*'PPG-Graph'!$B$2*A294+'PPG-Graph'!$B$9)*2*PI()*'PPG-Graph'!$B$2</f>
        <v>122.9176527183924</v>
      </c>
      <c r="L294">
        <f>'PPG-Graph'!$B$11*COS(2*PI()*2*'PPG-Graph'!$B$2*A294+'PPG-Graph'!$B$12)*2*PI()*2*'PPG-Graph'!$B$2</f>
        <v>0</v>
      </c>
      <c r="M294">
        <f>'PPG-Graph'!$B$14*COS(2*PI()*3*'PPG-Graph'!$B$2*A294+'PPG-Graph'!$B$15)*2*PI()*3*'PPG-Graph'!$B$2</f>
        <v>0</v>
      </c>
      <c r="N294">
        <f>'PPG-Graph'!$B$17*COS(2*PI()*4*'PPG-Graph'!$B$2*A294+'PPG-Graph'!$B$18)*2*PI()*4*'PPG-Graph'!$B$2</f>
        <v>0</v>
      </c>
      <c r="O294">
        <f>'PPG-Graph'!$B$20*COS(2*PI()*5*'PPG-Graph'!$B$2*A294+'PPG-Graph'!$B$21)*2*PI()*5*'PPG-Graph'!$B$2</f>
        <v>0</v>
      </c>
      <c r="Q294">
        <f>R294+S294++T294+U294+V294+'PPG-Graph'!$B$4</f>
        <v>334.16048948109938</v>
      </c>
      <c r="R294">
        <f>-'PPG-Graph'!$B$8*SIN(2*PI()*'PPG-Graph'!$B$2*A294+'PPG-Graph'!$B$9)*(2*PI()*'PPG-Graph'!$B$2)^2</f>
        <v>164.1604894810994</v>
      </c>
      <c r="S294">
        <f>-'PPG-Graph'!$B$11*SIN(2*PI()*2*'PPG-Graph'!$B$2*A294+'PPG-Graph'!$B$12)*(2*PI()*2*'PPG-Graph'!$B$2)^2</f>
        <v>0</v>
      </c>
      <c r="T294">
        <f>-'PPG-Graph'!$B$14*SIN(2*PI()*3*'PPG-Graph'!$B$2*A294+'PPG-Graph'!$B$15)*(2*PI()*3*'PPG-Graph'!$B$2)^2</f>
        <v>0</v>
      </c>
      <c r="U294">
        <f>-'PPG-Graph'!$B$17*SIN(2*PI()*4*'PPG-Graph'!$B$2*A294+'PPG-Graph'!$B$18)*(2*PI()*4*'PPG-Graph'!$B$2)^2</f>
        <v>0</v>
      </c>
      <c r="V294">
        <f>-'PPG-Graph'!$B$20*SIN(2*PI()*5*'PPG-Graph'!$B$2*A294+'PPG-Graph'!$B$21)*(2*PI()*5*'PPG-Graph'!$B$2)^2</f>
        <v>0</v>
      </c>
    </row>
    <row r="295" spans="1:22" x14ac:dyDescent="0.25">
      <c r="A295">
        <v>0.97</v>
      </c>
      <c r="C295">
        <f>D295+E295++F295+G295+H295+'PPG-Graph'!$B$4</f>
        <v>166.25237370828552</v>
      </c>
      <c r="D295">
        <f>'PPG-Graph'!$B$8*SIN(2*PI()*'PPG-Graph'!$B$2*A295+'PPG-Graph'!$B$9)</f>
        <v>-3.7476262917144938</v>
      </c>
      <c r="E295">
        <f>'PPG-Graph'!$B$11*SIN(2*PI()*2*'PPG-Graph'!$B$2*A295+'PPG-Graph'!$B$12)</f>
        <v>0</v>
      </c>
      <c r="F295">
        <f>'PPG-Graph'!$B$14*SIN(2*PI()*3*'PPG-Graph'!$B$2*A295+'PPG-Graph'!$B$15)</f>
        <v>0</v>
      </c>
      <c r="G295">
        <f>'PPG-Graph'!$B$17*SIN(2*PI()*4*'PPG-Graph'!$B$2*A295+'PPG-Graph'!$B$18)</f>
        <v>0</v>
      </c>
      <c r="H295">
        <f>'PPG-Graph'!$B$20*SIN(2*PI()*5*'PPG-Graph'!$B$2*A295+'PPG-Graph'!$B$21)</f>
        <v>0</v>
      </c>
      <c r="J295">
        <f>K295+L295++M295+N295+O295+'PPG-Graph'!$B$4</f>
        <v>293.43785642416651</v>
      </c>
      <c r="K295">
        <f>'PPG-Graph'!$B$8*COS(2*PI()*'PPG-Graph'!$B$2*A295+'PPG-Graph'!$B$9)*2*PI()*'PPG-Graph'!$B$2</f>
        <v>123.43785642416654</v>
      </c>
      <c r="L295">
        <f>'PPG-Graph'!$B$11*COS(2*PI()*2*'PPG-Graph'!$B$2*A295+'PPG-Graph'!$B$12)*2*PI()*2*'PPG-Graph'!$B$2</f>
        <v>0</v>
      </c>
      <c r="M295">
        <f>'PPG-Graph'!$B$14*COS(2*PI()*3*'PPG-Graph'!$B$2*A295+'PPG-Graph'!$B$15)*2*PI()*3*'PPG-Graph'!$B$2</f>
        <v>0</v>
      </c>
      <c r="N295">
        <f>'PPG-Graph'!$B$17*COS(2*PI()*4*'PPG-Graph'!$B$2*A295+'PPG-Graph'!$B$18)*2*PI()*4*'PPG-Graph'!$B$2</f>
        <v>0</v>
      </c>
      <c r="O295">
        <f>'PPG-Graph'!$B$20*COS(2*PI()*5*'PPG-Graph'!$B$2*A295+'PPG-Graph'!$B$21)*2*PI()*5*'PPG-Graph'!$B$2</f>
        <v>0</v>
      </c>
      <c r="Q295">
        <f>R295+S295++T295+U295+V295+'PPG-Graph'!$B$4</f>
        <v>317.95035576937426</v>
      </c>
      <c r="R295">
        <f>-'PPG-Graph'!$B$8*SIN(2*PI()*'PPG-Graph'!$B$2*A295+'PPG-Graph'!$B$9)*(2*PI()*'PPG-Graph'!$B$2)^2</f>
        <v>147.95035576937423</v>
      </c>
      <c r="S295">
        <f>-'PPG-Graph'!$B$11*SIN(2*PI()*2*'PPG-Graph'!$B$2*A295+'PPG-Graph'!$B$12)*(2*PI()*2*'PPG-Graph'!$B$2)^2</f>
        <v>0</v>
      </c>
      <c r="T295">
        <f>-'PPG-Graph'!$B$14*SIN(2*PI()*3*'PPG-Graph'!$B$2*A295+'PPG-Graph'!$B$15)*(2*PI()*3*'PPG-Graph'!$B$2)^2</f>
        <v>0</v>
      </c>
      <c r="U295">
        <f>-'PPG-Graph'!$B$17*SIN(2*PI()*4*'PPG-Graph'!$B$2*A295+'PPG-Graph'!$B$18)*(2*PI()*4*'PPG-Graph'!$B$2)^2</f>
        <v>0</v>
      </c>
      <c r="V295">
        <f>-'PPG-Graph'!$B$20*SIN(2*PI()*5*'PPG-Graph'!$B$2*A295+'PPG-Graph'!$B$21)*(2*PI()*5*'PPG-Graph'!$B$2)^2</f>
        <v>0</v>
      </c>
    </row>
    <row r="296" spans="1:22" x14ac:dyDescent="0.25">
      <c r="A296">
        <v>0.97333333300000002</v>
      </c>
      <c r="C296">
        <f>D296+E296++F296+G296+H296+'PPG-Graph'!$B$4</f>
        <v>166.66462502437665</v>
      </c>
      <c r="D296">
        <f>'PPG-Graph'!$B$8*SIN(2*PI()*'PPG-Graph'!$B$2*A296+'PPG-Graph'!$B$9)</f>
        <v>-3.3353749756233557</v>
      </c>
      <c r="E296">
        <f>'PPG-Graph'!$B$11*SIN(2*PI()*2*'PPG-Graph'!$B$2*A296+'PPG-Graph'!$B$12)</f>
        <v>0</v>
      </c>
      <c r="F296">
        <f>'PPG-Graph'!$B$14*SIN(2*PI()*3*'PPG-Graph'!$B$2*A296+'PPG-Graph'!$B$15)</f>
        <v>0</v>
      </c>
      <c r="G296">
        <f>'PPG-Graph'!$B$17*SIN(2*PI()*4*'PPG-Graph'!$B$2*A296+'PPG-Graph'!$B$18)</f>
        <v>0</v>
      </c>
      <c r="H296">
        <f>'PPG-Graph'!$B$20*SIN(2*PI()*5*'PPG-Graph'!$B$2*A296+'PPG-Graph'!$B$21)</f>
        <v>0</v>
      </c>
      <c r="J296">
        <f>K296+L296++M296+N296+O296+'PPG-Graph'!$B$4</f>
        <v>293.90391621728213</v>
      </c>
      <c r="K296">
        <f>'PPG-Graph'!$B$8*COS(2*PI()*'PPG-Graph'!$B$2*A296+'PPG-Graph'!$B$9)*2*PI()*'PPG-Graph'!$B$2</f>
        <v>123.90391621728213</v>
      </c>
      <c r="L296">
        <f>'PPG-Graph'!$B$11*COS(2*PI()*2*'PPG-Graph'!$B$2*A296+'PPG-Graph'!$B$12)*2*PI()*2*'PPG-Graph'!$B$2</f>
        <v>0</v>
      </c>
      <c r="M296">
        <f>'PPG-Graph'!$B$14*COS(2*PI()*3*'PPG-Graph'!$B$2*A296+'PPG-Graph'!$B$15)*2*PI()*3*'PPG-Graph'!$B$2</f>
        <v>0</v>
      </c>
      <c r="N296">
        <f>'PPG-Graph'!$B$17*COS(2*PI()*4*'PPG-Graph'!$B$2*A296+'PPG-Graph'!$B$18)*2*PI()*4*'PPG-Graph'!$B$2</f>
        <v>0</v>
      </c>
      <c r="O296">
        <f>'PPG-Graph'!$B$20*COS(2*PI()*5*'PPG-Graph'!$B$2*A296+'PPG-Graph'!$B$21)*2*PI()*5*'PPG-Graph'!$B$2</f>
        <v>0</v>
      </c>
      <c r="Q296">
        <f>R296+S296++T296+U296+V296+'PPG-Graph'!$B$4</f>
        <v>301.67532615478234</v>
      </c>
      <c r="R296">
        <f>-'PPG-Graph'!$B$8*SIN(2*PI()*'PPG-Graph'!$B$2*A296+'PPG-Graph'!$B$9)*(2*PI()*'PPG-Graph'!$B$2)^2</f>
        <v>131.67532615478234</v>
      </c>
      <c r="S296">
        <f>-'PPG-Graph'!$B$11*SIN(2*PI()*2*'PPG-Graph'!$B$2*A296+'PPG-Graph'!$B$12)*(2*PI()*2*'PPG-Graph'!$B$2)^2</f>
        <v>0</v>
      </c>
      <c r="T296">
        <f>-'PPG-Graph'!$B$14*SIN(2*PI()*3*'PPG-Graph'!$B$2*A296+'PPG-Graph'!$B$15)*(2*PI()*3*'PPG-Graph'!$B$2)^2</f>
        <v>0</v>
      </c>
      <c r="U296">
        <f>-'PPG-Graph'!$B$17*SIN(2*PI()*4*'PPG-Graph'!$B$2*A296+'PPG-Graph'!$B$18)*(2*PI()*4*'PPG-Graph'!$B$2)^2</f>
        <v>0</v>
      </c>
      <c r="V296">
        <f>-'PPG-Graph'!$B$20*SIN(2*PI()*5*'PPG-Graph'!$B$2*A296+'PPG-Graph'!$B$21)*(2*PI()*5*'PPG-Graph'!$B$2)^2</f>
        <v>0</v>
      </c>
    </row>
    <row r="297" spans="1:22" x14ac:dyDescent="0.25">
      <c r="A297">
        <v>0.97666666700000004</v>
      </c>
      <c r="C297">
        <f>D297+E297++F297+G297+H297+'PPG-Graph'!$B$4</f>
        <v>167.07833947019031</v>
      </c>
      <c r="D297">
        <f>'PPG-Graph'!$B$8*SIN(2*PI()*'PPG-Graph'!$B$2*A297+'PPG-Graph'!$B$9)</f>
        <v>-2.921660529809694</v>
      </c>
      <c r="E297">
        <f>'PPG-Graph'!$B$11*SIN(2*PI()*2*'PPG-Graph'!$B$2*A297+'PPG-Graph'!$B$12)</f>
        <v>0</v>
      </c>
      <c r="F297">
        <f>'PPG-Graph'!$B$14*SIN(2*PI()*3*'PPG-Graph'!$B$2*A297+'PPG-Graph'!$B$15)</f>
        <v>0</v>
      </c>
      <c r="G297">
        <f>'PPG-Graph'!$B$17*SIN(2*PI()*4*'PPG-Graph'!$B$2*A297+'PPG-Graph'!$B$18)</f>
        <v>0</v>
      </c>
      <c r="H297">
        <f>'PPG-Graph'!$B$20*SIN(2*PI()*5*'PPG-Graph'!$B$2*A297+'PPG-Graph'!$B$21)</f>
        <v>0</v>
      </c>
      <c r="J297">
        <f>K297+L297++M297+N297+O297+'PPG-Graph'!$B$4</f>
        <v>294.31562778389389</v>
      </c>
      <c r="K297">
        <f>'PPG-Graph'!$B$8*COS(2*PI()*'PPG-Graph'!$B$2*A297+'PPG-Graph'!$B$9)*2*PI()*'PPG-Graph'!$B$2</f>
        <v>124.3156277838939</v>
      </c>
      <c r="L297">
        <f>'PPG-Graph'!$B$11*COS(2*PI()*2*'PPG-Graph'!$B$2*A297+'PPG-Graph'!$B$12)*2*PI()*2*'PPG-Graph'!$B$2</f>
        <v>0</v>
      </c>
      <c r="M297">
        <f>'PPG-Graph'!$B$14*COS(2*PI()*3*'PPG-Graph'!$B$2*A297+'PPG-Graph'!$B$15)*2*PI()*3*'PPG-Graph'!$B$2</f>
        <v>0</v>
      </c>
      <c r="N297">
        <f>'PPG-Graph'!$B$17*COS(2*PI()*4*'PPG-Graph'!$B$2*A297+'PPG-Graph'!$B$18)*2*PI()*4*'PPG-Graph'!$B$2</f>
        <v>0</v>
      </c>
      <c r="O297">
        <f>'PPG-Graph'!$B$20*COS(2*PI()*5*'PPG-Graph'!$B$2*A297+'PPG-Graph'!$B$21)*2*PI()*5*'PPG-Graph'!$B$2</f>
        <v>0</v>
      </c>
      <c r="Q297">
        <f>R297+S297++T297+U297+V297+'PPG-Graph'!$B$4</f>
        <v>285.34253449399529</v>
      </c>
      <c r="R297">
        <f>-'PPG-Graph'!$B$8*SIN(2*PI()*'PPG-Graph'!$B$2*A297+'PPG-Graph'!$B$9)*(2*PI()*'PPG-Graph'!$B$2)^2</f>
        <v>115.34253449399529</v>
      </c>
      <c r="S297">
        <f>-'PPG-Graph'!$B$11*SIN(2*PI()*2*'PPG-Graph'!$B$2*A297+'PPG-Graph'!$B$12)*(2*PI()*2*'PPG-Graph'!$B$2)^2</f>
        <v>0</v>
      </c>
      <c r="T297">
        <f>-'PPG-Graph'!$B$14*SIN(2*PI()*3*'PPG-Graph'!$B$2*A297+'PPG-Graph'!$B$15)*(2*PI()*3*'PPG-Graph'!$B$2)^2</f>
        <v>0</v>
      </c>
      <c r="U297">
        <f>-'PPG-Graph'!$B$17*SIN(2*PI()*4*'PPG-Graph'!$B$2*A297+'PPG-Graph'!$B$18)*(2*PI()*4*'PPG-Graph'!$B$2)^2</f>
        <v>0</v>
      </c>
      <c r="V297">
        <f>-'PPG-Graph'!$B$20*SIN(2*PI()*5*'PPG-Graph'!$B$2*A297+'PPG-Graph'!$B$21)*(2*PI()*5*'PPG-Graph'!$B$2)^2</f>
        <v>0</v>
      </c>
    </row>
    <row r="298" spans="1:22" x14ac:dyDescent="0.25">
      <c r="A298">
        <v>0.98</v>
      </c>
      <c r="C298">
        <f>D298+E298++F298+G298+H298+'PPG-Graph'!$B$4</f>
        <v>167.4933353287139</v>
      </c>
      <c r="D298">
        <f>'PPG-Graph'!$B$8*SIN(2*PI()*'PPG-Graph'!$B$2*A298+'PPG-Graph'!$B$9)</f>
        <v>-2.5066646712860932</v>
      </c>
      <c r="E298">
        <f>'PPG-Graph'!$B$11*SIN(2*PI()*2*'PPG-Graph'!$B$2*A298+'PPG-Graph'!$B$12)</f>
        <v>0</v>
      </c>
      <c r="F298">
        <f>'PPG-Graph'!$B$14*SIN(2*PI()*3*'PPG-Graph'!$B$2*A298+'PPG-Graph'!$B$15)</f>
        <v>0</v>
      </c>
      <c r="G298">
        <f>'PPG-Graph'!$B$17*SIN(2*PI()*4*'PPG-Graph'!$B$2*A298+'PPG-Graph'!$B$18)</f>
        <v>0</v>
      </c>
      <c r="H298">
        <f>'PPG-Graph'!$B$20*SIN(2*PI()*5*'PPG-Graph'!$B$2*A298+'PPG-Graph'!$B$21)</f>
        <v>0</v>
      </c>
      <c r="J298">
        <f>K298+L298++M298+N298+O298+'PPG-Graph'!$B$4</f>
        <v>294.67281028671982</v>
      </c>
      <c r="K298">
        <f>'PPG-Graph'!$B$8*COS(2*PI()*'PPG-Graph'!$B$2*A298+'PPG-Graph'!$B$9)*2*PI()*'PPG-Graph'!$B$2</f>
        <v>124.67281028671981</v>
      </c>
      <c r="L298">
        <f>'PPG-Graph'!$B$11*COS(2*PI()*2*'PPG-Graph'!$B$2*A298+'PPG-Graph'!$B$12)*2*PI()*2*'PPG-Graph'!$B$2</f>
        <v>0</v>
      </c>
      <c r="M298">
        <f>'PPG-Graph'!$B$14*COS(2*PI()*3*'PPG-Graph'!$B$2*A298+'PPG-Graph'!$B$15)*2*PI()*3*'PPG-Graph'!$B$2</f>
        <v>0</v>
      </c>
      <c r="N298">
        <f>'PPG-Graph'!$B$17*COS(2*PI()*4*'PPG-Graph'!$B$2*A298+'PPG-Graph'!$B$18)*2*PI()*4*'PPG-Graph'!$B$2</f>
        <v>0</v>
      </c>
      <c r="O298">
        <f>'PPG-Graph'!$B$20*COS(2*PI()*5*'PPG-Graph'!$B$2*A298+'PPG-Graph'!$B$21)*2*PI()*5*'PPG-Graph'!$B$2</f>
        <v>0</v>
      </c>
      <c r="Q298">
        <f>R298+S298++T298+U298+V298+'PPG-Graph'!$B$4</f>
        <v>268.95915468712172</v>
      </c>
      <c r="R298">
        <f>-'PPG-Graph'!$B$8*SIN(2*PI()*'PPG-Graph'!$B$2*A298+'PPG-Graph'!$B$9)*(2*PI()*'PPG-Graph'!$B$2)^2</f>
        <v>98.959154687121739</v>
      </c>
      <c r="S298">
        <f>-'PPG-Graph'!$B$11*SIN(2*PI()*2*'PPG-Graph'!$B$2*A298+'PPG-Graph'!$B$12)*(2*PI()*2*'PPG-Graph'!$B$2)^2</f>
        <v>0</v>
      </c>
      <c r="T298">
        <f>-'PPG-Graph'!$B$14*SIN(2*PI()*3*'PPG-Graph'!$B$2*A298+'PPG-Graph'!$B$15)*(2*PI()*3*'PPG-Graph'!$B$2)^2</f>
        <v>0</v>
      </c>
      <c r="U298">
        <f>-'PPG-Graph'!$B$17*SIN(2*PI()*4*'PPG-Graph'!$B$2*A298+'PPG-Graph'!$B$18)*(2*PI()*4*'PPG-Graph'!$B$2)^2</f>
        <v>0</v>
      </c>
      <c r="V298">
        <f>-'PPG-Graph'!$B$20*SIN(2*PI()*5*'PPG-Graph'!$B$2*A298+'PPG-Graph'!$B$21)*(2*PI()*5*'PPG-Graph'!$B$2)^2</f>
        <v>0</v>
      </c>
    </row>
    <row r="299" spans="1:22" x14ac:dyDescent="0.25">
      <c r="A299">
        <v>0.98333333300000003</v>
      </c>
      <c r="C299">
        <f>D299+E299++F299+G299+H299+'PPG-Graph'!$B$4</f>
        <v>167.90943069298851</v>
      </c>
      <c r="D299">
        <f>'PPG-Graph'!$B$8*SIN(2*PI()*'PPG-Graph'!$B$2*A299+'PPG-Graph'!$B$9)</f>
        <v>-2.0905693070114997</v>
      </c>
      <c r="E299">
        <f>'PPG-Graph'!$B$11*SIN(2*PI()*2*'PPG-Graph'!$B$2*A299+'PPG-Graph'!$B$12)</f>
        <v>0</v>
      </c>
      <c r="F299">
        <f>'PPG-Graph'!$B$14*SIN(2*PI()*3*'PPG-Graph'!$B$2*A299+'PPG-Graph'!$B$15)</f>
        <v>0</v>
      </c>
      <c r="G299">
        <f>'PPG-Graph'!$B$17*SIN(2*PI()*4*'PPG-Graph'!$B$2*A299+'PPG-Graph'!$B$18)</f>
        <v>0</v>
      </c>
      <c r="H299">
        <f>'PPG-Graph'!$B$20*SIN(2*PI()*5*'PPG-Graph'!$B$2*A299+'PPG-Graph'!$B$21)</f>
        <v>0</v>
      </c>
      <c r="J299">
        <f>K299+L299++M299+N299+O299+'PPG-Graph'!$B$4</f>
        <v>294.97530718541577</v>
      </c>
      <c r="K299">
        <f>'PPG-Graph'!$B$8*COS(2*PI()*'PPG-Graph'!$B$2*A299+'PPG-Graph'!$B$9)*2*PI()*'PPG-Graph'!$B$2</f>
        <v>124.97530718541579</v>
      </c>
      <c r="L299">
        <f>'PPG-Graph'!$B$11*COS(2*PI()*2*'PPG-Graph'!$B$2*A299+'PPG-Graph'!$B$12)*2*PI()*2*'PPG-Graph'!$B$2</f>
        <v>0</v>
      </c>
      <c r="M299">
        <f>'PPG-Graph'!$B$14*COS(2*PI()*3*'PPG-Graph'!$B$2*A299+'PPG-Graph'!$B$15)*2*PI()*3*'PPG-Graph'!$B$2</f>
        <v>0</v>
      </c>
      <c r="N299">
        <f>'PPG-Graph'!$B$17*COS(2*PI()*4*'PPG-Graph'!$B$2*A299+'PPG-Graph'!$B$18)*2*PI()*4*'PPG-Graph'!$B$2</f>
        <v>0</v>
      </c>
      <c r="O299">
        <f>'PPG-Graph'!$B$20*COS(2*PI()*5*'PPG-Graph'!$B$2*A299+'PPG-Graph'!$B$21)*2*PI()*5*'PPG-Graph'!$B$2</f>
        <v>0</v>
      </c>
      <c r="Q299">
        <f>R299+S299++T299+U299+V299+'PPG-Graph'!$B$4</f>
        <v>252.5323681330521</v>
      </c>
      <c r="R299">
        <f>-'PPG-Graph'!$B$8*SIN(2*PI()*'PPG-Graph'!$B$2*A299+'PPG-Graph'!$B$9)*(2*PI()*'PPG-Graph'!$B$2)^2</f>
        <v>82.532368133052103</v>
      </c>
      <c r="S299">
        <f>-'PPG-Graph'!$B$11*SIN(2*PI()*2*'PPG-Graph'!$B$2*A299+'PPG-Graph'!$B$12)*(2*PI()*2*'PPG-Graph'!$B$2)^2</f>
        <v>0</v>
      </c>
      <c r="T299">
        <f>-'PPG-Graph'!$B$14*SIN(2*PI()*3*'PPG-Graph'!$B$2*A299+'PPG-Graph'!$B$15)*(2*PI()*3*'PPG-Graph'!$B$2)^2</f>
        <v>0</v>
      </c>
      <c r="U299">
        <f>-'PPG-Graph'!$B$17*SIN(2*PI()*4*'PPG-Graph'!$B$2*A299+'PPG-Graph'!$B$18)*(2*PI()*4*'PPG-Graph'!$B$2)^2</f>
        <v>0</v>
      </c>
      <c r="V299">
        <f>-'PPG-Graph'!$B$20*SIN(2*PI()*5*'PPG-Graph'!$B$2*A299+'PPG-Graph'!$B$21)*(2*PI()*5*'PPG-Graph'!$B$2)^2</f>
        <v>0</v>
      </c>
    </row>
    <row r="300" spans="1:22" x14ac:dyDescent="0.25">
      <c r="A300">
        <v>0.98666666700000005</v>
      </c>
      <c r="C300">
        <f>D300+E300++F300+G300+H300+'PPG-Graph'!$B$4</f>
        <v>168.32644317509468</v>
      </c>
      <c r="D300">
        <f>'PPG-Graph'!$B$8*SIN(2*PI()*'PPG-Graph'!$B$2*A300+'PPG-Graph'!$B$9)</f>
        <v>-1.6735568249053085</v>
      </c>
      <c r="E300">
        <f>'PPG-Graph'!$B$11*SIN(2*PI()*2*'PPG-Graph'!$B$2*A300+'PPG-Graph'!$B$12)</f>
        <v>0</v>
      </c>
      <c r="F300">
        <f>'PPG-Graph'!$B$14*SIN(2*PI()*3*'PPG-Graph'!$B$2*A300+'PPG-Graph'!$B$15)</f>
        <v>0</v>
      </c>
      <c r="G300">
        <f>'PPG-Graph'!$B$17*SIN(2*PI()*4*'PPG-Graph'!$B$2*A300+'PPG-Graph'!$B$18)</f>
        <v>0</v>
      </c>
      <c r="H300">
        <f>'PPG-Graph'!$B$20*SIN(2*PI()*5*'PPG-Graph'!$B$2*A300+'PPG-Graph'!$B$21)</f>
        <v>0</v>
      </c>
      <c r="J300">
        <f>K300+L300++M300+N300+O300+'PPG-Graph'!$B$4</f>
        <v>295.22298586094035</v>
      </c>
      <c r="K300">
        <f>'PPG-Graph'!$B$8*COS(2*PI()*'PPG-Graph'!$B$2*A300+'PPG-Graph'!$B$9)*2*PI()*'PPG-Graph'!$B$2</f>
        <v>125.22298586094035</v>
      </c>
      <c r="L300">
        <f>'PPG-Graph'!$B$11*COS(2*PI()*2*'PPG-Graph'!$B$2*A300+'PPG-Graph'!$B$12)*2*PI()*2*'PPG-Graph'!$B$2</f>
        <v>0</v>
      </c>
      <c r="M300">
        <f>'PPG-Graph'!$B$14*COS(2*PI()*3*'PPG-Graph'!$B$2*A300+'PPG-Graph'!$B$15)*2*PI()*3*'PPG-Graph'!$B$2</f>
        <v>0</v>
      </c>
      <c r="N300">
        <f>'PPG-Graph'!$B$17*COS(2*PI()*4*'PPG-Graph'!$B$2*A300+'PPG-Graph'!$B$18)*2*PI()*4*'PPG-Graph'!$B$2</f>
        <v>0</v>
      </c>
      <c r="O300">
        <f>'PPG-Graph'!$B$20*COS(2*PI()*5*'PPG-Graph'!$B$2*A300+'PPG-Graph'!$B$21)*2*PI()*5*'PPG-Graph'!$B$2</f>
        <v>0</v>
      </c>
      <c r="Q300">
        <f>R300+S300++T300+U300+V300+'PPG-Graph'!$B$4</f>
        <v>236.06937521823426</v>
      </c>
      <c r="R300">
        <f>-'PPG-Graph'!$B$8*SIN(2*PI()*'PPG-Graph'!$B$2*A300+'PPG-Graph'!$B$9)*(2*PI()*'PPG-Graph'!$B$2)^2</f>
        <v>66.069375218234256</v>
      </c>
      <c r="S300">
        <f>-'PPG-Graph'!$B$11*SIN(2*PI()*2*'PPG-Graph'!$B$2*A300+'PPG-Graph'!$B$12)*(2*PI()*2*'PPG-Graph'!$B$2)^2</f>
        <v>0</v>
      </c>
      <c r="T300">
        <f>-'PPG-Graph'!$B$14*SIN(2*PI()*3*'PPG-Graph'!$B$2*A300+'PPG-Graph'!$B$15)*(2*PI()*3*'PPG-Graph'!$B$2)^2</f>
        <v>0</v>
      </c>
      <c r="U300">
        <f>-'PPG-Graph'!$B$17*SIN(2*PI()*4*'PPG-Graph'!$B$2*A300+'PPG-Graph'!$B$18)*(2*PI()*4*'PPG-Graph'!$B$2)^2</f>
        <v>0</v>
      </c>
      <c r="V300">
        <f>-'PPG-Graph'!$B$20*SIN(2*PI()*5*'PPG-Graph'!$B$2*A300+'PPG-Graph'!$B$21)*(2*PI()*5*'PPG-Graph'!$B$2)^2</f>
        <v>0</v>
      </c>
    </row>
    <row r="301" spans="1:22" x14ac:dyDescent="0.25">
      <c r="A301">
        <v>0.99</v>
      </c>
      <c r="C301">
        <f>D301+E301++F301+G301+H301+'PPG-Graph'!$B$4</f>
        <v>168.74418960941372</v>
      </c>
      <c r="D301">
        <f>'PPG-Graph'!$B$8*SIN(2*PI()*'PPG-Graph'!$B$2*A301+'PPG-Graph'!$B$9)</f>
        <v>-1.2558103905862652</v>
      </c>
      <c r="E301">
        <f>'PPG-Graph'!$B$11*SIN(2*PI()*2*'PPG-Graph'!$B$2*A301+'PPG-Graph'!$B$12)</f>
        <v>0</v>
      </c>
      <c r="F301">
        <f>'PPG-Graph'!$B$14*SIN(2*PI()*3*'PPG-Graph'!$B$2*A301+'PPG-Graph'!$B$15)</f>
        <v>0</v>
      </c>
      <c r="G301">
        <f>'PPG-Graph'!$B$17*SIN(2*PI()*4*'PPG-Graph'!$B$2*A301+'PPG-Graph'!$B$18)</f>
        <v>0</v>
      </c>
      <c r="H301">
        <f>'PPG-Graph'!$B$20*SIN(2*PI()*5*'PPG-Graph'!$B$2*A301+'PPG-Graph'!$B$21)</f>
        <v>0</v>
      </c>
      <c r="J301">
        <f>K301+L301++M301+N301+O301+'PPG-Graph'!$B$4</f>
        <v>295.41573752466053</v>
      </c>
      <c r="K301">
        <f>'PPG-Graph'!$B$8*COS(2*PI()*'PPG-Graph'!$B$2*A301+'PPG-Graph'!$B$9)*2*PI()*'PPG-Graph'!$B$2</f>
        <v>125.41573752466054</v>
      </c>
      <c r="L301">
        <f>'PPG-Graph'!$B$11*COS(2*PI()*2*'PPG-Graph'!$B$2*A301+'PPG-Graph'!$B$12)*2*PI()*2*'PPG-Graph'!$B$2</f>
        <v>0</v>
      </c>
      <c r="M301">
        <f>'PPG-Graph'!$B$14*COS(2*PI()*3*'PPG-Graph'!$B$2*A301+'PPG-Graph'!$B$15)*2*PI()*3*'PPG-Graph'!$B$2</f>
        <v>0</v>
      </c>
      <c r="N301">
        <f>'PPG-Graph'!$B$17*COS(2*PI()*4*'PPG-Graph'!$B$2*A301+'PPG-Graph'!$B$18)*2*PI()*4*'PPG-Graph'!$B$2</f>
        <v>0</v>
      </c>
      <c r="O301">
        <f>'PPG-Graph'!$B$20*COS(2*PI()*5*'PPG-Graph'!$B$2*A301+'PPG-Graph'!$B$21)*2*PI()*5*'PPG-Graph'!$B$2</f>
        <v>0</v>
      </c>
      <c r="Q301">
        <f>R301+S301++T301+U301+V301+'PPG-Graph'!$B$4</f>
        <v>219.57740703145578</v>
      </c>
      <c r="R301">
        <f>-'PPG-Graph'!$B$8*SIN(2*PI()*'PPG-Graph'!$B$2*A301+'PPG-Graph'!$B$9)*(2*PI()*'PPG-Graph'!$B$2)^2</f>
        <v>49.577407031455792</v>
      </c>
      <c r="S301">
        <f>-'PPG-Graph'!$B$11*SIN(2*PI()*2*'PPG-Graph'!$B$2*A301+'PPG-Graph'!$B$12)*(2*PI()*2*'PPG-Graph'!$B$2)^2</f>
        <v>0</v>
      </c>
      <c r="T301">
        <f>-'PPG-Graph'!$B$14*SIN(2*PI()*3*'PPG-Graph'!$B$2*A301+'PPG-Graph'!$B$15)*(2*PI()*3*'PPG-Graph'!$B$2)^2</f>
        <v>0</v>
      </c>
      <c r="U301">
        <f>-'PPG-Graph'!$B$17*SIN(2*PI()*4*'PPG-Graph'!$B$2*A301+'PPG-Graph'!$B$18)*(2*PI()*4*'PPG-Graph'!$B$2)^2</f>
        <v>0</v>
      </c>
      <c r="V301">
        <f>-'PPG-Graph'!$B$20*SIN(2*PI()*5*'PPG-Graph'!$B$2*A301+'PPG-Graph'!$B$21)*(2*PI()*5*'PPG-Graph'!$B$2)^2</f>
        <v>0</v>
      </c>
    </row>
    <row r="302" spans="1:22" x14ac:dyDescent="0.25">
      <c r="A302">
        <v>0.99333333300000004</v>
      </c>
      <c r="C302">
        <f>D302+E302++F302+G302+H302+'PPG-Graph'!$B$4</f>
        <v>169.16248688356484</v>
      </c>
      <c r="D302">
        <f>'PPG-Graph'!$B$8*SIN(2*PI()*'PPG-Graph'!$B$2*A302+'PPG-Graph'!$B$9)</f>
        <v>-0.83751311643515347</v>
      </c>
      <c r="E302">
        <f>'PPG-Graph'!$B$11*SIN(2*PI()*2*'PPG-Graph'!$B$2*A302+'PPG-Graph'!$B$12)</f>
        <v>0</v>
      </c>
      <c r="F302">
        <f>'PPG-Graph'!$B$14*SIN(2*PI()*3*'PPG-Graph'!$B$2*A302+'PPG-Graph'!$B$15)</f>
        <v>0</v>
      </c>
      <c r="G302">
        <f>'PPG-Graph'!$B$17*SIN(2*PI()*4*'PPG-Graph'!$B$2*A302+'PPG-Graph'!$B$18)</f>
        <v>0</v>
      </c>
      <c r="H302">
        <f>'PPG-Graph'!$B$20*SIN(2*PI()*5*'PPG-Graph'!$B$2*A302+'PPG-Graph'!$B$21)</f>
        <v>0</v>
      </c>
      <c r="J302">
        <f>K302+L302++M302+N302+O302+'PPG-Graph'!$B$4</f>
        <v>295.55347771187542</v>
      </c>
      <c r="K302">
        <f>'PPG-Graph'!$B$8*COS(2*PI()*'PPG-Graph'!$B$2*A302+'PPG-Graph'!$B$9)*2*PI()*'PPG-Graph'!$B$2</f>
        <v>125.55347771187543</v>
      </c>
      <c r="L302">
        <f>'PPG-Graph'!$B$11*COS(2*PI()*2*'PPG-Graph'!$B$2*A302+'PPG-Graph'!$B$12)*2*PI()*2*'PPG-Graph'!$B$2</f>
        <v>0</v>
      </c>
      <c r="M302">
        <f>'PPG-Graph'!$B$14*COS(2*PI()*3*'PPG-Graph'!$B$2*A302+'PPG-Graph'!$B$15)*2*PI()*3*'PPG-Graph'!$B$2</f>
        <v>0</v>
      </c>
      <c r="N302">
        <f>'PPG-Graph'!$B$17*COS(2*PI()*4*'PPG-Graph'!$B$2*A302+'PPG-Graph'!$B$18)*2*PI()*4*'PPG-Graph'!$B$2</f>
        <v>0</v>
      </c>
      <c r="O302">
        <f>'PPG-Graph'!$B$20*COS(2*PI()*5*'PPG-Graph'!$B$2*A302+'PPG-Graph'!$B$21)*2*PI()*5*'PPG-Graph'!$B$2</f>
        <v>0</v>
      </c>
      <c r="Q302">
        <f>R302+S302++T302+U302+V302+'PPG-Graph'!$B$4</f>
        <v>203.0636925597538</v>
      </c>
      <c r="R302">
        <f>-'PPG-Graph'!$B$8*SIN(2*PI()*'PPG-Graph'!$B$2*A302+'PPG-Graph'!$B$9)*(2*PI()*'PPG-Graph'!$B$2)^2</f>
        <v>33.063692559753818</v>
      </c>
      <c r="S302">
        <f>-'PPG-Graph'!$B$11*SIN(2*PI()*2*'PPG-Graph'!$B$2*A302+'PPG-Graph'!$B$12)*(2*PI()*2*'PPG-Graph'!$B$2)^2</f>
        <v>0</v>
      </c>
      <c r="T302">
        <f>-'PPG-Graph'!$B$14*SIN(2*PI()*3*'PPG-Graph'!$B$2*A302+'PPG-Graph'!$B$15)*(2*PI()*3*'PPG-Graph'!$B$2)^2</f>
        <v>0</v>
      </c>
      <c r="U302">
        <f>-'PPG-Graph'!$B$17*SIN(2*PI()*4*'PPG-Graph'!$B$2*A302+'PPG-Graph'!$B$18)*(2*PI()*4*'PPG-Graph'!$B$2)^2</f>
        <v>0</v>
      </c>
      <c r="V302">
        <f>-'PPG-Graph'!$B$20*SIN(2*PI()*5*'PPG-Graph'!$B$2*A302+'PPG-Graph'!$B$21)*(2*PI()*5*'PPG-Graph'!$B$2)^2</f>
        <v>0</v>
      </c>
    </row>
    <row r="303" spans="1:22" x14ac:dyDescent="0.25">
      <c r="A303">
        <v>0.99666666699999995</v>
      </c>
      <c r="C303">
        <f>D303+E303++F303+G303+H303+'PPG-Graph'!$B$4</f>
        <v>169.58115164421156</v>
      </c>
      <c r="D303">
        <f>'PPG-Graph'!$B$8*SIN(2*PI()*'PPG-Graph'!$B$2*A303+'PPG-Graph'!$B$9)</f>
        <v>-0.41884835578844265</v>
      </c>
      <c r="E303">
        <f>'PPG-Graph'!$B$11*SIN(2*PI()*2*'PPG-Graph'!$B$2*A303+'PPG-Graph'!$B$12)</f>
        <v>0</v>
      </c>
      <c r="F303">
        <f>'PPG-Graph'!$B$14*SIN(2*PI()*3*'PPG-Graph'!$B$2*A303+'PPG-Graph'!$B$15)</f>
        <v>0</v>
      </c>
      <c r="G303">
        <f>'PPG-Graph'!$B$17*SIN(2*PI()*4*'PPG-Graph'!$B$2*A303+'PPG-Graph'!$B$18)</f>
        <v>0</v>
      </c>
      <c r="H303">
        <f>'PPG-Graph'!$B$20*SIN(2*PI()*5*'PPG-Graph'!$B$2*A303+'PPG-Graph'!$B$21)</f>
        <v>0</v>
      </c>
      <c r="J303">
        <f>K303+L303++M303+N303+O303+'PPG-Graph'!$B$4</f>
        <v>295.63614602173413</v>
      </c>
      <c r="K303">
        <f>'PPG-Graph'!$B$8*COS(2*PI()*'PPG-Graph'!$B$2*A303+'PPG-Graph'!$B$9)*2*PI()*'PPG-Graph'!$B$2</f>
        <v>125.63614602173411</v>
      </c>
      <c r="L303">
        <f>'PPG-Graph'!$B$11*COS(2*PI()*2*'PPG-Graph'!$B$2*A303+'PPG-Graph'!$B$12)*2*PI()*2*'PPG-Graph'!$B$2</f>
        <v>0</v>
      </c>
      <c r="M303">
        <f>'PPG-Graph'!$B$14*COS(2*PI()*3*'PPG-Graph'!$B$2*A303+'PPG-Graph'!$B$15)*2*PI()*3*'PPG-Graph'!$B$2</f>
        <v>0</v>
      </c>
      <c r="N303">
        <f>'PPG-Graph'!$B$17*COS(2*PI()*4*'PPG-Graph'!$B$2*A303+'PPG-Graph'!$B$18)*2*PI()*4*'PPG-Graph'!$B$2</f>
        <v>0</v>
      </c>
      <c r="O303">
        <f>'PPG-Graph'!$B$20*COS(2*PI()*5*'PPG-Graph'!$B$2*A303+'PPG-Graph'!$B$21)*2*PI()*5*'PPG-Graph'!$B$2</f>
        <v>0</v>
      </c>
      <c r="Q303">
        <f>R303+S303++T303+U303+V303+'PPG-Graph'!$B$4</f>
        <v>186.53547030271463</v>
      </c>
      <c r="R303">
        <f>-'PPG-Graph'!$B$8*SIN(2*PI()*'PPG-Graph'!$B$2*A303+'PPG-Graph'!$B$9)*(2*PI()*'PPG-Graph'!$B$2)^2</f>
        <v>16.535470302714618</v>
      </c>
      <c r="S303">
        <f>-'PPG-Graph'!$B$11*SIN(2*PI()*2*'PPG-Graph'!$B$2*A303+'PPG-Graph'!$B$12)*(2*PI()*2*'PPG-Graph'!$B$2)^2</f>
        <v>0</v>
      </c>
      <c r="T303">
        <f>-'PPG-Graph'!$B$14*SIN(2*PI()*3*'PPG-Graph'!$B$2*A303+'PPG-Graph'!$B$15)*(2*PI()*3*'PPG-Graph'!$B$2)^2</f>
        <v>0</v>
      </c>
      <c r="U303">
        <f>-'PPG-Graph'!$B$17*SIN(2*PI()*4*'PPG-Graph'!$B$2*A303+'PPG-Graph'!$B$18)*(2*PI()*4*'PPG-Graph'!$B$2)^2</f>
        <v>0</v>
      </c>
      <c r="V303">
        <f>-'PPG-Graph'!$B$20*SIN(2*PI()*5*'PPG-Graph'!$B$2*A303+'PPG-Graph'!$B$21)*(2*PI()*5*'PPG-Graph'!$B$2)^2</f>
        <v>0</v>
      </c>
    </row>
    <row r="304" spans="1:22" x14ac:dyDescent="0.25">
      <c r="A304">
        <v>1</v>
      </c>
      <c r="C304">
        <f>D304+E304++F304+G304+H304+'PPG-Graph'!$B$4</f>
        <v>170</v>
      </c>
      <c r="D304">
        <f>'PPG-Graph'!$B$8*SIN(2*PI()*'PPG-Graph'!$B$2*A304+'PPG-Graph'!$B$9)</f>
        <v>-4.90059381963448E-15</v>
      </c>
      <c r="E304">
        <f>'PPG-Graph'!$B$11*SIN(2*PI()*2*'PPG-Graph'!$B$2*A304+'PPG-Graph'!$B$12)</f>
        <v>0</v>
      </c>
      <c r="F304">
        <f>'PPG-Graph'!$B$14*SIN(2*PI()*3*'PPG-Graph'!$B$2*A304+'PPG-Graph'!$B$15)</f>
        <v>0</v>
      </c>
      <c r="G304">
        <f>'PPG-Graph'!$B$17*SIN(2*PI()*4*'PPG-Graph'!$B$2*A304+'PPG-Graph'!$B$18)</f>
        <v>0</v>
      </c>
      <c r="H304">
        <f>'PPG-Graph'!$B$20*SIN(2*PI()*5*'PPG-Graph'!$B$2*A304+'PPG-Graph'!$B$21)</f>
        <v>0</v>
      </c>
      <c r="J304">
        <f>K304+L304++M304+N304+O304+'PPG-Graph'!$B$4</f>
        <v>295.66370614359175</v>
      </c>
      <c r="K304">
        <f>'PPG-Graph'!$B$8*COS(2*PI()*'PPG-Graph'!$B$2*A304+'PPG-Graph'!$B$9)*2*PI()*'PPG-Graph'!$B$2</f>
        <v>125.66370614359172</v>
      </c>
      <c r="L304">
        <f>'PPG-Graph'!$B$11*COS(2*PI()*2*'PPG-Graph'!$B$2*A304+'PPG-Graph'!$B$12)*2*PI()*2*'PPG-Graph'!$B$2</f>
        <v>0</v>
      </c>
      <c r="M304">
        <f>'PPG-Graph'!$B$14*COS(2*PI()*3*'PPG-Graph'!$B$2*A304+'PPG-Graph'!$B$15)*2*PI()*3*'PPG-Graph'!$B$2</f>
        <v>0</v>
      </c>
      <c r="N304">
        <f>'PPG-Graph'!$B$17*COS(2*PI()*4*'PPG-Graph'!$B$2*A304+'PPG-Graph'!$B$18)*2*PI()*4*'PPG-Graph'!$B$2</f>
        <v>0</v>
      </c>
      <c r="O304">
        <f>'PPG-Graph'!$B$20*COS(2*PI()*5*'PPG-Graph'!$B$2*A304+'PPG-Graph'!$B$21)*2*PI()*5*'PPG-Graph'!$B$2</f>
        <v>0</v>
      </c>
      <c r="Q304">
        <f>R304+S304++T304+U304+V304+'PPG-Graph'!$B$4</f>
        <v>170.0000000000002</v>
      </c>
      <c r="R304">
        <f>-'PPG-Graph'!$B$8*SIN(2*PI()*'PPG-Graph'!$B$2*A304+'PPG-Graph'!$B$9)*(2*PI()*'PPG-Graph'!$B$2)^2</f>
        <v>1.9346768932086309E-13</v>
      </c>
      <c r="S304">
        <f>-'PPG-Graph'!$B$11*SIN(2*PI()*2*'PPG-Graph'!$B$2*A304+'PPG-Graph'!$B$12)*(2*PI()*2*'PPG-Graph'!$B$2)^2</f>
        <v>0</v>
      </c>
      <c r="T304">
        <f>-'PPG-Graph'!$B$14*SIN(2*PI()*3*'PPG-Graph'!$B$2*A304+'PPG-Graph'!$B$15)*(2*PI()*3*'PPG-Graph'!$B$2)^2</f>
        <v>0</v>
      </c>
      <c r="U304">
        <f>-'PPG-Graph'!$B$17*SIN(2*PI()*4*'PPG-Graph'!$B$2*A304+'PPG-Graph'!$B$18)*(2*PI()*4*'PPG-Graph'!$B$2)^2</f>
        <v>0</v>
      </c>
      <c r="V304">
        <f>-'PPG-Graph'!$B$20*SIN(2*PI()*5*'PPG-Graph'!$B$2*A304+'PPG-Graph'!$B$21)*(2*PI()*5*'PPG-Graph'!$B$2)^2</f>
        <v>0</v>
      </c>
    </row>
    <row r="305" spans="1:22" x14ac:dyDescent="0.25">
      <c r="A305">
        <v>1.003333333</v>
      </c>
      <c r="C305">
        <f>D305+E305++F305+G305+H305+'PPG-Graph'!$B$4</f>
        <v>170.41884835578844</v>
      </c>
      <c r="D305">
        <f>'PPG-Graph'!$B$8*SIN(2*PI()*'PPG-Graph'!$B$2*A305+'PPG-Graph'!$B$9)</f>
        <v>0.41884835578843288</v>
      </c>
      <c r="E305">
        <f>'PPG-Graph'!$B$11*SIN(2*PI()*2*'PPG-Graph'!$B$2*A305+'PPG-Graph'!$B$12)</f>
        <v>0</v>
      </c>
      <c r="F305">
        <f>'PPG-Graph'!$B$14*SIN(2*PI()*3*'PPG-Graph'!$B$2*A305+'PPG-Graph'!$B$15)</f>
        <v>0</v>
      </c>
      <c r="G305">
        <f>'PPG-Graph'!$B$17*SIN(2*PI()*4*'PPG-Graph'!$B$2*A305+'PPG-Graph'!$B$18)</f>
        <v>0</v>
      </c>
      <c r="H305">
        <f>'PPG-Graph'!$B$20*SIN(2*PI()*5*'PPG-Graph'!$B$2*A305+'PPG-Graph'!$B$21)</f>
        <v>0</v>
      </c>
      <c r="J305">
        <f>K305+L305++M305+N305+O305+'PPG-Graph'!$B$4</f>
        <v>295.63614602173413</v>
      </c>
      <c r="K305">
        <f>'PPG-Graph'!$B$8*COS(2*PI()*'PPG-Graph'!$B$2*A305+'PPG-Graph'!$B$9)*2*PI()*'PPG-Graph'!$B$2</f>
        <v>125.63614602173411</v>
      </c>
      <c r="L305">
        <f>'PPG-Graph'!$B$11*COS(2*PI()*2*'PPG-Graph'!$B$2*A305+'PPG-Graph'!$B$12)*2*PI()*2*'PPG-Graph'!$B$2</f>
        <v>0</v>
      </c>
      <c r="M305">
        <f>'PPG-Graph'!$B$14*COS(2*PI()*3*'PPG-Graph'!$B$2*A305+'PPG-Graph'!$B$15)*2*PI()*3*'PPG-Graph'!$B$2</f>
        <v>0</v>
      </c>
      <c r="N305">
        <f>'PPG-Graph'!$B$17*COS(2*PI()*4*'PPG-Graph'!$B$2*A305+'PPG-Graph'!$B$18)*2*PI()*4*'PPG-Graph'!$B$2</f>
        <v>0</v>
      </c>
      <c r="O305">
        <f>'PPG-Graph'!$B$20*COS(2*PI()*5*'PPG-Graph'!$B$2*A305+'PPG-Graph'!$B$21)*2*PI()*5*'PPG-Graph'!$B$2</f>
        <v>0</v>
      </c>
      <c r="Q305">
        <f>R305+S305++T305+U305+V305+'PPG-Graph'!$B$4</f>
        <v>153.46452969728577</v>
      </c>
      <c r="R305">
        <f>-'PPG-Graph'!$B$8*SIN(2*PI()*'PPG-Graph'!$B$2*A305+'PPG-Graph'!$B$9)*(2*PI()*'PPG-Graph'!$B$2)^2</f>
        <v>-16.535470302714234</v>
      </c>
      <c r="S305">
        <f>-'PPG-Graph'!$B$11*SIN(2*PI()*2*'PPG-Graph'!$B$2*A305+'PPG-Graph'!$B$12)*(2*PI()*2*'PPG-Graph'!$B$2)^2</f>
        <v>0</v>
      </c>
      <c r="T305">
        <f>-'PPG-Graph'!$B$14*SIN(2*PI()*3*'PPG-Graph'!$B$2*A305+'PPG-Graph'!$B$15)*(2*PI()*3*'PPG-Graph'!$B$2)^2</f>
        <v>0</v>
      </c>
      <c r="U305">
        <f>-'PPG-Graph'!$B$17*SIN(2*PI()*4*'PPG-Graph'!$B$2*A305+'PPG-Graph'!$B$18)*(2*PI()*4*'PPG-Graph'!$B$2)^2</f>
        <v>0</v>
      </c>
      <c r="V305">
        <f>-'PPG-Graph'!$B$20*SIN(2*PI()*5*'PPG-Graph'!$B$2*A305+'PPG-Graph'!$B$21)*(2*PI()*5*'PPG-Graph'!$B$2)^2</f>
        <v>0</v>
      </c>
    </row>
    <row r="306" spans="1:22" x14ac:dyDescent="0.25">
      <c r="A306">
        <v>1.006666667</v>
      </c>
      <c r="C306">
        <f>D306+E306++F306+G306+H306+'PPG-Graph'!$B$4</f>
        <v>170.83751311643513</v>
      </c>
      <c r="D306">
        <f>'PPG-Graph'!$B$8*SIN(2*PI()*'PPG-Graph'!$B$2*A306+'PPG-Graph'!$B$9)</f>
        <v>0.83751311643514359</v>
      </c>
      <c r="E306">
        <f>'PPG-Graph'!$B$11*SIN(2*PI()*2*'PPG-Graph'!$B$2*A306+'PPG-Graph'!$B$12)</f>
        <v>0</v>
      </c>
      <c r="F306">
        <f>'PPG-Graph'!$B$14*SIN(2*PI()*3*'PPG-Graph'!$B$2*A306+'PPG-Graph'!$B$15)</f>
        <v>0</v>
      </c>
      <c r="G306">
        <f>'PPG-Graph'!$B$17*SIN(2*PI()*4*'PPG-Graph'!$B$2*A306+'PPG-Graph'!$B$18)</f>
        <v>0</v>
      </c>
      <c r="H306">
        <f>'PPG-Graph'!$B$20*SIN(2*PI()*5*'PPG-Graph'!$B$2*A306+'PPG-Graph'!$B$21)</f>
        <v>0</v>
      </c>
      <c r="J306">
        <f>K306+L306++M306+N306+O306+'PPG-Graph'!$B$4</f>
        <v>295.55347771187542</v>
      </c>
      <c r="K306">
        <f>'PPG-Graph'!$B$8*COS(2*PI()*'PPG-Graph'!$B$2*A306+'PPG-Graph'!$B$9)*2*PI()*'PPG-Graph'!$B$2</f>
        <v>125.55347771187543</v>
      </c>
      <c r="L306">
        <f>'PPG-Graph'!$B$11*COS(2*PI()*2*'PPG-Graph'!$B$2*A306+'PPG-Graph'!$B$12)*2*PI()*2*'PPG-Graph'!$B$2</f>
        <v>0</v>
      </c>
      <c r="M306">
        <f>'PPG-Graph'!$B$14*COS(2*PI()*3*'PPG-Graph'!$B$2*A306+'PPG-Graph'!$B$15)*2*PI()*3*'PPG-Graph'!$B$2</f>
        <v>0</v>
      </c>
      <c r="N306">
        <f>'PPG-Graph'!$B$17*COS(2*PI()*4*'PPG-Graph'!$B$2*A306+'PPG-Graph'!$B$18)*2*PI()*4*'PPG-Graph'!$B$2</f>
        <v>0</v>
      </c>
      <c r="O306">
        <f>'PPG-Graph'!$B$20*COS(2*PI()*5*'PPG-Graph'!$B$2*A306+'PPG-Graph'!$B$21)*2*PI()*5*'PPG-Graph'!$B$2</f>
        <v>0</v>
      </c>
      <c r="Q306">
        <f>R306+S306++T306+U306+V306+'PPG-Graph'!$B$4</f>
        <v>136.93630744024657</v>
      </c>
      <c r="R306">
        <f>-'PPG-Graph'!$B$8*SIN(2*PI()*'PPG-Graph'!$B$2*A306+'PPG-Graph'!$B$9)*(2*PI()*'PPG-Graph'!$B$2)^2</f>
        <v>-33.063692559753427</v>
      </c>
      <c r="S306">
        <f>-'PPG-Graph'!$B$11*SIN(2*PI()*2*'PPG-Graph'!$B$2*A306+'PPG-Graph'!$B$12)*(2*PI()*2*'PPG-Graph'!$B$2)^2</f>
        <v>0</v>
      </c>
      <c r="T306">
        <f>-'PPG-Graph'!$B$14*SIN(2*PI()*3*'PPG-Graph'!$B$2*A306+'PPG-Graph'!$B$15)*(2*PI()*3*'PPG-Graph'!$B$2)^2</f>
        <v>0</v>
      </c>
      <c r="U306">
        <f>-'PPG-Graph'!$B$17*SIN(2*PI()*4*'PPG-Graph'!$B$2*A306+'PPG-Graph'!$B$18)*(2*PI()*4*'PPG-Graph'!$B$2)^2</f>
        <v>0</v>
      </c>
      <c r="V306">
        <f>-'PPG-Graph'!$B$20*SIN(2*PI()*5*'PPG-Graph'!$B$2*A306+'PPG-Graph'!$B$21)*(2*PI()*5*'PPG-Graph'!$B$2)^2</f>
        <v>0</v>
      </c>
    </row>
    <row r="307" spans="1:22" x14ac:dyDescent="0.25">
      <c r="A307">
        <v>1.01</v>
      </c>
      <c r="C307">
        <f>D307+E307++F307+G307+H307+'PPG-Graph'!$B$4</f>
        <v>171.25581039058625</v>
      </c>
      <c r="D307">
        <f>'PPG-Graph'!$B$8*SIN(2*PI()*'PPG-Graph'!$B$2*A307+'PPG-Graph'!$B$9)</f>
        <v>1.2558103905862557</v>
      </c>
      <c r="E307">
        <f>'PPG-Graph'!$B$11*SIN(2*PI()*2*'PPG-Graph'!$B$2*A307+'PPG-Graph'!$B$12)</f>
        <v>0</v>
      </c>
      <c r="F307">
        <f>'PPG-Graph'!$B$14*SIN(2*PI()*3*'PPG-Graph'!$B$2*A307+'PPG-Graph'!$B$15)</f>
        <v>0</v>
      </c>
      <c r="G307">
        <f>'PPG-Graph'!$B$17*SIN(2*PI()*4*'PPG-Graph'!$B$2*A307+'PPG-Graph'!$B$18)</f>
        <v>0</v>
      </c>
      <c r="H307">
        <f>'PPG-Graph'!$B$20*SIN(2*PI()*5*'PPG-Graph'!$B$2*A307+'PPG-Graph'!$B$21)</f>
        <v>0</v>
      </c>
      <c r="J307">
        <f>K307+L307++M307+N307+O307+'PPG-Graph'!$B$4</f>
        <v>295.41573752466053</v>
      </c>
      <c r="K307">
        <f>'PPG-Graph'!$B$8*COS(2*PI()*'PPG-Graph'!$B$2*A307+'PPG-Graph'!$B$9)*2*PI()*'PPG-Graph'!$B$2</f>
        <v>125.41573752466054</v>
      </c>
      <c r="L307">
        <f>'PPG-Graph'!$B$11*COS(2*PI()*2*'PPG-Graph'!$B$2*A307+'PPG-Graph'!$B$12)*2*PI()*2*'PPG-Graph'!$B$2</f>
        <v>0</v>
      </c>
      <c r="M307">
        <f>'PPG-Graph'!$B$14*COS(2*PI()*3*'PPG-Graph'!$B$2*A307+'PPG-Graph'!$B$15)*2*PI()*3*'PPG-Graph'!$B$2</f>
        <v>0</v>
      </c>
      <c r="N307">
        <f>'PPG-Graph'!$B$17*COS(2*PI()*4*'PPG-Graph'!$B$2*A307+'PPG-Graph'!$B$18)*2*PI()*4*'PPG-Graph'!$B$2</f>
        <v>0</v>
      </c>
      <c r="O307">
        <f>'PPG-Graph'!$B$20*COS(2*PI()*5*'PPG-Graph'!$B$2*A307+'PPG-Graph'!$B$21)*2*PI()*5*'PPG-Graph'!$B$2</f>
        <v>0</v>
      </c>
      <c r="Q307">
        <f>R307+S307++T307+U307+V307+'PPG-Graph'!$B$4</f>
        <v>120.42259296854459</v>
      </c>
      <c r="R307">
        <f>-'PPG-Graph'!$B$8*SIN(2*PI()*'PPG-Graph'!$B$2*A307+'PPG-Graph'!$B$9)*(2*PI()*'PPG-Graph'!$B$2)^2</f>
        <v>-49.577407031455415</v>
      </c>
      <c r="S307">
        <f>-'PPG-Graph'!$B$11*SIN(2*PI()*2*'PPG-Graph'!$B$2*A307+'PPG-Graph'!$B$12)*(2*PI()*2*'PPG-Graph'!$B$2)^2</f>
        <v>0</v>
      </c>
      <c r="T307">
        <f>-'PPG-Graph'!$B$14*SIN(2*PI()*3*'PPG-Graph'!$B$2*A307+'PPG-Graph'!$B$15)*(2*PI()*3*'PPG-Graph'!$B$2)^2</f>
        <v>0</v>
      </c>
      <c r="U307">
        <f>-'PPG-Graph'!$B$17*SIN(2*PI()*4*'PPG-Graph'!$B$2*A307+'PPG-Graph'!$B$18)*(2*PI()*4*'PPG-Graph'!$B$2)^2</f>
        <v>0</v>
      </c>
      <c r="V307">
        <f>-'PPG-Graph'!$B$20*SIN(2*PI()*5*'PPG-Graph'!$B$2*A307+'PPG-Graph'!$B$21)*(2*PI()*5*'PPG-Graph'!$B$2)^2</f>
        <v>0</v>
      </c>
    </row>
    <row r="308" spans="1:22" x14ac:dyDescent="0.25">
      <c r="A308">
        <v>1.0133333330000001</v>
      </c>
      <c r="C308">
        <f>D308+E308++F308+G308+H308+'PPG-Graph'!$B$4</f>
        <v>171.67355682490532</v>
      </c>
      <c r="D308">
        <f>'PPG-Graph'!$B$8*SIN(2*PI()*'PPG-Graph'!$B$2*A308+'PPG-Graph'!$B$9)</f>
        <v>1.6735568249053165</v>
      </c>
      <c r="E308">
        <f>'PPG-Graph'!$B$11*SIN(2*PI()*2*'PPG-Graph'!$B$2*A308+'PPG-Graph'!$B$12)</f>
        <v>0</v>
      </c>
      <c r="F308">
        <f>'PPG-Graph'!$B$14*SIN(2*PI()*3*'PPG-Graph'!$B$2*A308+'PPG-Graph'!$B$15)</f>
        <v>0</v>
      </c>
      <c r="G308">
        <f>'PPG-Graph'!$B$17*SIN(2*PI()*4*'PPG-Graph'!$B$2*A308+'PPG-Graph'!$B$18)</f>
        <v>0</v>
      </c>
      <c r="H308">
        <f>'PPG-Graph'!$B$20*SIN(2*PI()*5*'PPG-Graph'!$B$2*A308+'PPG-Graph'!$B$21)</f>
        <v>0</v>
      </c>
      <c r="J308">
        <f>K308+L308++M308+N308+O308+'PPG-Graph'!$B$4</f>
        <v>295.22298586094035</v>
      </c>
      <c r="K308">
        <f>'PPG-Graph'!$B$8*COS(2*PI()*'PPG-Graph'!$B$2*A308+'PPG-Graph'!$B$9)*2*PI()*'PPG-Graph'!$B$2</f>
        <v>125.22298586094035</v>
      </c>
      <c r="L308">
        <f>'PPG-Graph'!$B$11*COS(2*PI()*2*'PPG-Graph'!$B$2*A308+'PPG-Graph'!$B$12)*2*PI()*2*'PPG-Graph'!$B$2</f>
        <v>0</v>
      </c>
      <c r="M308">
        <f>'PPG-Graph'!$B$14*COS(2*PI()*3*'PPG-Graph'!$B$2*A308+'PPG-Graph'!$B$15)*2*PI()*3*'PPG-Graph'!$B$2</f>
        <v>0</v>
      </c>
      <c r="N308">
        <f>'PPG-Graph'!$B$17*COS(2*PI()*4*'PPG-Graph'!$B$2*A308+'PPG-Graph'!$B$18)*2*PI()*4*'PPG-Graph'!$B$2</f>
        <v>0</v>
      </c>
      <c r="O308">
        <f>'PPG-Graph'!$B$20*COS(2*PI()*5*'PPG-Graph'!$B$2*A308+'PPG-Graph'!$B$21)*2*PI()*5*'PPG-Graph'!$B$2</f>
        <v>0</v>
      </c>
      <c r="Q308">
        <f>R308+S308++T308+U308+V308+'PPG-Graph'!$B$4</f>
        <v>103.93062478176542</v>
      </c>
      <c r="R308">
        <f>-'PPG-Graph'!$B$8*SIN(2*PI()*'PPG-Graph'!$B$2*A308+'PPG-Graph'!$B$9)*(2*PI()*'PPG-Graph'!$B$2)^2</f>
        <v>-66.069375218234583</v>
      </c>
      <c r="S308">
        <f>-'PPG-Graph'!$B$11*SIN(2*PI()*2*'PPG-Graph'!$B$2*A308+'PPG-Graph'!$B$12)*(2*PI()*2*'PPG-Graph'!$B$2)^2</f>
        <v>0</v>
      </c>
      <c r="T308">
        <f>-'PPG-Graph'!$B$14*SIN(2*PI()*3*'PPG-Graph'!$B$2*A308+'PPG-Graph'!$B$15)*(2*PI()*3*'PPG-Graph'!$B$2)^2</f>
        <v>0</v>
      </c>
      <c r="U308">
        <f>-'PPG-Graph'!$B$17*SIN(2*PI()*4*'PPG-Graph'!$B$2*A308+'PPG-Graph'!$B$18)*(2*PI()*4*'PPG-Graph'!$B$2)^2</f>
        <v>0</v>
      </c>
      <c r="V308">
        <f>-'PPG-Graph'!$B$20*SIN(2*PI()*5*'PPG-Graph'!$B$2*A308+'PPG-Graph'!$B$21)*(2*PI()*5*'PPG-Graph'!$B$2)^2</f>
        <v>0</v>
      </c>
    </row>
    <row r="309" spans="1:22" x14ac:dyDescent="0.25">
      <c r="A309">
        <v>1.016666667</v>
      </c>
      <c r="C309">
        <f>D309+E309++F309+G309+H309+'PPG-Graph'!$B$4</f>
        <v>172.09056930701149</v>
      </c>
      <c r="D309">
        <f>'PPG-Graph'!$B$8*SIN(2*PI()*'PPG-Graph'!$B$2*A309+'PPG-Graph'!$B$9)</f>
        <v>2.0905693070114899</v>
      </c>
      <c r="E309">
        <f>'PPG-Graph'!$B$11*SIN(2*PI()*2*'PPG-Graph'!$B$2*A309+'PPG-Graph'!$B$12)</f>
        <v>0</v>
      </c>
      <c r="F309">
        <f>'PPG-Graph'!$B$14*SIN(2*PI()*3*'PPG-Graph'!$B$2*A309+'PPG-Graph'!$B$15)</f>
        <v>0</v>
      </c>
      <c r="G309">
        <f>'PPG-Graph'!$B$17*SIN(2*PI()*4*'PPG-Graph'!$B$2*A309+'PPG-Graph'!$B$18)</f>
        <v>0</v>
      </c>
      <c r="H309">
        <f>'PPG-Graph'!$B$20*SIN(2*PI()*5*'PPG-Graph'!$B$2*A309+'PPG-Graph'!$B$21)</f>
        <v>0</v>
      </c>
      <c r="J309">
        <f>K309+L309++M309+N309+O309+'PPG-Graph'!$B$4</f>
        <v>294.97530718541577</v>
      </c>
      <c r="K309">
        <f>'PPG-Graph'!$B$8*COS(2*PI()*'PPG-Graph'!$B$2*A309+'PPG-Graph'!$B$9)*2*PI()*'PPG-Graph'!$B$2</f>
        <v>124.97530718541579</v>
      </c>
      <c r="L309">
        <f>'PPG-Graph'!$B$11*COS(2*PI()*2*'PPG-Graph'!$B$2*A309+'PPG-Graph'!$B$12)*2*PI()*2*'PPG-Graph'!$B$2</f>
        <v>0</v>
      </c>
      <c r="M309">
        <f>'PPG-Graph'!$B$14*COS(2*PI()*3*'PPG-Graph'!$B$2*A309+'PPG-Graph'!$B$15)*2*PI()*3*'PPG-Graph'!$B$2</f>
        <v>0</v>
      </c>
      <c r="N309">
        <f>'PPG-Graph'!$B$17*COS(2*PI()*4*'PPG-Graph'!$B$2*A309+'PPG-Graph'!$B$18)*2*PI()*4*'PPG-Graph'!$B$2</f>
        <v>0</v>
      </c>
      <c r="O309">
        <f>'PPG-Graph'!$B$20*COS(2*PI()*5*'PPG-Graph'!$B$2*A309+'PPG-Graph'!$B$21)*2*PI()*5*'PPG-Graph'!$B$2</f>
        <v>0</v>
      </c>
      <c r="Q309">
        <f>R309+S309++T309+U309+V309+'PPG-Graph'!$B$4</f>
        <v>87.467631866948281</v>
      </c>
      <c r="R309">
        <f>-'PPG-Graph'!$B$8*SIN(2*PI()*'PPG-Graph'!$B$2*A309+'PPG-Graph'!$B$9)*(2*PI()*'PPG-Graph'!$B$2)^2</f>
        <v>-82.532368133051719</v>
      </c>
      <c r="S309">
        <f>-'PPG-Graph'!$B$11*SIN(2*PI()*2*'PPG-Graph'!$B$2*A309+'PPG-Graph'!$B$12)*(2*PI()*2*'PPG-Graph'!$B$2)^2</f>
        <v>0</v>
      </c>
      <c r="T309">
        <f>-'PPG-Graph'!$B$14*SIN(2*PI()*3*'PPG-Graph'!$B$2*A309+'PPG-Graph'!$B$15)*(2*PI()*3*'PPG-Graph'!$B$2)^2</f>
        <v>0</v>
      </c>
      <c r="U309">
        <f>-'PPG-Graph'!$B$17*SIN(2*PI()*4*'PPG-Graph'!$B$2*A309+'PPG-Graph'!$B$18)*(2*PI()*4*'PPG-Graph'!$B$2)^2</f>
        <v>0</v>
      </c>
      <c r="V309">
        <f>-'PPG-Graph'!$B$20*SIN(2*PI()*5*'PPG-Graph'!$B$2*A309+'PPG-Graph'!$B$21)*(2*PI()*5*'PPG-Graph'!$B$2)^2</f>
        <v>0</v>
      </c>
    </row>
    <row r="310" spans="1:22" x14ac:dyDescent="0.25">
      <c r="A310">
        <v>1.02</v>
      </c>
      <c r="C310">
        <f>D310+E310++F310+G310+H310+'PPG-Graph'!$B$4</f>
        <v>172.50666467128607</v>
      </c>
      <c r="D310">
        <f>'PPG-Graph'!$B$8*SIN(2*PI()*'PPG-Graph'!$B$2*A310+'PPG-Graph'!$B$9)</f>
        <v>2.5066646712860834</v>
      </c>
      <c r="E310">
        <f>'PPG-Graph'!$B$11*SIN(2*PI()*2*'PPG-Graph'!$B$2*A310+'PPG-Graph'!$B$12)</f>
        <v>0</v>
      </c>
      <c r="F310">
        <f>'PPG-Graph'!$B$14*SIN(2*PI()*3*'PPG-Graph'!$B$2*A310+'PPG-Graph'!$B$15)</f>
        <v>0</v>
      </c>
      <c r="G310">
        <f>'PPG-Graph'!$B$17*SIN(2*PI()*4*'PPG-Graph'!$B$2*A310+'PPG-Graph'!$B$18)</f>
        <v>0</v>
      </c>
      <c r="H310">
        <f>'PPG-Graph'!$B$20*SIN(2*PI()*5*'PPG-Graph'!$B$2*A310+'PPG-Graph'!$B$21)</f>
        <v>0</v>
      </c>
      <c r="J310">
        <f>K310+L310++M310+N310+O310+'PPG-Graph'!$B$4</f>
        <v>294.67281028671982</v>
      </c>
      <c r="K310">
        <f>'PPG-Graph'!$B$8*COS(2*PI()*'PPG-Graph'!$B$2*A310+'PPG-Graph'!$B$9)*2*PI()*'PPG-Graph'!$B$2</f>
        <v>124.67281028671982</v>
      </c>
      <c r="L310">
        <f>'PPG-Graph'!$B$11*COS(2*PI()*2*'PPG-Graph'!$B$2*A310+'PPG-Graph'!$B$12)*2*PI()*2*'PPG-Graph'!$B$2</f>
        <v>0</v>
      </c>
      <c r="M310">
        <f>'PPG-Graph'!$B$14*COS(2*PI()*3*'PPG-Graph'!$B$2*A310+'PPG-Graph'!$B$15)*2*PI()*3*'PPG-Graph'!$B$2</f>
        <v>0</v>
      </c>
      <c r="N310">
        <f>'PPG-Graph'!$B$17*COS(2*PI()*4*'PPG-Graph'!$B$2*A310+'PPG-Graph'!$B$18)*2*PI()*4*'PPG-Graph'!$B$2</f>
        <v>0</v>
      </c>
      <c r="O310">
        <f>'PPG-Graph'!$B$20*COS(2*PI()*5*'PPG-Graph'!$B$2*A310+'PPG-Graph'!$B$21)*2*PI()*5*'PPG-Graph'!$B$2</f>
        <v>0</v>
      </c>
      <c r="Q310">
        <f>R310+S310++T310+U310+V310+'PPG-Graph'!$B$4</f>
        <v>71.040845312878645</v>
      </c>
      <c r="R310">
        <f>-'PPG-Graph'!$B$8*SIN(2*PI()*'PPG-Graph'!$B$2*A310+'PPG-Graph'!$B$9)*(2*PI()*'PPG-Graph'!$B$2)^2</f>
        <v>-98.959154687121355</v>
      </c>
      <c r="S310">
        <f>-'PPG-Graph'!$B$11*SIN(2*PI()*2*'PPG-Graph'!$B$2*A310+'PPG-Graph'!$B$12)*(2*PI()*2*'PPG-Graph'!$B$2)^2</f>
        <v>0</v>
      </c>
      <c r="T310">
        <f>-'PPG-Graph'!$B$14*SIN(2*PI()*3*'PPG-Graph'!$B$2*A310+'PPG-Graph'!$B$15)*(2*PI()*3*'PPG-Graph'!$B$2)^2</f>
        <v>0</v>
      </c>
      <c r="U310">
        <f>-'PPG-Graph'!$B$17*SIN(2*PI()*4*'PPG-Graph'!$B$2*A310+'PPG-Graph'!$B$18)*(2*PI()*4*'PPG-Graph'!$B$2)^2</f>
        <v>0</v>
      </c>
      <c r="V310">
        <f>-'PPG-Graph'!$B$20*SIN(2*PI()*5*'PPG-Graph'!$B$2*A310+'PPG-Graph'!$B$21)*(2*PI()*5*'PPG-Graph'!$B$2)^2</f>
        <v>0</v>
      </c>
    </row>
    <row r="311" spans="1:22" x14ac:dyDescent="0.25">
      <c r="A311">
        <v>1.0233333330000001</v>
      </c>
      <c r="C311">
        <f>D311+E311++F311+G311+H311+'PPG-Graph'!$B$4</f>
        <v>172.92166052980969</v>
      </c>
      <c r="D311">
        <f>'PPG-Graph'!$B$8*SIN(2*PI()*'PPG-Graph'!$B$2*A311+'PPG-Graph'!$B$9)</f>
        <v>2.9216605298096843</v>
      </c>
      <c r="E311">
        <f>'PPG-Graph'!$B$11*SIN(2*PI()*2*'PPG-Graph'!$B$2*A311+'PPG-Graph'!$B$12)</f>
        <v>0</v>
      </c>
      <c r="F311">
        <f>'PPG-Graph'!$B$14*SIN(2*PI()*3*'PPG-Graph'!$B$2*A311+'PPG-Graph'!$B$15)</f>
        <v>0</v>
      </c>
      <c r="G311">
        <f>'PPG-Graph'!$B$17*SIN(2*PI()*4*'PPG-Graph'!$B$2*A311+'PPG-Graph'!$B$18)</f>
        <v>0</v>
      </c>
      <c r="H311">
        <f>'PPG-Graph'!$B$20*SIN(2*PI()*5*'PPG-Graph'!$B$2*A311+'PPG-Graph'!$B$21)</f>
        <v>0</v>
      </c>
      <c r="J311">
        <f>K311+L311++M311+N311+O311+'PPG-Graph'!$B$4</f>
        <v>294.31562778389389</v>
      </c>
      <c r="K311">
        <f>'PPG-Graph'!$B$8*COS(2*PI()*'PPG-Graph'!$B$2*A311+'PPG-Graph'!$B$9)*2*PI()*'PPG-Graph'!$B$2</f>
        <v>124.3156277838939</v>
      </c>
      <c r="L311">
        <f>'PPG-Graph'!$B$11*COS(2*PI()*2*'PPG-Graph'!$B$2*A311+'PPG-Graph'!$B$12)*2*PI()*2*'PPG-Graph'!$B$2</f>
        <v>0</v>
      </c>
      <c r="M311">
        <f>'PPG-Graph'!$B$14*COS(2*PI()*3*'PPG-Graph'!$B$2*A311+'PPG-Graph'!$B$15)*2*PI()*3*'PPG-Graph'!$B$2</f>
        <v>0</v>
      </c>
      <c r="N311">
        <f>'PPG-Graph'!$B$17*COS(2*PI()*4*'PPG-Graph'!$B$2*A311+'PPG-Graph'!$B$18)*2*PI()*4*'PPG-Graph'!$B$2</f>
        <v>0</v>
      </c>
      <c r="O311">
        <f>'PPG-Graph'!$B$20*COS(2*PI()*5*'PPG-Graph'!$B$2*A311+'PPG-Graph'!$B$21)*2*PI()*5*'PPG-Graph'!$B$2</f>
        <v>0</v>
      </c>
      <c r="Q311">
        <f>R311+S311++T311+U311+V311+'PPG-Graph'!$B$4</f>
        <v>54.657465506005096</v>
      </c>
      <c r="R311">
        <f>-'PPG-Graph'!$B$8*SIN(2*PI()*'PPG-Graph'!$B$2*A311+'PPG-Graph'!$B$9)*(2*PI()*'PPG-Graph'!$B$2)^2</f>
        <v>-115.3425344939949</v>
      </c>
      <c r="S311">
        <f>-'PPG-Graph'!$B$11*SIN(2*PI()*2*'PPG-Graph'!$B$2*A311+'PPG-Graph'!$B$12)*(2*PI()*2*'PPG-Graph'!$B$2)^2</f>
        <v>0</v>
      </c>
      <c r="T311">
        <f>-'PPG-Graph'!$B$14*SIN(2*PI()*3*'PPG-Graph'!$B$2*A311+'PPG-Graph'!$B$15)*(2*PI()*3*'PPG-Graph'!$B$2)^2</f>
        <v>0</v>
      </c>
      <c r="U311">
        <f>-'PPG-Graph'!$B$17*SIN(2*PI()*4*'PPG-Graph'!$B$2*A311+'PPG-Graph'!$B$18)*(2*PI()*4*'PPG-Graph'!$B$2)^2</f>
        <v>0</v>
      </c>
      <c r="V311">
        <f>-'PPG-Graph'!$B$20*SIN(2*PI()*5*'PPG-Graph'!$B$2*A311+'PPG-Graph'!$B$21)*(2*PI()*5*'PPG-Graph'!$B$2)^2</f>
        <v>0</v>
      </c>
    </row>
    <row r="312" spans="1:22" x14ac:dyDescent="0.25">
      <c r="A312">
        <v>1.026666667</v>
      </c>
      <c r="C312">
        <f>D312+E312++F312+G312+H312+'PPG-Graph'!$B$4</f>
        <v>173.33537497562335</v>
      </c>
      <c r="D312">
        <f>'PPG-Graph'!$B$8*SIN(2*PI()*'PPG-Graph'!$B$2*A312+'PPG-Graph'!$B$9)</f>
        <v>3.3353749756233464</v>
      </c>
      <c r="E312">
        <f>'PPG-Graph'!$B$11*SIN(2*PI()*2*'PPG-Graph'!$B$2*A312+'PPG-Graph'!$B$12)</f>
        <v>0</v>
      </c>
      <c r="F312">
        <f>'PPG-Graph'!$B$14*SIN(2*PI()*3*'PPG-Graph'!$B$2*A312+'PPG-Graph'!$B$15)</f>
        <v>0</v>
      </c>
      <c r="G312">
        <f>'PPG-Graph'!$B$17*SIN(2*PI()*4*'PPG-Graph'!$B$2*A312+'PPG-Graph'!$B$18)</f>
        <v>0</v>
      </c>
      <c r="H312">
        <f>'PPG-Graph'!$B$20*SIN(2*PI()*5*'PPG-Graph'!$B$2*A312+'PPG-Graph'!$B$21)</f>
        <v>0</v>
      </c>
      <c r="J312">
        <f>K312+L312++M312+N312+O312+'PPG-Graph'!$B$4</f>
        <v>293.90391621728213</v>
      </c>
      <c r="K312">
        <f>'PPG-Graph'!$B$8*COS(2*PI()*'PPG-Graph'!$B$2*A312+'PPG-Graph'!$B$9)*2*PI()*'PPG-Graph'!$B$2</f>
        <v>123.90391621728213</v>
      </c>
      <c r="L312">
        <f>'PPG-Graph'!$B$11*COS(2*PI()*2*'PPG-Graph'!$B$2*A312+'PPG-Graph'!$B$12)*2*PI()*2*'PPG-Graph'!$B$2</f>
        <v>0</v>
      </c>
      <c r="M312">
        <f>'PPG-Graph'!$B$14*COS(2*PI()*3*'PPG-Graph'!$B$2*A312+'PPG-Graph'!$B$15)*2*PI()*3*'PPG-Graph'!$B$2</f>
        <v>0</v>
      </c>
      <c r="N312">
        <f>'PPG-Graph'!$B$17*COS(2*PI()*4*'PPG-Graph'!$B$2*A312+'PPG-Graph'!$B$18)*2*PI()*4*'PPG-Graph'!$B$2</f>
        <v>0</v>
      </c>
      <c r="O312">
        <f>'PPG-Graph'!$B$20*COS(2*PI()*5*'PPG-Graph'!$B$2*A312+'PPG-Graph'!$B$21)*2*PI()*5*'PPG-Graph'!$B$2</f>
        <v>0</v>
      </c>
      <c r="Q312">
        <f>R312+S312++T312+U312+V312+'PPG-Graph'!$B$4</f>
        <v>38.32467384521803</v>
      </c>
      <c r="R312">
        <f>-'PPG-Graph'!$B$8*SIN(2*PI()*'PPG-Graph'!$B$2*A312+'PPG-Graph'!$B$9)*(2*PI()*'PPG-Graph'!$B$2)^2</f>
        <v>-131.67532615478197</v>
      </c>
      <c r="S312">
        <f>-'PPG-Graph'!$B$11*SIN(2*PI()*2*'PPG-Graph'!$B$2*A312+'PPG-Graph'!$B$12)*(2*PI()*2*'PPG-Graph'!$B$2)^2</f>
        <v>0</v>
      </c>
      <c r="T312">
        <f>-'PPG-Graph'!$B$14*SIN(2*PI()*3*'PPG-Graph'!$B$2*A312+'PPG-Graph'!$B$15)*(2*PI()*3*'PPG-Graph'!$B$2)^2</f>
        <v>0</v>
      </c>
      <c r="U312">
        <f>-'PPG-Graph'!$B$17*SIN(2*PI()*4*'PPG-Graph'!$B$2*A312+'PPG-Graph'!$B$18)*(2*PI()*4*'PPG-Graph'!$B$2)^2</f>
        <v>0</v>
      </c>
      <c r="V312">
        <f>-'PPG-Graph'!$B$20*SIN(2*PI()*5*'PPG-Graph'!$B$2*A312+'PPG-Graph'!$B$21)*(2*PI()*5*'PPG-Graph'!$B$2)^2</f>
        <v>0</v>
      </c>
    </row>
    <row r="313" spans="1:22" x14ac:dyDescent="0.25">
      <c r="A313">
        <v>1.03</v>
      </c>
      <c r="C313">
        <f>D313+E313++F313+G313+H313+'PPG-Graph'!$B$4</f>
        <v>173.74762629171448</v>
      </c>
      <c r="D313">
        <f>'PPG-Graph'!$B$8*SIN(2*PI()*'PPG-Graph'!$B$2*A313+'PPG-Graph'!$B$9)</f>
        <v>3.747626291714484</v>
      </c>
      <c r="E313">
        <f>'PPG-Graph'!$B$11*SIN(2*PI()*2*'PPG-Graph'!$B$2*A313+'PPG-Graph'!$B$12)</f>
        <v>0</v>
      </c>
      <c r="F313">
        <f>'PPG-Graph'!$B$14*SIN(2*PI()*3*'PPG-Graph'!$B$2*A313+'PPG-Graph'!$B$15)</f>
        <v>0</v>
      </c>
      <c r="G313">
        <f>'PPG-Graph'!$B$17*SIN(2*PI()*4*'PPG-Graph'!$B$2*A313+'PPG-Graph'!$B$18)</f>
        <v>0</v>
      </c>
      <c r="H313">
        <f>'PPG-Graph'!$B$20*SIN(2*PI()*5*'PPG-Graph'!$B$2*A313+'PPG-Graph'!$B$21)</f>
        <v>0</v>
      </c>
      <c r="J313">
        <f>K313+L313++M313+N313+O313+'PPG-Graph'!$B$4</f>
        <v>293.43785642416651</v>
      </c>
      <c r="K313">
        <f>'PPG-Graph'!$B$8*COS(2*PI()*'PPG-Graph'!$B$2*A313+'PPG-Graph'!$B$9)*2*PI()*'PPG-Graph'!$B$2</f>
        <v>123.43785642416654</v>
      </c>
      <c r="L313">
        <f>'PPG-Graph'!$B$11*COS(2*PI()*2*'PPG-Graph'!$B$2*A313+'PPG-Graph'!$B$12)*2*PI()*2*'PPG-Graph'!$B$2</f>
        <v>0</v>
      </c>
      <c r="M313">
        <f>'PPG-Graph'!$B$14*COS(2*PI()*3*'PPG-Graph'!$B$2*A313+'PPG-Graph'!$B$15)*2*PI()*3*'PPG-Graph'!$B$2</f>
        <v>0</v>
      </c>
      <c r="N313">
        <f>'PPG-Graph'!$B$17*COS(2*PI()*4*'PPG-Graph'!$B$2*A313+'PPG-Graph'!$B$18)*2*PI()*4*'PPG-Graph'!$B$2</f>
        <v>0</v>
      </c>
      <c r="O313">
        <f>'PPG-Graph'!$B$20*COS(2*PI()*5*'PPG-Graph'!$B$2*A313+'PPG-Graph'!$B$21)*2*PI()*5*'PPG-Graph'!$B$2</f>
        <v>0</v>
      </c>
      <c r="Q313">
        <f>R313+S313++T313+U313+V313+'PPG-Graph'!$B$4</f>
        <v>22.049644230626143</v>
      </c>
      <c r="R313">
        <f>-'PPG-Graph'!$B$8*SIN(2*PI()*'PPG-Graph'!$B$2*A313+'PPG-Graph'!$B$9)*(2*PI()*'PPG-Graph'!$B$2)^2</f>
        <v>-147.95035576937386</v>
      </c>
      <c r="S313">
        <f>-'PPG-Graph'!$B$11*SIN(2*PI()*2*'PPG-Graph'!$B$2*A313+'PPG-Graph'!$B$12)*(2*PI()*2*'PPG-Graph'!$B$2)^2</f>
        <v>0</v>
      </c>
      <c r="T313">
        <f>-'PPG-Graph'!$B$14*SIN(2*PI()*3*'PPG-Graph'!$B$2*A313+'PPG-Graph'!$B$15)*(2*PI()*3*'PPG-Graph'!$B$2)^2</f>
        <v>0</v>
      </c>
      <c r="U313">
        <f>-'PPG-Graph'!$B$17*SIN(2*PI()*4*'PPG-Graph'!$B$2*A313+'PPG-Graph'!$B$18)*(2*PI()*4*'PPG-Graph'!$B$2)^2</f>
        <v>0</v>
      </c>
      <c r="V313">
        <f>-'PPG-Graph'!$B$20*SIN(2*PI()*5*'PPG-Graph'!$B$2*A313+'PPG-Graph'!$B$21)*(2*PI()*5*'PPG-Graph'!$B$2)^2</f>
        <v>0</v>
      </c>
    </row>
    <row r="314" spans="1:22" x14ac:dyDescent="0.25">
      <c r="A314">
        <v>1.0333333330000001</v>
      </c>
      <c r="C314">
        <f>D314+E314++F314+G314+H314+'PPG-Graph'!$B$4</f>
        <v>174.15823377538266</v>
      </c>
      <c r="D314">
        <f>'PPG-Graph'!$B$8*SIN(2*PI()*'PPG-Graph'!$B$2*A314+'PPG-Graph'!$B$9)</f>
        <v>4.1582337753826408</v>
      </c>
      <c r="E314">
        <f>'PPG-Graph'!$B$11*SIN(2*PI()*2*'PPG-Graph'!$B$2*A314+'PPG-Graph'!$B$12)</f>
        <v>0</v>
      </c>
      <c r="F314">
        <f>'PPG-Graph'!$B$14*SIN(2*PI()*3*'PPG-Graph'!$B$2*A314+'PPG-Graph'!$B$15)</f>
        <v>0</v>
      </c>
      <c r="G314">
        <f>'PPG-Graph'!$B$17*SIN(2*PI()*4*'PPG-Graph'!$B$2*A314+'PPG-Graph'!$B$18)</f>
        <v>0</v>
      </c>
      <c r="H314">
        <f>'PPG-Graph'!$B$20*SIN(2*PI()*5*'PPG-Graph'!$B$2*A314+'PPG-Graph'!$B$21)</f>
        <v>0</v>
      </c>
      <c r="J314">
        <f>K314+L314++M314+N314+O314+'PPG-Graph'!$B$4</f>
        <v>292.91765271839239</v>
      </c>
      <c r="K314">
        <f>'PPG-Graph'!$B$8*COS(2*PI()*'PPG-Graph'!$B$2*A314+'PPG-Graph'!$B$9)*2*PI()*'PPG-Graph'!$B$2</f>
        <v>122.9176527183924</v>
      </c>
      <c r="L314">
        <f>'PPG-Graph'!$B$11*COS(2*PI()*2*'PPG-Graph'!$B$2*A314+'PPG-Graph'!$B$12)*2*PI()*2*'PPG-Graph'!$B$2</f>
        <v>0</v>
      </c>
      <c r="M314">
        <f>'PPG-Graph'!$B$14*COS(2*PI()*3*'PPG-Graph'!$B$2*A314+'PPG-Graph'!$B$15)*2*PI()*3*'PPG-Graph'!$B$2</f>
        <v>0</v>
      </c>
      <c r="N314">
        <f>'PPG-Graph'!$B$17*COS(2*PI()*4*'PPG-Graph'!$B$2*A314+'PPG-Graph'!$B$18)*2*PI()*4*'PPG-Graph'!$B$2</f>
        <v>0</v>
      </c>
      <c r="O314">
        <f>'PPG-Graph'!$B$20*COS(2*PI()*5*'PPG-Graph'!$B$2*A314+'PPG-Graph'!$B$21)*2*PI()*5*'PPG-Graph'!$B$2</f>
        <v>0</v>
      </c>
      <c r="Q314">
        <f>R314+S314++T314+U314+V314+'PPG-Graph'!$B$4</f>
        <v>5.8395105189002834</v>
      </c>
      <c r="R314">
        <f>-'PPG-Graph'!$B$8*SIN(2*PI()*'PPG-Graph'!$B$2*A314+'PPG-Graph'!$B$9)*(2*PI()*'PPG-Graph'!$B$2)^2</f>
        <v>-164.16048948109972</v>
      </c>
      <c r="S314">
        <f>-'PPG-Graph'!$B$11*SIN(2*PI()*2*'PPG-Graph'!$B$2*A314+'PPG-Graph'!$B$12)*(2*PI()*2*'PPG-Graph'!$B$2)^2</f>
        <v>0</v>
      </c>
      <c r="T314">
        <f>-'PPG-Graph'!$B$14*SIN(2*PI()*3*'PPG-Graph'!$B$2*A314+'PPG-Graph'!$B$15)*(2*PI()*3*'PPG-Graph'!$B$2)^2</f>
        <v>0</v>
      </c>
      <c r="U314">
        <f>-'PPG-Graph'!$B$17*SIN(2*PI()*4*'PPG-Graph'!$B$2*A314+'PPG-Graph'!$B$18)*(2*PI()*4*'PPG-Graph'!$B$2)^2</f>
        <v>0</v>
      </c>
      <c r="V314">
        <f>-'PPG-Graph'!$B$20*SIN(2*PI()*5*'PPG-Graph'!$B$2*A314+'PPG-Graph'!$B$21)*(2*PI()*5*'PPG-Graph'!$B$2)^2</f>
        <v>0</v>
      </c>
    </row>
    <row r="315" spans="1:22" x14ac:dyDescent="0.25">
      <c r="A315">
        <v>1.036666667</v>
      </c>
      <c r="C315">
        <f>D315+E315++F315+G315+H315+'PPG-Graph'!$B$4</f>
        <v>174.56701744299428</v>
      </c>
      <c r="D315">
        <f>'PPG-Graph'!$B$8*SIN(2*PI()*'PPG-Graph'!$B$2*A315+'PPG-Graph'!$B$9)</f>
        <v>4.5670174429942811</v>
      </c>
      <c r="E315">
        <f>'PPG-Graph'!$B$11*SIN(2*PI()*2*'PPG-Graph'!$B$2*A315+'PPG-Graph'!$B$12)</f>
        <v>0</v>
      </c>
      <c r="F315">
        <f>'PPG-Graph'!$B$14*SIN(2*PI()*3*'PPG-Graph'!$B$2*A315+'PPG-Graph'!$B$15)</f>
        <v>0</v>
      </c>
      <c r="G315">
        <f>'PPG-Graph'!$B$17*SIN(2*PI()*4*'PPG-Graph'!$B$2*A315+'PPG-Graph'!$B$18)</f>
        <v>0</v>
      </c>
      <c r="H315">
        <f>'PPG-Graph'!$B$20*SIN(2*PI()*5*'PPG-Graph'!$B$2*A315+'PPG-Graph'!$B$21)</f>
        <v>0</v>
      </c>
      <c r="J315">
        <f>K315+L315++M315+N315+O315+'PPG-Graph'!$B$4</f>
        <v>292.34353309815367</v>
      </c>
      <c r="K315">
        <f>'PPG-Graph'!$B$8*COS(2*PI()*'PPG-Graph'!$B$2*A315+'PPG-Graph'!$B$9)*2*PI()*'PPG-Graph'!$B$2</f>
        <v>122.3435330981537</v>
      </c>
      <c r="L315">
        <f>'PPG-Graph'!$B$11*COS(2*PI()*2*'PPG-Graph'!$B$2*A315+'PPG-Graph'!$B$12)*2*PI()*2*'PPG-Graph'!$B$2</f>
        <v>0</v>
      </c>
      <c r="M315">
        <f>'PPG-Graph'!$B$14*COS(2*PI()*3*'PPG-Graph'!$B$2*A315+'PPG-Graph'!$B$15)*2*PI()*3*'PPG-Graph'!$B$2</f>
        <v>0</v>
      </c>
      <c r="N315">
        <f>'PPG-Graph'!$B$17*COS(2*PI()*4*'PPG-Graph'!$B$2*A315+'PPG-Graph'!$B$18)*2*PI()*4*'PPG-Graph'!$B$2</f>
        <v>0</v>
      </c>
      <c r="O315">
        <f>'PPG-Graph'!$B$20*COS(2*PI()*5*'PPG-Graph'!$B$2*A315+'PPG-Graph'!$B$21)*2*PI()*5*'PPG-Graph'!$B$2</f>
        <v>0</v>
      </c>
      <c r="Q315">
        <f>R315+S315++T315+U315+V315+'PPG-Graph'!$B$4</f>
        <v>-10.298621820912899</v>
      </c>
      <c r="R315">
        <f>-'PPG-Graph'!$B$8*SIN(2*PI()*'PPG-Graph'!$B$2*A315+'PPG-Graph'!$B$9)*(2*PI()*'PPG-Graph'!$B$2)^2</f>
        <v>-180.2986218209129</v>
      </c>
      <c r="S315">
        <f>-'PPG-Graph'!$B$11*SIN(2*PI()*2*'PPG-Graph'!$B$2*A315+'PPG-Graph'!$B$12)*(2*PI()*2*'PPG-Graph'!$B$2)^2</f>
        <v>0</v>
      </c>
      <c r="T315">
        <f>-'PPG-Graph'!$B$14*SIN(2*PI()*3*'PPG-Graph'!$B$2*A315+'PPG-Graph'!$B$15)*(2*PI()*3*'PPG-Graph'!$B$2)^2</f>
        <v>0</v>
      </c>
      <c r="U315">
        <f>-'PPG-Graph'!$B$17*SIN(2*PI()*4*'PPG-Graph'!$B$2*A315+'PPG-Graph'!$B$18)*(2*PI()*4*'PPG-Graph'!$B$2)^2</f>
        <v>0</v>
      </c>
      <c r="V315">
        <f>-'PPG-Graph'!$B$20*SIN(2*PI()*5*'PPG-Graph'!$B$2*A315+'PPG-Graph'!$B$21)*(2*PI()*5*'PPG-Graph'!$B$2)^2</f>
        <v>0</v>
      </c>
    </row>
    <row r="316" spans="1:22" x14ac:dyDescent="0.25">
      <c r="A316">
        <v>1.04</v>
      </c>
      <c r="C316">
        <f>D316+E316++F316+G316+H316+'PPG-Graph'!$B$4</f>
        <v>174.9737977432971</v>
      </c>
      <c r="D316">
        <f>'PPG-Graph'!$B$8*SIN(2*PI()*'PPG-Graph'!$B$2*A316+'PPG-Graph'!$B$9)</f>
        <v>4.9737977432970979</v>
      </c>
      <c r="E316">
        <f>'PPG-Graph'!$B$11*SIN(2*PI()*2*'PPG-Graph'!$B$2*A316+'PPG-Graph'!$B$12)</f>
        <v>0</v>
      </c>
      <c r="F316">
        <f>'PPG-Graph'!$B$14*SIN(2*PI()*3*'PPG-Graph'!$B$2*A316+'PPG-Graph'!$B$15)</f>
        <v>0</v>
      </c>
      <c r="G316">
        <f>'PPG-Graph'!$B$17*SIN(2*PI()*4*'PPG-Graph'!$B$2*A316+'PPG-Graph'!$B$18)</f>
        <v>0</v>
      </c>
      <c r="H316">
        <f>'PPG-Graph'!$B$20*SIN(2*PI()*5*'PPG-Graph'!$B$2*A316+'PPG-Graph'!$B$21)</f>
        <v>0</v>
      </c>
      <c r="J316">
        <f>K316+L316++M316+N316+O316+'PPG-Graph'!$B$4</f>
        <v>291.71574973569943</v>
      </c>
      <c r="K316">
        <f>'PPG-Graph'!$B$8*COS(2*PI()*'PPG-Graph'!$B$2*A316+'PPG-Graph'!$B$9)*2*PI()*'PPG-Graph'!$B$2</f>
        <v>121.71574973569945</v>
      </c>
      <c r="L316">
        <f>'PPG-Graph'!$B$11*COS(2*PI()*2*'PPG-Graph'!$B$2*A316+'PPG-Graph'!$B$12)*2*PI()*2*'PPG-Graph'!$B$2</f>
        <v>0</v>
      </c>
      <c r="M316">
        <f>'PPG-Graph'!$B$14*COS(2*PI()*3*'PPG-Graph'!$B$2*A316+'PPG-Graph'!$B$15)*2*PI()*3*'PPG-Graph'!$B$2</f>
        <v>0</v>
      </c>
      <c r="N316">
        <f>'PPG-Graph'!$B$17*COS(2*PI()*4*'PPG-Graph'!$B$2*A316+'PPG-Graph'!$B$18)*2*PI()*4*'PPG-Graph'!$B$2</f>
        <v>0</v>
      </c>
      <c r="O316">
        <f>'PPG-Graph'!$B$20*COS(2*PI()*5*'PPG-Graph'!$B$2*A316+'PPG-Graph'!$B$21)*2*PI()*5*'PPG-Graph'!$B$2</f>
        <v>0</v>
      </c>
      <c r="Q316">
        <f>R316+S316++T316+U316+V316+'PPG-Graph'!$B$4</f>
        <v>-26.357664389493408</v>
      </c>
      <c r="R316">
        <f>-'PPG-Graph'!$B$8*SIN(2*PI()*'PPG-Graph'!$B$2*A316+'PPG-Graph'!$B$9)*(2*PI()*'PPG-Graph'!$B$2)^2</f>
        <v>-196.35766438949341</v>
      </c>
      <c r="S316">
        <f>-'PPG-Graph'!$B$11*SIN(2*PI()*2*'PPG-Graph'!$B$2*A316+'PPG-Graph'!$B$12)*(2*PI()*2*'PPG-Graph'!$B$2)^2</f>
        <v>0</v>
      </c>
      <c r="T316">
        <f>-'PPG-Graph'!$B$14*SIN(2*PI()*3*'PPG-Graph'!$B$2*A316+'PPG-Graph'!$B$15)*(2*PI()*3*'PPG-Graph'!$B$2)^2</f>
        <v>0</v>
      </c>
      <c r="U316">
        <f>-'PPG-Graph'!$B$17*SIN(2*PI()*4*'PPG-Graph'!$B$2*A316+'PPG-Graph'!$B$18)*(2*PI()*4*'PPG-Graph'!$B$2)^2</f>
        <v>0</v>
      </c>
      <c r="V316">
        <f>-'PPG-Graph'!$B$20*SIN(2*PI()*5*'PPG-Graph'!$B$2*A316+'PPG-Graph'!$B$21)*(2*PI()*5*'PPG-Graph'!$B$2)^2</f>
        <v>0</v>
      </c>
    </row>
    <row r="317" spans="1:22" x14ac:dyDescent="0.25">
      <c r="A317">
        <v>1.0433333330000001</v>
      </c>
      <c r="C317">
        <f>D317+E317++F317+G317+H317+'PPG-Graph'!$B$4</f>
        <v>175.37839637196046</v>
      </c>
      <c r="D317">
        <f>'PPG-Graph'!$B$8*SIN(2*PI()*'PPG-Graph'!$B$2*A317+'PPG-Graph'!$B$9)</f>
        <v>5.3783963719604531</v>
      </c>
      <c r="E317">
        <f>'PPG-Graph'!$B$11*SIN(2*PI()*2*'PPG-Graph'!$B$2*A317+'PPG-Graph'!$B$12)</f>
        <v>0</v>
      </c>
      <c r="F317">
        <f>'PPG-Graph'!$B$14*SIN(2*PI()*3*'PPG-Graph'!$B$2*A317+'PPG-Graph'!$B$15)</f>
        <v>0</v>
      </c>
      <c r="G317">
        <f>'PPG-Graph'!$B$17*SIN(2*PI()*4*'PPG-Graph'!$B$2*A317+'PPG-Graph'!$B$18)</f>
        <v>0</v>
      </c>
      <c r="H317">
        <f>'PPG-Graph'!$B$20*SIN(2*PI()*5*'PPG-Graph'!$B$2*A317+'PPG-Graph'!$B$21)</f>
        <v>0</v>
      </c>
      <c r="J317">
        <f>K317+L317++M317+N317+O317+'PPG-Graph'!$B$4</f>
        <v>291.03457783334534</v>
      </c>
      <c r="K317">
        <f>'PPG-Graph'!$B$8*COS(2*PI()*'PPG-Graph'!$B$2*A317+'PPG-Graph'!$B$9)*2*PI()*'PPG-Graph'!$B$2</f>
        <v>121.03457783334531</v>
      </c>
      <c r="L317">
        <f>'PPG-Graph'!$B$11*COS(2*PI()*2*'PPG-Graph'!$B$2*A317+'PPG-Graph'!$B$12)*2*PI()*2*'PPG-Graph'!$B$2</f>
        <v>0</v>
      </c>
      <c r="M317">
        <f>'PPG-Graph'!$B$14*COS(2*PI()*3*'PPG-Graph'!$B$2*A317+'PPG-Graph'!$B$15)*2*PI()*3*'PPG-Graph'!$B$2</f>
        <v>0</v>
      </c>
      <c r="N317">
        <f>'PPG-Graph'!$B$17*COS(2*PI()*4*'PPG-Graph'!$B$2*A317+'PPG-Graph'!$B$18)*2*PI()*4*'PPG-Graph'!$B$2</f>
        <v>0</v>
      </c>
      <c r="O317">
        <f>'PPG-Graph'!$B$20*COS(2*PI()*5*'PPG-Graph'!$B$2*A317+'PPG-Graph'!$B$21)*2*PI()*5*'PPG-Graph'!$B$2</f>
        <v>0</v>
      </c>
      <c r="Q317">
        <f>R317+S317++T317+U317+V317+'PPG-Graph'!$B$4</f>
        <v>-42.330578014015686</v>
      </c>
      <c r="R317">
        <f>-'PPG-Graph'!$B$8*SIN(2*PI()*'PPG-Graph'!$B$2*A317+'PPG-Graph'!$B$9)*(2*PI()*'PPG-Graph'!$B$2)^2</f>
        <v>-212.33057801401569</v>
      </c>
      <c r="S317">
        <f>-'PPG-Graph'!$B$11*SIN(2*PI()*2*'PPG-Graph'!$B$2*A317+'PPG-Graph'!$B$12)*(2*PI()*2*'PPG-Graph'!$B$2)^2</f>
        <v>0</v>
      </c>
      <c r="T317">
        <f>-'PPG-Graph'!$B$14*SIN(2*PI()*3*'PPG-Graph'!$B$2*A317+'PPG-Graph'!$B$15)*(2*PI()*3*'PPG-Graph'!$B$2)^2</f>
        <v>0</v>
      </c>
      <c r="U317">
        <f>-'PPG-Graph'!$B$17*SIN(2*PI()*4*'PPG-Graph'!$B$2*A317+'PPG-Graph'!$B$18)*(2*PI()*4*'PPG-Graph'!$B$2)^2</f>
        <v>0</v>
      </c>
      <c r="V317">
        <f>-'PPG-Graph'!$B$20*SIN(2*PI()*5*'PPG-Graph'!$B$2*A317+'PPG-Graph'!$B$21)*(2*PI()*5*'PPG-Graph'!$B$2)^2</f>
        <v>0</v>
      </c>
    </row>
    <row r="318" spans="1:22" x14ac:dyDescent="0.25">
      <c r="A318">
        <v>1.046666667</v>
      </c>
      <c r="C318">
        <f>D318+E318++F318+G318+H318+'PPG-Graph'!$B$4</f>
        <v>175.78063597898952</v>
      </c>
      <c r="D318">
        <f>'PPG-Graph'!$B$8*SIN(2*PI()*'PPG-Graph'!$B$2*A318+'PPG-Graph'!$B$9)</f>
        <v>5.7806359789895359</v>
      </c>
      <c r="E318">
        <f>'PPG-Graph'!$B$11*SIN(2*PI()*2*'PPG-Graph'!$B$2*A318+'PPG-Graph'!$B$12)</f>
        <v>0</v>
      </c>
      <c r="F318">
        <f>'PPG-Graph'!$B$14*SIN(2*PI()*3*'PPG-Graph'!$B$2*A318+'PPG-Graph'!$B$15)</f>
        <v>0</v>
      </c>
      <c r="G318">
        <f>'PPG-Graph'!$B$17*SIN(2*PI()*4*'PPG-Graph'!$B$2*A318+'PPG-Graph'!$B$18)</f>
        <v>0</v>
      </c>
      <c r="H318">
        <f>'PPG-Graph'!$B$20*SIN(2*PI()*5*'PPG-Graph'!$B$2*A318+'PPG-Graph'!$B$21)</f>
        <v>0</v>
      </c>
      <c r="J318">
        <f>K318+L318++M318+N318+O318+'PPG-Graph'!$B$4</f>
        <v>290.30031594733043</v>
      </c>
      <c r="K318">
        <f>'PPG-Graph'!$B$8*COS(2*PI()*'PPG-Graph'!$B$2*A318+'PPG-Graph'!$B$9)*2*PI()*'PPG-Graph'!$B$2</f>
        <v>120.30031594733046</v>
      </c>
      <c r="L318">
        <f>'PPG-Graph'!$B$11*COS(2*PI()*2*'PPG-Graph'!$B$2*A318+'PPG-Graph'!$B$12)*2*PI()*2*'PPG-Graph'!$B$2</f>
        <v>0</v>
      </c>
      <c r="M318">
        <f>'PPG-Graph'!$B$14*COS(2*PI()*3*'PPG-Graph'!$B$2*A318+'PPG-Graph'!$B$15)*2*PI()*3*'PPG-Graph'!$B$2</f>
        <v>0</v>
      </c>
      <c r="N318">
        <f>'PPG-Graph'!$B$17*COS(2*PI()*4*'PPG-Graph'!$B$2*A318+'PPG-Graph'!$B$18)*2*PI()*4*'PPG-Graph'!$B$2</f>
        <v>0</v>
      </c>
      <c r="O318">
        <f>'PPG-Graph'!$B$20*COS(2*PI()*5*'PPG-Graph'!$B$2*A318+'PPG-Graph'!$B$21)*2*PI()*5*'PPG-Graph'!$B$2</f>
        <v>0</v>
      </c>
      <c r="Q318">
        <f>R318+S318++T318+U318+V318+'PPG-Graph'!$B$4</f>
        <v>-58.210361197322442</v>
      </c>
      <c r="R318">
        <f>-'PPG-Graph'!$B$8*SIN(2*PI()*'PPG-Graph'!$B$2*A318+'PPG-Graph'!$B$9)*(2*PI()*'PPG-Graph'!$B$2)^2</f>
        <v>-228.21036119732244</v>
      </c>
      <c r="S318">
        <f>-'PPG-Graph'!$B$11*SIN(2*PI()*2*'PPG-Graph'!$B$2*A318+'PPG-Graph'!$B$12)*(2*PI()*2*'PPG-Graph'!$B$2)^2</f>
        <v>0</v>
      </c>
      <c r="T318">
        <f>-'PPG-Graph'!$B$14*SIN(2*PI()*3*'PPG-Graph'!$B$2*A318+'PPG-Graph'!$B$15)*(2*PI()*3*'PPG-Graph'!$B$2)^2</f>
        <v>0</v>
      </c>
      <c r="U318">
        <f>-'PPG-Graph'!$B$17*SIN(2*PI()*4*'PPG-Graph'!$B$2*A318+'PPG-Graph'!$B$18)*(2*PI()*4*'PPG-Graph'!$B$2)^2</f>
        <v>0</v>
      </c>
      <c r="V318">
        <f>-'PPG-Graph'!$B$20*SIN(2*PI()*5*'PPG-Graph'!$B$2*A318+'PPG-Graph'!$B$21)*(2*PI()*5*'PPG-Graph'!$B$2)^2</f>
        <v>0</v>
      </c>
    </row>
    <row r="319" spans="1:22" x14ac:dyDescent="0.25">
      <c r="A319">
        <v>1.05</v>
      </c>
      <c r="C319">
        <f>D319+E319++F319+G319+H319+'PPG-Graph'!$B$4</f>
        <v>176.18033988749895</v>
      </c>
      <c r="D319">
        <f>'PPG-Graph'!$B$8*SIN(2*PI()*'PPG-Graph'!$B$2*A319+'PPG-Graph'!$B$9)</f>
        <v>6.1803398874989437</v>
      </c>
      <c r="E319">
        <f>'PPG-Graph'!$B$11*SIN(2*PI()*2*'PPG-Graph'!$B$2*A319+'PPG-Graph'!$B$12)</f>
        <v>0</v>
      </c>
      <c r="F319">
        <f>'PPG-Graph'!$B$14*SIN(2*PI()*3*'PPG-Graph'!$B$2*A319+'PPG-Graph'!$B$15)</f>
        <v>0</v>
      </c>
      <c r="G319">
        <f>'PPG-Graph'!$B$17*SIN(2*PI()*4*'PPG-Graph'!$B$2*A319+'PPG-Graph'!$B$18)</f>
        <v>0</v>
      </c>
      <c r="H319">
        <f>'PPG-Graph'!$B$20*SIN(2*PI()*5*'PPG-Graph'!$B$2*A319+'PPG-Graph'!$B$21)</f>
        <v>0</v>
      </c>
      <c r="J319">
        <f>K319+L319++M319+N319+O319+'PPG-Graph'!$B$4</f>
        <v>289.51328658966224</v>
      </c>
      <c r="K319">
        <f>'PPG-Graph'!$B$8*COS(2*PI()*'PPG-Graph'!$B$2*A319+'PPG-Graph'!$B$9)*2*PI()*'PPG-Graph'!$B$2</f>
        <v>119.51328658966224</v>
      </c>
      <c r="L319">
        <f>'PPG-Graph'!$B$11*COS(2*PI()*2*'PPG-Graph'!$B$2*A319+'PPG-Graph'!$B$12)*2*PI()*2*'PPG-Graph'!$B$2</f>
        <v>0</v>
      </c>
      <c r="M319">
        <f>'PPG-Graph'!$B$14*COS(2*PI()*3*'PPG-Graph'!$B$2*A319+'PPG-Graph'!$B$15)*2*PI()*3*'PPG-Graph'!$B$2</f>
        <v>0</v>
      </c>
      <c r="N319">
        <f>'PPG-Graph'!$B$17*COS(2*PI()*4*'PPG-Graph'!$B$2*A319+'PPG-Graph'!$B$18)*2*PI()*4*'PPG-Graph'!$B$2</f>
        <v>0</v>
      </c>
      <c r="O319">
        <f>'PPG-Graph'!$B$20*COS(2*PI()*5*'PPG-Graph'!$B$2*A319+'PPG-Graph'!$B$21)*2*PI()*5*'PPG-Graph'!$B$2</f>
        <v>0</v>
      </c>
      <c r="Q319">
        <f>R319+S319++T319+U319+V319+'PPG-Graph'!$B$4</f>
        <v>-73.990039015550735</v>
      </c>
      <c r="R319">
        <f>-'PPG-Graph'!$B$8*SIN(2*PI()*'PPG-Graph'!$B$2*A319+'PPG-Graph'!$B$9)*(2*PI()*'PPG-Graph'!$B$2)^2</f>
        <v>-243.99003901555074</v>
      </c>
      <c r="S319">
        <f>-'PPG-Graph'!$B$11*SIN(2*PI()*2*'PPG-Graph'!$B$2*A319+'PPG-Graph'!$B$12)*(2*PI()*2*'PPG-Graph'!$B$2)^2</f>
        <v>0</v>
      </c>
      <c r="T319">
        <f>-'PPG-Graph'!$B$14*SIN(2*PI()*3*'PPG-Graph'!$B$2*A319+'PPG-Graph'!$B$15)*(2*PI()*3*'PPG-Graph'!$B$2)^2</f>
        <v>0</v>
      </c>
      <c r="U319">
        <f>-'PPG-Graph'!$B$17*SIN(2*PI()*4*'PPG-Graph'!$B$2*A319+'PPG-Graph'!$B$18)*(2*PI()*4*'PPG-Graph'!$B$2)^2</f>
        <v>0</v>
      </c>
      <c r="V319">
        <f>-'PPG-Graph'!$B$20*SIN(2*PI()*5*'PPG-Graph'!$B$2*A319+'PPG-Graph'!$B$21)*(2*PI()*5*'PPG-Graph'!$B$2)^2</f>
        <v>0</v>
      </c>
    </row>
    <row r="320" spans="1:22" x14ac:dyDescent="0.25">
      <c r="A320">
        <v>1.0533333330000001</v>
      </c>
      <c r="C320">
        <f>D320+E320++F320+G320+H320+'PPG-Graph'!$B$4</f>
        <v>176.57733289521371</v>
      </c>
      <c r="D320">
        <f>'PPG-Graph'!$B$8*SIN(2*PI()*'PPG-Graph'!$B$2*A320+'PPG-Graph'!$B$9)</f>
        <v>6.5773328952137273</v>
      </c>
      <c r="E320">
        <f>'PPG-Graph'!$B$11*SIN(2*PI()*2*'PPG-Graph'!$B$2*A320+'PPG-Graph'!$B$12)</f>
        <v>0</v>
      </c>
      <c r="F320">
        <f>'PPG-Graph'!$B$14*SIN(2*PI()*3*'PPG-Graph'!$B$2*A320+'PPG-Graph'!$B$15)</f>
        <v>0</v>
      </c>
      <c r="G320">
        <f>'PPG-Graph'!$B$17*SIN(2*PI()*4*'PPG-Graph'!$B$2*A320+'PPG-Graph'!$B$18)</f>
        <v>0</v>
      </c>
      <c r="H320">
        <f>'PPG-Graph'!$B$20*SIN(2*PI()*5*'PPG-Graph'!$B$2*A320+'PPG-Graph'!$B$21)</f>
        <v>0</v>
      </c>
      <c r="J320">
        <f>K320+L320++M320+N320+O320+'PPG-Graph'!$B$4</f>
        <v>288.6738347650288</v>
      </c>
      <c r="K320">
        <f>'PPG-Graph'!$B$8*COS(2*PI()*'PPG-Graph'!$B$2*A320+'PPG-Graph'!$B$9)*2*PI()*'PPG-Graph'!$B$2</f>
        <v>118.67383476502881</v>
      </c>
      <c r="L320">
        <f>'PPG-Graph'!$B$11*COS(2*PI()*2*'PPG-Graph'!$B$2*A320+'PPG-Graph'!$B$12)*2*PI()*2*'PPG-Graph'!$B$2</f>
        <v>0</v>
      </c>
      <c r="M320">
        <f>'PPG-Graph'!$B$14*COS(2*PI()*3*'PPG-Graph'!$B$2*A320+'PPG-Graph'!$B$15)*2*PI()*3*'PPG-Graph'!$B$2</f>
        <v>0</v>
      </c>
      <c r="N320">
        <f>'PPG-Graph'!$B$17*COS(2*PI()*4*'PPG-Graph'!$B$2*A320+'PPG-Graph'!$B$18)*2*PI()*4*'PPG-Graph'!$B$2</f>
        <v>0</v>
      </c>
      <c r="O320">
        <f>'PPG-Graph'!$B$20*COS(2*PI()*5*'PPG-Graph'!$B$2*A320+'PPG-Graph'!$B$21)*2*PI()*5*'PPG-Graph'!$B$2</f>
        <v>0</v>
      </c>
      <c r="Q320">
        <f>R320+S320++T320+U320+V320+'PPG-Graph'!$B$4</f>
        <v>-89.66269476012485</v>
      </c>
      <c r="R320">
        <f>-'PPG-Graph'!$B$8*SIN(2*PI()*'PPG-Graph'!$B$2*A320+'PPG-Graph'!$B$9)*(2*PI()*'PPG-Graph'!$B$2)^2</f>
        <v>-259.66269476012485</v>
      </c>
      <c r="S320">
        <f>-'PPG-Graph'!$B$11*SIN(2*PI()*2*'PPG-Graph'!$B$2*A320+'PPG-Graph'!$B$12)*(2*PI()*2*'PPG-Graph'!$B$2)^2</f>
        <v>0</v>
      </c>
      <c r="T320">
        <f>-'PPG-Graph'!$B$14*SIN(2*PI()*3*'PPG-Graph'!$B$2*A320+'PPG-Graph'!$B$15)*(2*PI()*3*'PPG-Graph'!$B$2)^2</f>
        <v>0</v>
      </c>
      <c r="U320">
        <f>-'PPG-Graph'!$B$17*SIN(2*PI()*4*'PPG-Graph'!$B$2*A320+'PPG-Graph'!$B$18)*(2*PI()*4*'PPG-Graph'!$B$2)^2</f>
        <v>0</v>
      </c>
      <c r="V320">
        <f>-'PPG-Graph'!$B$20*SIN(2*PI()*5*'PPG-Graph'!$B$2*A320+'PPG-Graph'!$B$21)*(2*PI()*5*'PPG-Graph'!$B$2)^2</f>
        <v>0</v>
      </c>
    </row>
    <row r="321" spans="1:22" x14ac:dyDescent="0.25">
      <c r="A321">
        <v>1.056666667</v>
      </c>
      <c r="C321">
        <f>D321+E321++F321+G321+H321+'PPG-Graph'!$B$4</f>
        <v>176.97144098569709</v>
      </c>
      <c r="D321">
        <f>'PPG-Graph'!$B$8*SIN(2*PI()*'PPG-Graph'!$B$2*A321+'PPG-Graph'!$B$9)</f>
        <v>6.9714409856970727</v>
      </c>
      <c r="E321">
        <f>'PPG-Graph'!$B$11*SIN(2*PI()*2*'PPG-Graph'!$B$2*A321+'PPG-Graph'!$B$12)</f>
        <v>0</v>
      </c>
      <c r="F321">
        <f>'PPG-Graph'!$B$14*SIN(2*PI()*3*'PPG-Graph'!$B$2*A321+'PPG-Graph'!$B$15)</f>
        <v>0</v>
      </c>
      <c r="G321">
        <f>'PPG-Graph'!$B$17*SIN(2*PI()*4*'PPG-Graph'!$B$2*A321+'PPG-Graph'!$B$18)</f>
        <v>0</v>
      </c>
      <c r="H321">
        <f>'PPG-Graph'!$B$20*SIN(2*PI()*5*'PPG-Graph'!$B$2*A321+'PPG-Graph'!$B$21)</f>
        <v>0</v>
      </c>
      <c r="J321">
        <f>K321+L321++M321+N321+O321+'PPG-Graph'!$B$4</f>
        <v>287.78232840944963</v>
      </c>
      <c r="K321">
        <f>'PPG-Graph'!$B$8*COS(2*PI()*'PPG-Graph'!$B$2*A321+'PPG-Graph'!$B$9)*2*PI()*'PPG-Graph'!$B$2</f>
        <v>117.78232840944962</v>
      </c>
      <c r="L321">
        <f>'PPG-Graph'!$B$11*COS(2*PI()*2*'PPG-Graph'!$B$2*A321+'PPG-Graph'!$B$12)*2*PI()*2*'PPG-Graph'!$B$2</f>
        <v>0</v>
      </c>
      <c r="M321">
        <f>'PPG-Graph'!$B$14*COS(2*PI()*3*'PPG-Graph'!$B$2*A321+'PPG-Graph'!$B$15)*2*PI()*3*'PPG-Graph'!$B$2</f>
        <v>0</v>
      </c>
      <c r="N321">
        <f>'PPG-Graph'!$B$17*COS(2*PI()*4*'PPG-Graph'!$B$2*A321+'PPG-Graph'!$B$18)*2*PI()*4*'PPG-Graph'!$B$2</f>
        <v>0</v>
      </c>
      <c r="O321">
        <f>'PPG-Graph'!$B$20*COS(2*PI()*5*'PPG-Graph'!$B$2*A321+'PPG-Graph'!$B$21)*2*PI()*5*'PPG-Graph'!$B$2</f>
        <v>0</v>
      </c>
      <c r="Q321">
        <f>R321+S321++T321+U321+V321+'PPG-Graph'!$B$4</f>
        <v>-105.22145853748225</v>
      </c>
      <c r="R321">
        <f>-'PPG-Graph'!$B$8*SIN(2*PI()*'PPG-Graph'!$B$2*A321+'PPG-Graph'!$B$9)*(2*PI()*'PPG-Graph'!$B$2)^2</f>
        <v>-275.22145853748225</v>
      </c>
      <c r="S321">
        <f>-'PPG-Graph'!$B$11*SIN(2*PI()*2*'PPG-Graph'!$B$2*A321+'PPG-Graph'!$B$12)*(2*PI()*2*'PPG-Graph'!$B$2)^2</f>
        <v>0</v>
      </c>
      <c r="T321">
        <f>-'PPG-Graph'!$B$14*SIN(2*PI()*3*'PPG-Graph'!$B$2*A321+'PPG-Graph'!$B$15)*(2*PI()*3*'PPG-Graph'!$B$2)^2</f>
        <v>0</v>
      </c>
      <c r="U321">
        <f>-'PPG-Graph'!$B$17*SIN(2*PI()*4*'PPG-Graph'!$B$2*A321+'PPG-Graph'!$B$18)*(2*PI()*4*'PPG-Graph'!$B$2)^2</f>
        <v>0</v>
      </c>
      <c r="V321">
        <f>-'PPG-Graph'!$B$20*SIN(2*PI()*5*'PPG-Graph'!$B$2*A321+'PPG-Graph'!$B$21)*(2*PI()*5*'PPG-Graph'!$B$2)^2</f>
        <v>0</v>
      </c>
    </row>
    <row r="322" spans="1:22" x14ac:dyDescent="0.25">
      <c r="A322">
        <v>1.06</v>
      </c>
      <c r="C322">
        <f>D322+E322++F322+G322+H322+'PPG-Graph'!$B$4</f>
        <v>177.36249105369356</v>
      </c>
      <c r="D322">
        <f>'PPG-Graph'!$B$8*SIN(2*PI()*'PPG-Graph'!$B$2*A322+'PPG-Graph'!$B$9)</f>
        <v>7.3624910536935637</v>
      </c>
      <c r="E322">
        <f>'PPG-Graph'!$B$11*SIN(2*PI()*2*'PPG-Graph'!$B$2*A322+'PPG-Graph'!$B$12)</f>
        <v>0</v>
      </c>
      <c r="F322">
        <f>'PPG-Graph'!$B$14*SIN(2*PI()*3*'PPG-Graph'!$B$2*A322+'PPG-Graph'!$B$15)</f>
        <v>0</v>
      </c>
      <c r="G322">
        <f>'PPG-Graph'!$B$17*SIN(2*PI()*4*'PPG-Graph'!$B$2*A322+'PPG-Graph'!$B$18)</f>
        <v>0</v>
      </c>
      <c r="H322">
        <f>'PPG-Graph'!$B$20*SIN(2*PI()*5*'PPG-Graph'!$B$2*A322+'PPG-Graph'!$B$21)</f>
        <v>0</v>
      </c>
      <c r="J322">
        <f>K322+L322++M322+N322+O322+'PPG-Graph'!$B$4</f>
        <v>286.83915910188256</v>
      </c>
      <c r="K322">
        <f>'PPG-Graph'!$B$8*COS(2*PI()*'PPG-Graph'!$B$2*A322+'PPG-Graph'!$B$9)*2*PI()*'PPG-Graph'!$B$2</f>
        <v>116.83915910188256</v>
      </c>
      <c r="L322">
        <f>'PPG-Graph'!$B$11*COS(2*PI()*2*'PPG-Graph'!$B$2*A322+'PPG-Graph'!$B$12)*2*PI()*2*'PPG-Graph'!$B$2</f>
        <v>0</v>
      </c>
      <c r="M322">
        <f>'PPG-Graph'!$B$14*COS(2*PI()*3*'PPG-Graph'!$B$2*A322+'PPG-Graph'!$B$15)*2*PI()*3*'PPG-Graph'!$B$2</f>
        <v>0</v>
      </c>
      <c r="N322">
        <f>'PPG-Graph'!$B$17*COS(2*PI()*4*'PPG-Graph'!$B$2*A322+'PPG-Graph'!$B$18)*2*PI()*4*'PPG-Graph'!$B$2</f>
        <v>0</v>
      </c>
      <c r="O322">
        <f>'PPG-Graph'!$B$20*COS(2*PI()*5*'PPG-Graph'!$B$2*A322+'PPG-Graph'!$B$21)*2*PI()*5*'PPG-Graph'!$B$2</f>
        <v>0</v>
      </c>
      <c r="Q322">
        <f>R322+S322++T322+U322+V322+'PPG-Graph'!$B$4</f>
        <v>-120.65949642606006</v>
      </c>
      <c r="R322">
        <f>-'PPG-Graph'!$B$8*SIN(2*PI()*'PPG-Graph'!$B$2*A322+'PPG-Graph'!$B$9)*(2*PI()*'PPG-Graph'!$B$2)^2</f>
        <v>-290.65949642606006</v>
      </c>
      <c r="S322">
        <f>-'PPG-Graph'!$B$11*SIN(2*PI()*2*'PPG-Graph'!$B$2*A322+'PPG-Graph'!$B$12)*(2*PI()*2*'PPG-Graph'!$B$2)^2</f>
        <v>0</v>
      </c>
      <c r="T322">
        <f>-'PPG-Graph'!$B$14*SIN(2*PI()*3*'PPG-Graph'!$B$2*A322+'PPG-Graph'!$B$15)*(2*PI()*3*'PPG-Graph'!$B$2)^2</f>
        <v>0</v>
      </c>
      <c r="U322">
        <f>-'PPG-Graph'!$B$17*SIN(2*PI()*4*'PPG-Graph'!$B$2*A322+'PPG-Graph'!$B$18)*(2*PI()*4*'PPG-Graph'!$B$2)^2</f>
        <v>0</v>
      </c>
      <c r="V322">
        <f>-'PPG-Graph'!$B$20*SIN(2*PI()*5*'PPG-Graph'!$B$2*A322+'PPG-Graph'!$B$21)*(2*PI()*5*'PPG-Graph'!$B$2)^2</f>
        <v>0</v>
      </c>
    </row>
    <row r="323" spans="1:22" x14ac:dyDescent="0.25">
      <c r="A323">
        <v>1.0633333330000001</v>
      </c>
      <c r="C323">
        <f>D323+E323++F323+G323+H323+'PPG-Graph'!$B$4</f>
        <v>177.75031169042714</v>
      </c>
      <c r="D323">
        <f>'PPG-Graph'!$B$8*SIN(2*PI()*'PPG-Graph'!$B$2*A323+'PPG-Graph'!$B$9)</f>
        <v>7.7503116904271474</v>
      </c>
      <c r="E323">
        <f>'PPG-Graph'!$B$11*SIN(2*PI()*2*'PPG-Graph'!$B$2*A323+'PPG-Graph'!$B$12)</f>
        <v>0</v>
      </c>
      <c r="F323">
        <f>'PPG-Graph'!$B$14*SIN(2*PI()*3*'PPG-Graph'!$B$2*A323+'PPG-Graph'!$B$15)</f>
        <v>0</v>
      </c>
      <c r="G323">
        <f>'PPG-Graph'!$B$17*SIN(2*PI()*4*'PPG-Graph'!$B$2*A323+'PPG-Graph'!$B$18)</f>
        <v>0</v>
      </c>
      <c r="H323">
        <f>'PPG-Graph'!$B$20*SIN(2*PI()*5*'PPG-Graph'!$B$2*A323+'PPG-Graph'!$B$21)</f>
        <v>0</v>
      </c>
      <c r="J323">
        <f>K323+L323++M323+N323+O323+'PPG-Graph'!$B$4</f>
        <v>285.84474028781267</v>
      </c>
      <c r="K323">
        <f>'PPG-Graph'!$B$8*COS(2*PI()*'PPG-Graph'!$B$2*A323+'PPG-Graph'!$B$9)*2*PI()*'PPG-Graph'!$B$2</f>
        <v>115.8447402878127</v>
      </c>
      <c r="L323">
        <f>'PPG-Graph'!$B$11*COS(2*PI()*2*'PPG-Graph'!$B$2*A323+'PPG-Graph'!$B$12)*2*PI()*2*'PPG-Graph'!$B$2</f>
        <v>0</v>
      </c>
      <c r="M323">
        <f>'PPG-Graph'!$B$14*COS(2*PI()*3*'PPG-Graph'!$B$2*A323+'PPG-Graph'!$B$15)*2*PI()*3*'PPG-Graph'!$B$2</f>
        <v>0</v>
      </c>
      <c r="N323">
        <f>'PPG-Graph'!$B$17*COS(2*PI()*4*'PPG-Graph'!$B$2*A323+'PPG-Graph'!$B$18)*2*PI()*4*'PPG-Graph'!$B$2</f>
        <v>0</v>
      </c>
      <c r="O323">
        <f>'PPG-Graph'!$B$20*COS(2*PI()*5*'PPG-Graph'!$B$2*A323+'PPG-Graph'!$B$21)*2*PI()*5*'PPG-Graph'!$B$2</f>
        <v>0</v>
      </c>
      <c r="Q323">
        <f>R323+S323++T323+U323+V323+'PPG-Graph'!$B$4</f>
        <v>-135.97004147861628</v>
      </c>
      <c r="R323">
        <f>-'PPG-Graph'!$B$8*SIN(2*PI()*'PPG-Graph'!$B$2*A323+'PPG-Graph'!$B$9)*(2*PI()*'PPG-Graph'!$B$2)^2</f>
        <v>-305.97004147861628</v>
      </c>
      <c r="S323">
        <f>-'PPG-Graph'!$B$11*SIN(2*PI()*2*'PPG-Graph'!$B$2*A323+'PPG-Graph'!$B$12)*(2*PI()*2*'PPG-Graph'!$B$2)^2</f>
        <v>0</v>
      </c>
      <c r="T323">
        <f>-'PPG-Graph'!$B$14*SIN(2*PI()*3*'PPG-Graph'!$B$2*A323+'PPG-Graph'!$B$15)*(2*PI()*3*'PPG-Graph'!$B$2)^2</f>
        <v>0</v>
      </c>
      <c r="U323">
        <f>-'PPG-Graph'!$B$17*SIN(2*PI()*4*'PPG-Graph'!$B$2*A323+'PPG-Graph'!$B$18)*(2*PI()*4*'PPG-Graph'!$B$2)^2</f>
        <v>0</v>
      </c>
      <c r="V323">
        <f>-'PPG-Graph'!$B$20*SIN(2*PI()*5*'PPG-Graph'!$B$2*A323+'PPG-Graph'!$B$21)*(2*PI()*5*'PPG-Graph'!$B$2)^2</f>
        <v>0</v>
      </c>
    </row>
    <row r="324" spans="1:22" x14ac:dyDescent="0.25">
      <c r="A324">
        <v>1.066666667</v>
      </c>
      <c r="C324">
        <f>D324+E324++F324+G324+H324+'PPG-Graph'!$B$4</f>
        <v>178.13473289978251</v>
      </c>
      <c r="D324">
        <f>'PPG-Graph'!$B$8*SIN(2*PI()*'PPG-Graph'!$B$2*A324+'PPG-Graph'!$B$9)</f>
        <v>8.1347328997825095</v>
      </c>
      <c r="E324">
        <f>'PPG-Graph'!$B$11*SIN(2*PI()*2*'PPG-Graph'!$B$2*A324+'PPG-Graph'!$B$12)</f>
        <v>0</v>
      </c>
      <c r="F324">
        <f>'PPG-Graph'!$B$14*SIN(2*PI()*3*'PPG-Graph'!$B$2*A324+'PPG-Graph'!$B$15)</f>
        <v>0</v>
      </c>
      <c r="G324">
        <f>'PPG-Graph'!$B$17*SIN(2*PI()*4*'PPG-Graph'!$B$2*A324+'PPG-Graph'!$B$18)</f>
        <v>0</v>
      </c>
      <c r="H324">
        <f>'PPG-Graph'!$B$20*SIN(2*PI()*5*'PPG-Graph'!$B$2*A324+'PPG-Graph'!$B$21)</f>
        <v>0</v>
      </c>
      <c r="J324">
        <f>K324+L324++M324+N324+O324+'PPG-Graph'!$B$4</f>
        <v>284.79950783096399</v>
      </c>
      <c r="K324">
        <f>'PPG-Graph'!$B$8*COS(2*PI()*'PPG-Graph'!$B$2*A324+'PPG-Graph'!$B$9)*2*PI()*'PPG-Graph'!$B$2</f>
        <v>114.79950783096402</v>
      </c>
      <c r="L324">
        <f>'PPG-Graph'!$B$11*COS(2*PI()*2*'PPG-Graph'!$B$2*A324+'PPG-Graph'!$B$12)*2*PI()*2*'PPG-Graph'!$B$2</f>
        <v>0</v>
      </c>
      <c r="M324">
        <f>'PPG-Graph'!$B$14*COS(2*PI()*3*'PPG-Graph'!$B$2*A324+'PPG-Graph'!$B$15)*2*PI()*3*'PPG-Graph'!$B$2</f>
        <v>0</v>
      </c>
      <c r="N324">
        <f>'PPG-Graph'!$B$17*COS(2*PI()*4*'PPG-Graph'!$B$2*A324+'PPG-Graph'!$B$18)*2*PI()*4*'PPG-Graph'!$B$2</f>
        <v>0</v>
      </c>
      <c r="O324">
        <f>'PPG-Graph'!$B$20*COS(2*PI()*5*'PPG-Graph'!$B$2*A324+'PPG-Graph'!$B$21)*2*PI()*5*'PPG-Graph'!$B$2</f>
        <v>0</v>
      </c>
      <c r="Q324">
        <f>R324+S324++T324+U324+V324+'PPG-Graph'!$B$4</f>
        <v>-151.14638251751938</v>
      </c>
      <c r="R324">
        <f>-'PPG-Graph'!$B$8*SIN(2*PI()*'PPG-Graph'!$B$2*A324+'PPG-Graph'!$B$9)*(2*PI()*'PPG-Graph'!$B$2)^2</f>
        <v>-321.14638251751938</v>
      </c>
      <c r="S324">
        <f>-'PPG-Graph'!$B$11*SIN(2*PI()*2*'PPG-Graph'!$B$2*A324+'PPG-Graph'!$B$12)*(2*PI()*2*'PPG-Graph'!$B$2)^2</f>
        <v>0</v>
      </c>
      <c r="T324">
        <f>-'PPG-Graph'!$B$14*SIN(2*PI()*3*'PPG-Graph'!$B$2*A324+'PPG-Graph'!$B$15)*(2*PI()*3*'PPG-Graph'!$B$2)^2</f>
        <v>0</v>
      </c>
      <c r="U324">
        <f>-'PPG-Graph'!$B$17*SIN(2*PI()*4*'PPG-Graph'!$B$2*A324+'PPG-Graph'!$B$18)*(2*PI()*4*'PPG-Graph'!$B$2)^2</f>
        <v>0</v>
      </c>
      <c r="V324">
        <f>-'PPG-Graph'!$B$20*SIN(2*PI()*5*'PPG-Graph'!$B$2*A324+'PPG-Graph'!$B$21)*(2*PI()*5*'PPG-Graph'!$B$2)^2</f>
        <v>0</v>
      </c>
    </row>
    <row r="325" spans="1:22" x14ac:dyDescent="0.25">
      <c r="A325">
        <v>1.07</v>
      </c>
      <c r="C325">
        <f>D325+E325++F325+G325+H325+'PPG-Graph'!$B$4</f>
        <v>178.51558583130145</v>
      </c>
      <c r="D325">
        <f>'PPG-Graph'!$B$8*SIN(2*PI()*'PPG-Graph'!$B$2*A325+'PPG-Graph'!$B$9)</f>
        <v>8.5155858313014505</v>
      </c>
      <c r="E325">
        <f>'PPG-Graph'!$B$11*SIN(2*PI()*2*'PPG-Graph'!$B$2*A325+'PPG-Graph'!$B$12)</f>
        <v>0</v>
      </c>
      <c r="F325">
        <f>'PPG-Graph'!$B$14*SIN(2*PI()*3*'PPG-Graph'!$B$2*A325+'PPG-Graph'!$B$15)</f>
        <v>0</v>
      </c>
      <c r="G325">
        <f>'PPG-Graph'!$B$17*SIN(2*PI()*4*'PPG-Graph'!$B$2*A325+'PPG-Graph'!$B$18)</f>
        <v>0</v>
      </c>
      <c r="H325">
        <f>'PPG-Graph'!$B$20*SIN(2*PI()*5*'PPG-Graph'!$B$2*A325+'PPG-Graph'!$B$21)</f>
        <v>0</v>
      </c>
      <c r="J325">
        <f>K325+L325++M325+N325+O325+'PPG-Graph'!$B$4</f>
        <v>283.70392083186215</v>
      </c>
      <c r="K325">
        <f>'PPG-Graph'!$B$8*COS(2*PI()*'PPG-Graph'!$B$2*A325+'PPG-Graph'!$B$9)*2*PI()*'PPG-Graph'!$B$2</f>
        <v>113.70392083186215</v>
      </c>
      <c r="L325">
        <f>'PPG-Graph'!$B$11*COS(2*PI()*2*'PPG-Graph'!$B$2*A325+'PPG-Graph'!$B$12)*2*PI()*2*'PPG-Graph'!$B$2</f>
        <v>0</v>
      </c>
      <c r="M325">
        <f>'PPG-Graph'!$B$14*COS(2*PI()*3*'PPG-Graph'!$B$2*A325+'PPG-Graph'!$B$15)*2*PI()*3*'PPG-Graph'!$B$2</f>
        <v>0</v>
      </c>
      <c r="N325">
        <f>'PPG-Graph'!$B$17*COS(2*PI()*4*'PPG-Graph'!$B$2*A325+'PPG-Graph'!$B$18)*2*PI()*4*'PPG-Graph'!$B$2</f>
        <v>0</v>
      </c>
      <c r="O325">
        <f>'PPG-Graph'!$B$20*COS(2*PI()*5*'PPG-Graph'!$B$2*A325+'PPG-Graph'!$B$21)*2*PI()*5*'PPG-Graph'!$B$2</f>
        <v>0</v>
      </c>
      <c r="Q325">
        <f>R325+S325++T325+U325+V325+'PPG-Graph'!$B$4</f>
        <v>-166.18185359386791</v>
      </c>
      <c r="R325">
        <f>-'PPG-Graph'!$B$8*SIN(2*PI()*'PPG-Graph'!$B$2*A325+'PPG-Graph'!$B$9)*(2*PI()*'PPG-Graph'!$B$2)^2</f>
        <v>-336.18185359386791</v>
      </c>
      <c r="S325">
        <f>-'PPG-Graph'!$B$11*SIN(2*PI()*2*'PPG-Graph'!$B$2*A325+'PPG-Graph'!$B$12)*(2*PI()*2*'PPG-Graph'!$B$2)^2</f>
        <v>0</v>
      </c>
      <c r="T325">
        <f>-'PPG-Graph'!$B$14*SIN(2*PI()*3*'PPG-Graph'!$B$2*A325+'PPG-Graph'!$B$15)*(2*PI()*3*'PPG-Graph'!$B$2)^2</f>
        <v>0</v>
      </c>
      <c r="U325">
        <f>-'PPG-Graph'!$B$17*SIN(2*PI()*4*'PPG-Graph'!$B$2*A325+'PPG-Graph'!$B$18)*(2*PI()*4*'PPG-Graph'!$B$2)^2</f>
        <v>0</v>
      </c>
      <c r="V325">
        <f>-'PPG-Graph'!$B$20*SIN(2*PI()*5*'PPG-Graph'!$B$2*A325+'PPG-Graph'!$B$21)*(2*PI()*5*'PPG-Graph'!$B$2)^2</f>
        <v>0</v>
      </c>
    </row>
    <row r="326" spans="1:22" x14ac:dyDescent="0.25">
      <c r="A326">
        <v>1.0733333329999999</v>
      </c>
      <c r="C326">
        <f>D326+E326++F326+G326+H326+'PPG-Graph'!$B$4</f>
        <v>178.89270354617904</v>
      </c>
      <c r="D326">
        <f>'PPG-Graph'!$B$8*SIN(2*PI()*'PPG-Graph'!$B$2*A326+'PPG-Graph'!$B$9)</f>
        <v>8.8927035461790425</v>
      </c>
      <c r="E326">
        <f>'PPG-Graph'!$B$11*SIN(2*PI()*2*'PPG-Graph'!$B$2*A326+'PPG-Graph'!$B$12)</f>
        <v>0</v>
      </c>
      <c r="F326">
        <f>'PPG-Graph'!$B$14*SIN(2*PI()*3*'PPG-Graph'!$B$2*A326+'PPG-Graph'!$B$15)</f>
        <v>0</v>
      </c>
      <c r="G326">
        <f>'PPG-Graph'!$B$17*SIN(2*PI()*4*'PPG-Graph'!$B$2*A326+'PPG-Graph'!$B$18)</f>
        <v>0</v>
      </c>
      <c r="H326">
        <f>'PPG-Graph'!$B$20*SIN(2*PI()*5*'PPG-Graph'!$B$2*A326+'PPG-Graph'!$B$21)</f>
        <v>0</v>
      </c>
      <c r="J326">
        <f>K326+L326++M326+N326+O326+'PPG-Graph'!$B$4</f>
        <v>282.55845954510824</v>
      </c>
      <c r="K326">
        <f>'PPG-Graph'!$B$8*COS(2*PI()*'PPG-Graph'!$B$2*A326+'PPG-Graph'!$B$9)*2*PI()*'PPG-Graph'!$B$2</f>
        <v>112.55845954510821</v>
      </c>
      <c r="L326">
        <f>'PPG-Graph'!$B$11*COS(2*PI()*2*'PPG-Graph'!$B$2*A326+'PPG-Graph'!$B$12)*2*PI()*2*'PPG-Graph'!$B$2</f>
        <v>0</v>
      </c>
      <c r="M326">
        <f>'PPG-Graph'!$B$14*COS(2*PI()*3*'PPG-Graph'!$B$2*A326+'PPG-Graph'!$B$15)*2*PI()*3*'PPG-Graph'!$B$2</f>
        <v>0</v>
      </c>
      <c r="N326">
        <f>'PPG-Graph'!$B$17*COS(2*PI()*4*'PPG-Graph'!$B$2*A326+'PPG-Graph'!$B$18)*2*PI()*4*'PPG-Graph'!$B$2</f>
        <v>0</v>
      </c>
      <c r="O326">
        <f>'PPG-Graph'!$B$20*COS(2*PI()*5*'PPG-Graph'!$B$2*A326+'PPG-Graph'!$B$21)*2*PI()*5*'PPG-Graph'!$B$2</f>
        <v>0</v>
      </c>
      <c r="Q326">
        <f>R326+S326++T326+U326+V326+'PPG-Graph'!$B$4</f>
        <v>-181.06986422780648</v>
      </c>
      <c r="R326">
        <f>-'PPG-Graph'!$B$8*SIN(2*PI()*'PPG-Graph'!$B$2*A326+'PPG-Graph'!$B$9)*(2*PI()*'PPG-Graph'!$B$2)^2</f>
        <v>-351.06986422780648</v>
      </c>
      <c r="S326">
        <f>-'PPG-Graph'!$B$11*SIN(2*PI()*2*'PPG-Graph'!$B$2*A326+'PPG-Graph'!$B$12)*(2*PI()*2*'PPG-Graph'!$B$2)^2</f>
        <v>0</v>
      </c>
      <c r="T326">
        <f>-'PPG-Graph'!$B$14*SIN(2*PI()*3*'PPG-Graph'!$B$2*A326+'PPG-Graph'!$B$15)*(2*PI()*3*'PPG-Graph'!$B$2)^2</f>
        <v>0</v>
      </c>
      <c r="U326">
        <f>-'PPG-Graph'!$B$17*SIN(2*PI()*4*'PPG-Graph'!$B$2*A326+'PPG-Graph'!$B$18)*(2*PI()*4*'PPG-Graph'!$B$2)^2</f>
        <v>0</v>
      </c>
      <c r="V326">
        <f>-'PPG-Graph'!$B$20*SIN(2*PI()*5*'PPG-Graph'!$B$2*A326+'PPG-Graph'!$B$21)*(2*PI()*5*'PPG-Graph'!$B$2)^2</f>
        <v>0</v>
      </c>
    </row>
    <row r="327" spans="1:22" x14ac:dyDescent="0.25">
      <c r="A327">
        <v>1.076666667</v>
      </c>
      <c r="C327">
        <f>D327+E327++F327+G327+H327+'PPG-Graph'!$B$4</f>
        <v>179.26592073951844</v>
      </c>
      <c r="D327">
        <f>'PPG-Graph'!$B$8*SIN(2*PI()*'PPG-Graph'!$B$2*A327+'PPG-Graph'!$B$9)</f>
        <v>9.2659207395184389</v>
      </c>
      <c r="E327">
        <f>'PPG-Graph'!$B$11*SIN(2*PI()*2*'PPG-Graph'!$B$2*A327+'PPG-Graph'!$B$12)</f>
        <v>0</v>
      </c>
      <c r="F327">
        <f>'PPG-Graph'!$B$14*SIN(2*PI()*3*'PPG-Graph'!$B$2*A327+'PPG-Graph'!$B$15)</f>
        <v>0</v>
      </c>
      <c r="G327">
        <f>'PPG-Graph'!$B$17*SIN(2*PI()*4*'PPG-Graph'!$B$2*A327+'PPG-Graph'!$B$18)</f>
        <v>0</v>
      </c>
      <c r="H327">
        <f>'PPG-Graph'!$B$20*SIN(2*PI()*5*'PPG-Graph'!$B$2*A327+'PPG-Graph'!$B$21)</f>
        <v>0</v>
      </c>
      <c r="J327">
        <f>K327+L327++M327+N327+O327+'PPG-Graph'!$B$4</f>
        <v>281.36362604197598</v>
      </c>
      <c r="K327">
        <f>'PPG-Graph'!$B$8*COS(2*PI()*'PPG-Graph'!$B$2*A327+'PPG-Graph'!$B$9)*2*PI()*'PPG-Graph'!$B$2</f>
        <v>111.36362604197596</v>
      </c>
      <c r="L327">
        <f>'PPG-Graph'!$B$11*COS(2*PI()*2*'PPG-Graph'!$B$2*A327+'PPG-Graph'!$B$12)*2*PI()*2*'PPG-Graph'!$B$2</f>
        <v>0</v>
      </c>
      <c r="M327">
        <f>'PPG-Graph'!$B$14*COS(2*PI()*3*'PPG-Graph'!$B$2*A327+'PPG-Graph'!$B$15)*2*PI()*3*'PPG-Graph'!$B$2</f>
        <v>0</v>
      </c>
      <c r="N327">
        <f>'PPG-Graph'!$B$17*COS(2*PI()*4*'PPG-Graph'!$B$2*A327+'PPG-Graph'!$B$18)*2*PI()*4*'PPG-Graph'!$B$2</f>
        <v>0</v>
      </c>
      <c r="O327">
        <f>'PPG-Graph'!$B$20*COS(2*PI()*5*'PPG-Graph'!$B$2*A327+'PPG-Graph'!$B$21)*2*PI()*5*'PPG-Graph'!$B$2</f>
        <v>0</v>
      </c>
      <c r="Q327">
        <f>R327+S327++T327+U327+V327+'PPG-Graph'!$B$4</f>
        <v>-195.80388844358538</v>
      </c>
      <c r="R327">
        <f>-'PPG-Graph'!$B$8*SIN(2*PI()*'PPG-Graph'!$B$2*A327+'PPG-Graph'!$B$9)*(2*PI()*'PPG-Graph'!$B$2)^2</f>
        <v>-365.80388844358538</v>
      </c>
      <c r="S327">
        <f>-'PPG-Graph'!$B$11*SIN(2*PI()*2*'PPG-Graph'!$B$2*A327+'PPG-Graph'!$B$12)*(2*PI()*2*'PPG-Graph'!$B$2)^2</f>
        <v>0</v>
      </c>
      <c r="T327">
        <f>-'PPG-Graph'!$B$14*SIN(2*PI()*3*'PPG-Graph'!$B$2*A327+'PPG-Graph'!$B$15)*(2*PI()*3*'PPG-Graph'!$B$2)^2</f>
        <v>0</v>
      </c>
      <c r="U327">
        <f>-'PPG-Graph'!$B$17*SIN(2*PI()*4*'PPG-Graph'!$B$2*A327+'PPG-Graph'!$B$18)*(2*PI()*4*'PPG-Graph'!$B$2)^2</f>
        <v>0</v>
      </c>
      <c r="V327">
        <f>-'PPG-Graph'!$B$20*SIN(2*PI()*5*'PPG-Graph'!$B$2*A327+'PPG-Graph'!$B$21)*(2*PI()*5*'PPG-Graph'!$B$2)^2</f>
        <v>0</v>
      </c>
    </row>
    <row r="328" spans="1:22" x14ac:dyDescent="0.25">
      <c r="A328">
        <v>1.08</v>
      </c>
      <c r="C328">
        <f>D328+E328++F328+G328+H328+'PPG-Graph'!$B$4</f>
        <v>179.6350734820343</v>
      </c>
      <c r="D328">
        <f>'PPG-Graph'!$B$8*SIN(2*PI()*'PPG-Graph'!$B$2*A328+'PPG-Graph'!$B$9)</f>
        <v>9.6350734820343131</v>
      </c>
      <c r="E328">
        <f>'PPG-Graph'!$B$11*SIN(2*PI()*2*'PPG-Graph'!$B$2*A328+'PPG-Graph'!$B$12)</f>
        <v>0</v>
      </c>
      <c r="F328">
        <f>'PPG-Graph'!$B$14*SIN(2*PI()*3*'PPG-Graph'!$B$2*A328+'PPG-Graph'!$B$15)</f>
        <v>0</v>
      </c>
      <c r="G328">
        <f>'PPG-Graph'!$B$17*SIN(2*PI()*4*'PPG-Graph'!$B$2*A328+'PPG-Graph'!$B$18)</f>
        <v>0</v>
      </c>
      <c r="H328">
        <f>'PPG-Graph'!$B$20*SIN(2*PI()*5*'PPG-Graph'!$B$2*A328+'PPG-Graph'!$B$21)</f>
        <v>0</v>
      </c>
      <c r="J328">
        <f>K328+L328++M328+N328+O328+'PPG-Graph'!$B$4</f>
        <v>280.11994513269849</v>
      </c>
      <c r="K328">
        <f>'PPG-Graph'!$B$8*COS(2*PI()*'PPG-Graph'!$B$2*A328+'PPG-Graph'!$B$9)*2*PI()*'PPG-Graph'!$B$2</f>
        <v>110.11994513269849</v>
      </c>
      <c r="L328">
        <f>'PPG-Graph'!$B$11*COS(2*PI()*2*'PPG-Graph'!$B$2*A328+'PPG-Graph'!$B$12)*2*PI()*2*'PPG-Graph'!$B$2</f>
        <v>0</v>
      </c>
      <c r="M328">
        <f>'PPG-Graph'!$B$14*COS(2*PI()*3*'PPG-Graph'!$B$2*A328+'PPG-Graph'!$B$15)*2*PI()*3*'PPG-Graph'!$B$2</f>
        <v>0</v>
      </c>
      <c r="N328">
        <f>'PPG-Graph'!$B$17*COS(2*PI()*4*'PPG-Graph'!$B$2*A328+'PPG-Graph'!$B$18)*2*PI()*4*'PPG-Graph'!$B$2</f>
        <v>0</v>
      </c>
      <c r="O328">
        <f>'PPG-Graph'!$B$20*COS(2*PI()*5*'PPG-Graph'!$B$2*A328+'PPG-Graph'!$B$21)*2*PI()*5*'PPG-Graph'!$B$2</f>
        <v>0</v>
      </c>
      <c r="Q328">
        <f>R328+S328++T328+U328+V328+'PPG-Graph'!$B$4</f>
        <v>-210.3774545724209</v>
      </c>
      <c r="R328">
        <f>-'PPG-Graph'!$B$8*SIN(2*PI()*'PPG-Graph'!$B$2*A328+'PPG-Graph'!$B$9)*(2*PI()*'PPG-Graph'!$B$2)^2</f>
        <v>-380.3774545724209</v>
      </c>
      <c r="S328">
        <f>-'PPG-Graph'!$B$11*SIN(2*PI()*2*'PPG-Graph'!$B$2*A328+'PPG-Graph'!$B$12)*(2*PI()*2*'PPG-Graph'!$B$2)^2</f>
        <v>0</v>
      </c>
      <c r="T328">
        <f>-'PPG-Graph'!$B$14*SIN(2*PI()*3*'PPG-Graph'!$B$2*A328+'PPG-Graph'!$B$15)*(2*PI()*3*'PPG-Graph'!$B$2)^2</f>
        <v>0</v>
      </c>
      <c r="U328">
        <f>-'PPG-Graph'!$B$17*SIN(2*PI()*4*'PPG-Graph'!$B$2*A328+'PPG-Graph'!$B$18)*(2*PI()*4*'PPG-Graph'!$B$2)^2</f>
        <v>0</v>
      </c>
      <c r="V328">
        <f>-'PPG-Graph'!$B$20*SIN(2*PI()*5*'PPG-Graph'!$B$2*A328+'PPG-Graph'!$B$21)*(2*PI()*5*'PPG-Graph'!$B$2)^2</f>
        <v>0</v>
      </c>
    </row>
    <row r="329" spans="1:22" x14ac:dyDescent="0.25">
      <c r="A329">
        <v>1.0833333329999999</v>
      </c>
      <c r="C329">
        <f>D329+E329++F329+G329+H329+'PPG-Graph'!$B$4</f>
        <v>179.99999996372401</v>
      </c>
      <c r="D329">
        <f>'PPG-Graph'!$B$8*SIN(2*PI()*'PPG-Graph'!$B$2*A329+'PPG-Graph'!$B$9)</f>
        <v>9.9999999637240027</v>
      </c>
      <c r="E329">
        <f>'PPG-Graph'!$B$11*SIN(2*PI()*2*'PPG-Graph'!$B$2*A329+'PPG-Graph'!$B$12)</f>
        <v>0</v>
      </c>
      <c r="F329">
        <f>'PPG-Graph'!$B$14*SIN(2*PI()*3*'PPG-Graph'!$B$2*A329+'PPG-Graph'!$B$15)</f>
        <v>0</v>
      </c>
      <c r="G329">
        <f>'PPG-Graph'!$B$17*SIN(2*PI()*4*'PPG-Graph'!$B$2*A329+'PPG-Graph'!$B$18)</f>
        <v>0</v>
      </c>
      <c r="H329">
        <f>'PPG-Graph'!$B$20*SIN(2*PI()*5*'PPG-Graph'!$B$2*A329+'PPG-Graph'!$B$21)</f>
        <v>0</v>
      </c>
      <c r="J329">
        <f>K329+L329++M329+N329+O329+'PPG-Graph'!$B$4</f>
        <v>278.82796198564779</v>
      </c>
      <c r="K329">
        <f>'PPG-Graph'!$B$8*COS(2*PI()*'PPG-Graph'!$B$2*A329+'PPG-Graph'!$B$9)*2*PI()*'PPG-Graph'!$B$2</f>
        <v>108.82796198564782</v>
      </c>
      <c r="L329">
        <f>'PPG-Graph'!$B$11*COS(2*PI()*2*'PPG-Graph'!$B$2*A329+'PPG-Graph'!$B$12)*2*PI()*2*'PPG-Graph'!$B$2</f>
        <v>0</v>
      </c>
      <c r="M329">
        <f>'PPG-Graph'!$B$14*COS(2*PI()*3*'PPG-Graph'!$B$2*A329+'PPG-Graph'!$B$15)*2*PI()*3*'PPG-Graph'!$B$2</f>
        <v>0</v>
      </c>
      <c r="N329">
        <f>'PPG-Graph'!$B$17*COS(2*PI()*4*'PPG-Graph'!$B$2*A329+'PPG-Graph'!$B$18)*2*PI()*4*'PPG-Graph'!$B$2</f>
        <v>0</v>
      </c>
      <c r="O329">
        <f>'PPG-Graph'!$B$20*COS(2*PI()*5*'PPG-Graph'!$B$2*A329+'PPG-Graph'!$B$21)*2*PI()*5*'PPG-Graph'!$B$2</f>
        <v>0</v>
      </c>
      <c r="Q329">
        <f>R329+S329++T329+U329+V329+'PPG-Graph'!$B$4</f>
        <v>-224.78417461145534</v>
      </c>
      <c r="R329">
        <f>-'PPG-Graph'!$B$8*SIN(2*PI()*'PPG-Graph'!$B$2*A329+'PPG-Graph'!$B$9)*(2*PI()*'PPG-Graph'!$B$2)^2</f>
        <v>-394.78417461145534</v>
      </c>
      <c r="S329">
        <f>-'PPG-Graph'!$B$11*SIN(2*PI()*2*'PPG-Graph'!$B$2*A329+'PPG-Graph'!$B$12)*(2*PI()*2*'PPG-Graph'!$B$2)^2</f>
        <v>0</v>
      </c>
      <c r="T329">
        <f>-'PPG-Graph'!$B$14*SIN(2*PI()*3*'PPG-Graph'!$B$2*A329+'PPG-Graph'!$B$15)*(2*PI()*3*'PPG-Graph'!$B$2)^2</f>
        <v>0</v>
      </c>
      <c r="U329">
        <f>-'PPG-Graph'!$B$17*SIN(2*PI()*4*'PPG-Graph'!$B$2*A329+'PPG-Graph'!$B$18)*(2*PI()*4*'PPG-Graph'!$B$2)^2</f>
        <v>0</v>
      </c>
      <c r="V329">
        <f>-'PPG-Graph'!$B$20*SIN(2*PI()*5*'PPG-Graph'!$B$2*A329+'PPG-Graph'!$B$21)*(2*PI()*5*'PPG-Graph'!$B$2)^2</f>
        <v>0</v>
      </c>
    </row>
    <row r="330" spans="1:22" x14ac:dyDescent="0.25">
      <c r="A330">
        <v>1.086666667</v>
      </c>
      <c r="C330">
        <f>D330+E330++F330+G330+H330+'PPG-Graph'!$B$4</f>
        <v>180.36054022329202</v>
      </c>
      <c r="D330">
        <f>'PPG-Graph'!$B$8*SIN(2*PI()*'PPG-Graph'!$B$2*A330+'PPG-Graph'!$B$9)</f>
        <v>10.360540223292023</v>
      </c>
      <c r="E330">
        <f>'PPG-Graph'!$B$11*SIN(2*PI()*2*'PPG-Graph'!$B$2*A330+'PPG-Graph'!$B$12)</f>
        <v>0</v>
      </c>
      <c r="F330">
        <f>'PPG-Graph'!$B$14*SIN(2*PI()*3*'PPG-Graph'!$B$2*A330+'PPG-Graph'!$B$15)</f>
        <v>0</v>
      </c>
      <c r="G330">
        <f>'PPG-Graph'!$B$17*SIN(2*PI()*4*'PPG-Graph'!$B$2*A330+'PPG-Graph'!$B$18)</f>
        <v>0</v>
      </c>
      <c r="H330">
        <f>'PPG-Graph'!$B$20*SIN(2*PI()*5*'PPG-Graph'!$B$2*A330+'PPG-Graph'!$B$21)</f>
        <v>0</v>
      </c>
      <c r="J330">
        <f>K330+L330++M330+N330+O330+'PPG-Graph'!$B$4</f>
        <v>277.48824289820141</v>
      </c>
      <c r="K330">
        <f>'PPG-Graph'!$B$8*COS(2*PI()*'PPG-Graph'!$B$2*A330+'PPG-Graph'!$B$9)*2*PI()*'PPG-Graph'!$B$2</f>
        <v>107.48824289820139</v>
      </c>
      <c r="L330">
        <f>'PPG-Graph'!$B$11*COS(2*PI()*2*'PPG-Graph'!$B$2*A330+'PPG-Graph'!$B$12)*2*PI()*2*'PPG-Graph'!$B$2</f>
        <v>0</v>
      </c>
      <c r="M330">
        <f>'PPG-Graph'!$B$14*COS(2*PI()*3*'PPG-Graph'!$B$2*A330+'PPG-Graph'!$B$15)*2*PI()*3*'PPG-Graph'!$B$2</f>
        <v>0</v>
      </c>
      <c r="N330">
        <f>'PPG-Graph'!$B$17*COS(2*PI()*4*'PPG-Graph'!$B$2*A330+'PPG-Graph'!$B$18)*2*PI()*4*'PPG-Graph'!$B$2</f>
        <v>0</v>
      </c>
      <c r="O330">
        <f>'PPG-Graph'!$B$20*COS(2*PI()*5*'PPG-Graph'!$B$2*A330+'PPG-Graph'!$B$21)*2*PI()*5*'PPG-Graph'!$B$2</f>
        <v>0</v>
      </c>
      <c r="Q330">
        <f>R330+S330++T330+U330+V330+'PPG-Graph'!$B$4</f>
        <v>-239.01773354186508</v>
      </c>
      <c r="R330">
        <f>-'PPG-Graph'!$B$8*SIN(2*PI()*'PPG-Graph'!$B$2*A330+'PPG-Graph'!$B$9)*(2*PI()*'PPG-Graph'!$B$2)^2</f>
        <v>-409.01773354186508</v>
      </c>
      <c r="S330">
        <f>-'PPG-Graph'!$B$11*SIN(2*PI()*2*'PPG-Graph'!$B$2*A330+'PPG-Graph'!$B$12)*(2*PI()*2*'PPG-Graph'!$B$2)^2</f>
        <v>0</v>
      </c>
      <c r="T330">
        <f>-'PPG-Graph'!$B$14*SIN(2*PI()*3*'PPG-Graph'!$B$2*A330+'PPG-Graph'!$B$15)*(2*PI()*3*'PPG-Graph'!$B$2)^2</f>
        <v>0</v>
      </c>
      <c r="U330">
        <f>-'PPG-Graph'!$B$17*SIN(2*PI()*4*'PPG-Graph'!$B$2*A330+'PPG-Graph'!$B$18)*(2*PI()*4*'PPG-Graph'!$B$2)^2</f>
        <v>0</v>
      </c>
      <c r="V330">
        <f>-'PPG-Graph'!$B$20*SIN(2*PI()*5*'PPG-Graph'!$B$2*A330+'PPG-Graph'!$B$21)*(2*PI()*5*'PPG-Graph'!$B$2)^2</f>
        <v>0</v>
      </c>
    </row>
    <row r="331" spans="1:22" x14ac:dyDescent="0.25">
      <c r="A331">
        <v>1.0900000000000001</v>
      </c>
      <c r="C331">
        <f>D331+E331++F331+G331+H331+'PPG-Graph'!$B$4</f>
        <v>180.71653589957992</v>
      </c>
      <c r="D331">
        <f>'PPG-Graph'!$B$8*SIN(2*PI()*'PPG-Graph'!$B$2*A331+'PPG-Graph'!$B$9)</f>
        <v>10.716535899579933</v>
      </c>
      <c r="E331">
        <f>'PPG-Graph'!$B$11*SIN(2*PI()*2*'PPG-Graph'!$B$2*A331+'PPG-Graph'!$B$12)</f>
        <v>0</v>
      </c>
      <c r="F331">
        <f>'PPG-Graph'!$B$14*SIN(2*PI()*3*'PPG-Graph'!$B$2*A331+'PPG-Graph'!$B$15)</f>
        <v>0</v>
      </c>
      <c r="G331">
        <f>'PPG-Graph'!$B$17*SIN(2*PI()*4*'PPG-Graph'!$B$2*A331+'PPG-Graph'!$B$18)</f>
        <v>0</v>
      </c>
      <c r="H331">
        <f>'PPG-Graph'!$B$20*SIN(2*PI()*5*'PPG-Graph'!$B$2*A331+'PPG-Graph'!$B$21)</f>
        <v>0</v>
      </c>
      <c r="J331">
        <f>K331+L331++M331+N331+O331+'PPG-Graph'!$B$4</f>
        <v>276.10137631911363</v>
      </c>
      <c r="K331">
        <f>'PPG-Graph'!$B$8*COS(2*PI()*'PPG-Graph'!$B$2*A331+'PPG-Graph'!$B$9)*2*PI()*'PPG-Graph'!$B$2</f>
        <v>106.10137631911363</v>
      </c>
      <c r="L331">
        <f>'PPG-Graph'!$B$11*COS(2*PI()*2*'PPG-Graph'!$B$2*A331+'PPG-Graph'!$B$12)*2*PI()*2*'PPG-Graph'!$B$2</f>
        <v>0</v>
      </c>
      <c r="M331">
        <f>'PPG-Graph'!$B$14*COS(2*PI()*3*'PPG-Graph'!$B$2*A331+'PPG-Graph'!$B$15)*2*PI()*3*'PPG-Graph'!$B$2</f>
        <v>0</v>
      </c>
      <c r="N331">
        <f>'PPG-Graph'!$B$17*COS(2*PI()*4*'PPG-Graph'!$B$2*A331+'PPG-Graph'!$B$18)*2*PI()*4*'PPG-Graph'!$B$2</f>
        <v>0</v>
      </c>
      <c r="O331">
        <f>'PPG-Graph'!$B$20*COS(2*PI()*5*'PPG-Graph'!$B$2*A331+'PPG-Graph'!$B$21)*2*PI()*5*'PPG-Graph'!$B$2</f>
        <v>0</v>
      </c>
      <c r="Q331">
        <f>R331+S331++T331+U331+V331+'PPG-Graph'!$B$4</f>
        <v>-253.07187951570484</v>
      </c>
      <c r="R331">
        <f>-'PPG-Graph'!$B$8*SIN(2*PI()*'PPG-Graph'!$B$2*A331+'PPG-Graph'!$B$9)*(2*PI()*'PPG-Graph'!$B$2)^2</f>
        <v>-423.07187951570484</v>
      </c>
      <c r="S331">
        <f>-'PPG-Graph'!$B$11*SIN(2*PI()*2*'PPG-Graph'!$B$2*A331+'PPG-Graph'!$B$12)*(2*PI()*2*'PPG-Graph'!$B$2)^2</f>
        <v>0</v>
      </c>
      <c r="T331">
        <f>-'PPG-Graph'!$B$14*SIN(2*PI()*3*'PPG-Graph'!$B$2*A331+'PPG-Graph'!$B$15)*(2*PI()*3*'PPG-Graph'!$B$2)^2</f>
        <v>0</v>
      </c>
      <c r="U331">
        <f>-'PPG-Graph'!$B$17*SIN(2*PI()*4*'PPG-Graph'!$B$2*A331+'PPG-Graph'!$B$18)*(2*PI()*4*'PPG-Graph'!$B$2)^2</f>
        <v>0</v>
      </c>
      <c r="V331">
        <f>-'PPG-Graph'!$B$20*SIN(2*PI()*5*'PPG-Graph'!$B$2*A331+'PPG-Graph'!$B$21)*(2*PI()*5*'PPG-Graph'!$B$2)^2</f>
        <v>0</v>
      </c>
    </row>
    <row r="332" spans="1:22" x14ac:dyDescent="0.25">
      <c r="A332">
        <v>1.0933333329999999</v>
      </c>
      <c r="C332">
        <f>D332+E332++F332+G332+H332+'PPG-Graph'!$B$4</f>
        <v>181.06783094997755</v>
      </c>
      <c r="D332">
        <f>'PPG-Graph'!$B$8*SIN(2*PI()*'PPG-Graph'!$B$2*A332+'PPG-Graph'!$B$9)</f>
        <v>11.067830949977541</v>
      </c>
      <c r="E332">
        <f>'PPG-Graph'!$B$11*SIN(2*PI()*2*'PPG-Graph'!$B$2*A332+'PPG-Graph'!$B$12)</f>
        <v>0</v>
      </c>
      <c r="F332">
        <f>'PPG-Graph'!$B$14*SIN(2*PI()*3*'PPG-Graph'!$B$2*A332+'PPG-Graph'!$B$15)</f>
        <v>0</v>
      </c>
      <c r="G332">
        <f>'PPG-Graph'!$B$17*SIN(2*PI()*4*'PPG-Graph'!$B$2*A332+'PPG-Graph'!$B$18)</f>
        <v>0</v>
      </c>
      <c r="H332">
        <f>'PPG-Graph'!$B$20*SIN(2*PI()*5*'PPG-Graph'!$B$2*A332+'PPG-Graph'!$B$21)</f>
        <v>0</v>
      </c>
      <c r="J332">
        <f>K332+L332++M332+N332+O332+'PPG-Graph'!$B$4</f>
        <v>274.66797017899665</v>
      </c>
      <c r="K332">
        <f>'PPG-Graph'!$B$8*COS(2*PI()*'PPG-Graph'!$B$2*A332+'PPG-Graph'!$B$9)*2*PI()*'PPG-Graph'!$B$2</f>
        <v>104.66797017899667</v>
      </c>
      <c r="L332">
        <f>'PPG-Graph'!$B$11*COS(2*PI()*2*'PPG-Graph'!$B$2*A332+'PPG-Graph'!$B$12)*2*PI()*2*'PPG-Graph'!$B$2</f>
        <v>0</v>
      </c>
      <c r="M332">
        <f>'PPG-Graph'!$B$14*COS(2*PI()*3*'PPG-Graph'!$B$2*A332+'PPG-Graph'!$B$15)*2*PI()*3*'PPG-Graph'!$B$2</f>
        <v>0</v>
      </c>
      <c r="N332">
        <f>'PPG-Graph'!$B$17*COS(2*PI()*4*'PPG-Graph'!$B$2*A332+'PPG-Graph'!$B$18)*2*PI()*4*'PPG-Graph'!$B$2</f>
        <v>0</v>
      </c>
      <c r="O332">
        <f>'PPG-Graph'!$B$20*COS(2*PI()*5*'PPG-Graph'!$B$2*A332+'PPG-Graph'!$B$21)*2*PI()*5*'PPG-Graph'!$B$2</f>
        <v>0</v>
      </c>
      <c r="Q332">
        <f>R332+S332++T332+U332+V332+'PPG-Graph'!$B$4</f>
        <v>-266.94045221764537</v>
      </c>
      <c r="R332">
        <f>-'PPG-Graph'!$B$8*SIN(2*PI()*'PPG-Graph'!$B$2*A332+'PPG-Graph'!$B$9)*(2*PI()*'PPG-Graph'!$B$2)^2</f>
        <v>-436.94045221764537</v>
      </c>
      <c r="S332">
        <f>-'PPG-Graph'!$B$11*SIN(2*PI()*2*'PPG-Graph'!$B$2*A332+'PPG-Graph'!$B$12)*(2*PI()*2*'PPG-Graph'!$B$2)^2</f>
        <v>0</v>
      </c>
      <c r="T332">
        <f>-'PPG-Graph'!$B$14*SIN(2*PI()*3*'PPG-Graph'!$B$2*A332+'PPG-Graph'!$B$15)*(2*PI()*3*'PPG-Graph'!$B$2)^2</f>
        <v>0</v>
      </c>
      <c r="U332">
        <f>-'PPG-Graph'!$B$17*SIN(2*PI()*4*'PPG-Graph'!$B$2*A332+'PPG-Graph'!$B$18)*(2*PI()*4*'PPG-Graph'!$B$2)^2</f>
        <v>0</v>
      </c>
      <c r="V332">
        <f>-'PPG-Graph'!$B$20*SIN(2*PI()*5*'PPG-Graph'!$B$2*A332+'PPG-Graph'!$B$21)*(2*PI()*5*'PPG-Graph'!$B$2)^2</f>
        <v>0</v>
      </c>
    </row>
    <row r="333" spans="1:22" x14ac:dyDescent="0.25">
      <c r="A333">
        <v>1.096666667</v>
      </c>
      <c r="C333">
        <f>D333+E333++F333+G333+H333+'PPG-Graph'!$B$4</f>
        <v>181.41427138808484</v>
      </c>
      <c r="D333">
        <f>'PPG-Graph'!$B$8*SIN(2*PI()*'PPG-Graph'!$B$2*A333+'PPG-Graph'!$B$9)</f>
        <v>11.414271388084851</v>
      </c>
      <c r="E333">
        <f>'PPG-Graph'!$B$11*SIN(2*PI()*2*'PPG-Graph'!$B$2*A333+'PPG-Graph'!$B$12)</f>
        <v>0</v>
      </c>
      <c r="F333">
        <f>'PPG-Graph'!$B$14*SIN(2*PI()*3*'PPG-Graph'!$B$2*A333+'PPG-Graph'!$B$15)</f>
        <v>0</v>
      </c>
      <c r="G333">
        <f>'PPG-Graph'!$B$17*SIN(2*PI()*4*'PPG-Graph'!$B$2*A333+'PPG-Graph'!$B$18)</f>
        <v>0</v>
      </c>
      <c r="H333">
        <f>'PPG-Graph'!$B$20*SIN(2*PI()*5*'PPG-Graph'!$B$2*A333+'PPG-Graph'!$B$21)</f>
        <v>0</v>
      </c>
      <c r="J333">
        <f>K333+L333++M333+N333+O333+'PPG-Graph'!$B$4</f>
        <v>273.18865276641475</v>
      </c>
      <c r="K333">
        <f>'PPG-Graph'!$B$8*COS(2*PI()*'PPG-Graph'!$B$2*A333+'PPG-Graph'!$B$9)*2*PI()*'PPG-Graph'!$B$2</f>
        <v>103.18865276641475</v>
      </c>
      <c r="L333">
        <f>'PPG-Graph'!$B$11*COS(2*PI()*2*'PPG-Graph'!$B$2*A333+'PPG-Graph'!$B$12)*2*PI()*2*'PPG-Graph'!$B$2</f>
        <v>0</v>
      </c>
      <c r="M333">
        <f>'PPG-Graph'!$B$14*COS(2*PI()*3*'PPG-Graph'!$B$2*A333+'PPG-Graph'!$B$15)*2*PI()*3*'PPG-Graph'!$B$2</f>
        <v>0</v>
      </c>
      <c r="N333">
        <f>'PPG-Graph'!$B$17*COS(2*PI()*4*'PPG-Graph'!$B$2*A333+'PPG-Graph'!$B$18)*2*PI()*4*'PPG-Graph'!$B$2</f>
        <v>0</v>
      </c>
      <c r="O333">
        <f>'PPG-Graph'!$B$20*COS(2*PI()*5*'PPG-Graph'!$B$2*A333+'PPG-Graph'!$B$21)*2*PI()*5*'PPG-Graph'!$B$2</f>
        <v>0</v>
      </c>
      <c r="Q333">
        <f>R333+S333++T333+U333+V333+'PPG-Graph'!$B$4</f>
        <v>-280.6173725082823</v>
      </c>
      <c r="R333">
        <f>-'PPG-Graph'!$B$8*SIN(2*PI()*'PPG-Graph'!$B$2*A333+'PPG-Graph'!$B$9)*(2*PI()*'PPG-Graph'!$B$2)^2</f>
        <v>-450.6173725082823</v>
      </c>
      <c r="S333">
        <f>-'PPG-Graph'!$B$11*SIN(2*PI()*2*'PPG-Graph'!$B$2*A333+'PPG-Graph'!$B$12)*(2*PI()*2*'PPG-Graph'!$B$2)^2</f>
        <v>0</v>
      </c>
      <c r="T333">
        <f>-'PPG-Graph'!$B$14*SIN(2*PI()*3*'PPG-Graph'!$B$2*A333+'PPG-Graph'!$B$15)*(2*PI()*3*'PPG-Graph'!$B$2)^2</f>
        <v>0</v>
      </c>
      <c r="U333">
        <f>-'PPG-Graph'!$B$17*SIN(2*PI()*4*'PPG-Graph'!$B$2*A333+'PPG-Graph'!$B$18)*(2*PI()*4*'PPG-Graph'!$B$2)^2</f>
        <v>0</v>
      </c>
      <c r="V333">
        <f>-'PPG-Graph'!$B$20*SIN(2*PI()*5*'PPG-Graph'!$B$2*A333+'PPG-Graph'!$B$21)*(2*PI()*5*'PPG-Graph'!$B$2)^2</f>
        <v>0</v>
      </c>
    </row>
    <row r="334" spans="1:22" x14ac:dyDescent="0.25">
      <c r="A334">
        <v>1.1000000000000001</v>
      </c>
      <c r="C334">
        <f>D334+E334++F334+G334+H334+'PPG-Graph'!$B$4</f>
        <v>181.75570504584948</v>
      </c>
      <c r="D334">
        <f>'PPG-Graph'!$B$8*SIN(2*PI()*'PPG-Graph'!$B$2*A334+'PPG-Graph'!$B$9)</f>
        <v>11.755705045849471</v>
      </c>
      <c r="E334">
        <f>'PPG-Graph'!$B$11*SIN(2*PI()*2*'PPG-Graph'!$B$2*A334+'PPG-Graph'!$B$12)</f>
        <v>0</v>
      </c>
      <c r="F334">
        <f>'PPG-Graph'!$B$14*SIN(2*PI()*3*'PPG-Graph'!$B$2*A334+'PPG-Graph'!$B$15)</f>
        <v>0</v>
      </c>
      <c r="G334">
        <f>'PPG-Graph'!$B$17*SIN(2*PI()*4*'PPG-Graph'!$B$2*A334+'PPG-Graph'!$B$18)</f>
        <v>0</v>
      </c>
      <c r="H334">
        <f>'PPG-Graph'!$B$20*SIN(2*PI()*5*'PPG-Graph'!$B$2*A334+'PPG-Graph'!$B$21)</f>
        <v>0</v>
      </c>
      <c r="J334">
        <f>K334+L334++M334+N334+O334+'PPG-Graph'!$B$4</f>
        <v>271.66407384630514</v>
      </c>
      <c r="K334">
        <f>'PPG-Graph'!$B$8*COS(2*PI()*'PPG-Graph'!$B$2*A334+'PPG-Graph'!$B$9)*2*PI()*'PPG-Graph'!$B$2</f>
        <v>101.66407384630513</v>
      </c>
      <c r="L334">
        <f>'PPG-Graph'!$B$11*COS(2*PI()*2*'PPG-Graph'!$B$2*A334+'PPG-Graph'!$B$12)*2*PI()*2*'PPG-Graph'!$B$2</f>
        <v>0</v>
      </c>
      <c r="M334">
        <f>'PPG-Graph'!$B$14*COS(2*PI()*3*'PPG-Graph'!$B$2*A334+'PPG-Graph'!$B$15)*2*PI()*3*'PPG-Graph'!$B$2</f>
        <v>0</v>
      </c>
      <c r="N334">
        <f>'PPG-Graph'!$B$17*COS(2*PI()*4*'PPG-Graph'!$B$2*A334+'PPG-Graph'!$B$18)*2*PI()*4*'PPG-Graph'!$B$2</f>
        <v>0</v>
      </c>
      <c r="O334">
        <f>'PPG-Graph'!$B$20*COS(2*PI()*5*'PPG-Graph'!$B$2*A334+'PPG-Graph'!$B$21)*2*PI()*5*'PPG-Graph'!$B$2</f>
        <v>0</v>
      </c>
      <c r="Q334">
        <f>R334+S334++T334+U334+V334+'PPG-Graph'!$B$4</f>
        <v>-294.09663303369723</v>
      </c>
      <c r="R334">
        <f>-'PPG-Graph'!$B$8*SIN(2*PI()*'PPG-Graph'!$B$2*A334+'PPG-Graph'!$B$9)*(2*PI()*'PPG-Graph'!$B$2)^2</f>
        <v>-464.09663303369723</v>
      </c>
      <c r="S334">
        <f>-'PPG-Graph'!$B$11*SIN(2*PI()*2*'PPG-Graph'!$B$2*A334+'PPG-Graph'!$B$12)*(2*PI()*2*'PPG-Graph'!$B$2)^2</f>
        <v>0</v>
      </c>
      <c r="T334">
        <f>-'PPG-Graph'!$B$14*SIN(2*PI()*3*'PPG-Graph'!$B$2*A334+'PPG-Graph'!$B$15)*(2*PI()*3*'PPG-Graph'!$B$2)^2</f>
        <v>0</v>
      </c>
      <c r="U334">
        <f>-'PPG-Graph'!$B$17*SIN(2*PI()*4*'PPG-Graph'!$B$2*A334+'PPG-Graph'!$B$18)*(2*PI()*4*'PPG-Graph'!$B$2)^2</f>
        <v>0</v>
      </c>
      <c r="V334">
        <f>-'PPG-Graph'!$B$20*SIN(2*PI()*5*'PPG-Graph'!$B$2*A334+'PPG-Graph'!$B$21)*(2*PI()*5*'PPG-Graph'!$B$2)^2</f>
        <v>0</v>
      </c>
    </row>
    <row r="335" spans="1:22" x14ac:dyDescent="0.25">
      <c r="A335">
        <v>1.1033333329999999</v>
      </c>
      <c r="C335">
        <f>D335+E335++F335+G335+H335+'PPG-Graph'!$B$4</f>
        <v>182.09198226388253</v>
      </c>
      <c r="D335">
        <f>'PPG-Graph'!$B$8*SIN(2*PI()*'PPG-Graph'!$B$2*A335+'PPG-Graph'!$B$9)</f>
        <v>12.091982263882525</v>
      </c>
      <c r="E335">
        <f>'PPG-Graph'!$B$11*SIN(2*PI()*2*'PPG-Graph'!$B$2*A335+'PPG-Graph'!$B$12)</f>
        <v>0</v>
      </c>
      <c r="F335">
        <f>'PPG-Graph'!$B$14*SIN(2*PI()*3*'PPG-Graph'!$B$2*A335+'PPG-Graph'!$B$15)</f>
        <v>0</v>
      </c>
      <c r="G335">
        <f>'PPG-Graph'!$B$17*SIN(2*PI()*4*'PPG-Graph'!$B$2*A335+'PPG-Graph'!$B$18)</f>
        <v>0</v>
      </c>
      <c r="H335">
        <f>'PPG-Graph'!$B$20*SIN(2*PI()*5*'PPG-Graph'!$B$2*A335+'PPG-Graph'!$B$21)</f>
        <v>0</v>
      </c>
      <c r="J335">
        <f>K335+L335++M335+N335+O335+'PPG-Graph'!$B$4</f>
        <v>270.09490171229595</v>
      </c>
      <c r="K335">
        <f>'PPG-Graph'!$B$8*COS(2*PI()*'PPG-Graph'!$B$2*A335+'PPG-Graph'!$B$9)*2*PI()*'PPG-Graph'!$B$2</f>
        <v>100.09490171229595</v>
      </c>
      <c r="L335">
        <f>'PPG-Graph'!$B$11*COS(2*PI()*2*'PPG-Graph'!$B$2*A335+'PPG-Graph'!$B$12)*2*PI()*2*'PPG-Graph'!$B$2</f>
        <v>0</v>
      </c>
      <c r="M335">
        <f>'PPG-Graph'!$B$14*COS(2*PI()*3*'PPG-Graph'!$B$2*A335+'PPG-Graph'!$B$15)*2*PI()*3*'PPG-Graph'!$B$2</f>
        <v>0</v>
      </c>
      <c r="N335">
        <f>'PPG-Graph'!$B$17*COS(2*PI()*4*'PPG-Graph'!$B$2*A335+'PPG-Graph'!$B$18)*2*PI()*4*'PPG-Graph'!$B$2</f>
        <v>0</v>
      </c>
      <c r="O335">
        <f>'PPG-Graph'!$B$20*COS(2*PI()*5*'PPG-Graph'!$B$2*A335+'PPG-Graph'!$B$21)*2*PI()*5*'PPG-Graph'!$B$2</f>
        <v>0</v>
      </c>
      <c r="Q335">
        <f>R335+S335++T335+U335+V335+'PPG-Graph'!$B$4</f>
        <v>-307.37232547803768</v>
      </c>
      <c r="R335">
        <f>-'PPG-Graph'!$B$8*SIN(2*PI()*'PPG-Graph'!$B$2*A335+'PPG-Graph'!$B$9)*(2*PI()*'PPG-Graph'!$B$2)^2</f>
        <v>-477.37232547803768</v>
      </c>
      <c r="S335">
        <f>-'PPG-Graph'!$B$11*SIN(2*PI()*2*'PPG-Graph'!$B$2*A335+'PPG-Graph'!$B$12)*(2*PI()*2*'PPG-Graph'!$B$2)^2</f>
        <v>0</v>
      </c>
      <c r="T335">
        <f>-'PPG-Graph'!$B$14*SIN(2*PI()*3*'PPG-Graph'!$B$2*A335+'PPG-Graph'!$B$15)*(2*PI()*3*'PPG-Graph'!$B$2)^2</f>
        <v>0</v>
      </c>
      <c r="U335">
        <f>-'PPG-Graph'!$B$17*SIN(2*PI()*4*'PPG-Graph'!$B$2*A335+'PPG-Graph'!$B$18)*(2*PI()*4*'PPG-Graph'!$B$2)^2</f>
        <v>0</v>
      </c>
      <c r="V335">
        <f>-'PPG-Graph'!$B$20*SIN(2*PI()*5*'PPG-Graph'!$B$2*A335+'PPG-Graph'!$B$21)*(2*PI()*5*'PPG-Graph'!$B$2)^2</f>
        <v>0</v>
      </c>
    </row>
    <row r="336" spans="1:22" x14ac:dyDescent="0.25">
      <c r="A336">
        <v>1.106666667</v>
      </c>
      <c r="C336">
        <f>D336+E336++F336+G336+H336+'PPG-Graph'!$B$4</f>
        <v>182.42295563839349</v>
      </c>
      <c r="D336">
        <f>'PPG-Graph'!$B$8*SIN(2*PI()*'PPG-Graph'!$B$2*A336+'PPG-Graph'!$B$9)</f>
        <v>12.422955638393489</v>
      </c>
      <c r="E336">
        <f>'PPG-Graph'!$B$11*SIN(2*PI()*2*'PPG-Graph'!$B$2*A336+'PPG-Graph'!$B$12)</f>
        <v>0</v>
      </c>
      <c r="F336">
        <f>'PPG-Graph'!$B$14*SIN(2*PI()*3*'PPG-Graph'!$B$2*A336+'PPG-Graph'!$B$15)</f>
        <v>0</v>
      </c>
      <c r="G336">
        <f>'PPG-Graph'!$B$17*SIN(2*PI()*4*'PPG-Graph'!$B$2*A336+'PPG-Graph'!$B$18)</f>
        <v>0</v>
      </c>
      <c r="H336">
        <f>'PPG-Graph'!$B$20*SIN(2*PI()*5*'PPG-Graph'!$B$2*A336+'PPG-Graph'!$B$21)</f>
        <v>0</v>
      </c>
      <c r="J336">
        <f>K336+L336++M336+N336+O336+'PPG-Graph'!$B$4</f>
        <v>268.48182416457018</v>
      </c>
      <c r="K336">
        <f>'PPG-Graph'!$B$8*COS(2*PI()*'PPG-Graph'!$B$2*A336+'PPG-Graph'!$B$9)*2*PI()*'PPG-Graph'!$B$2</f>
        <v>98.481824164570185</v>
      </c>
      <c r="L336">
        <f>'PPG-Graph'!$B$11*COS(2*PI()*2*'PPG-Graph'!$B$2*A336+'PPG-Graph'!$B$12)*2*PI()*2*'PPG-Graph'!$B$2</f>
        <v>0</v>
      </c>
      <c r="M336">
        <f>'PPG-Graph'!$B$14*COS(2*PI()*3*'PPG-Graph'!$B$2*A336+'PPG-Graph'!$B$15)*2*PI()*3*'PPG-Graph'!$B$2</f>
        <v>0</v>
      </c>
      <c r="N336">
        <f>'PPG-Graph'!$B$17*COS(2*PI()*4*'PPG-Graph'!$B$2*A336+'PPG-Graph'!$B$18)*2*PI()*4*'PPG-Graph'!$B$2</f>
        <v>0</v>
      </c>
      <c r="O336">
        <f>'PPG-Graph'!$B$20*COS(2*PI()*5*'PPG-Graph'!$B$2*A336+'PPG-Graph'!$B$21)*2*PI()*5*'PPG-Graph'!$B$2</f>
        <v>0</v>
      </c>
      <c r="Q336">
        <f>R336+S336++T336+U336+V336+'PPG-Graph'!$B$4</f>
        <v>-320.43863057290497</v>
      </c>
      <c r="R336">
        <f>-'PPG-Graph'!$B$8*SIN(2*PI()*'PPG-Graph'!$B$2*A336+'PPG-Graph'!$B$9)*(2*PI()*'PPG-Graph'!$B$2)^2</f>
        <v>-490.43863057290497</v>
      </c>
      <c r="S336">
        <f>-'PPG-Graph'!$B$11*SIN(2*PI()*2*'PPG-Graph'!$B$2*A336+'PPG-Graph'!$B$12)*(2*PI()*2*'PPG-Graph'!$B$2)^2</f>
        <v>0</v>
      </c>
      <c r="T336">
        <f>-'PPG-Graph'!$B$14*SIN(2*PI()*3*'PPG-Graph'!$B$2*A336+'PPG-Graph'!$B$15)*(2*PI()*3*'PPG-Graph'!$B$2)^2</f>
        <v>0</v>
      </c>
      <c r="U336">
        <f>-'PPG-Graph'!$B$17*SIN(2*PI()*4*'PPG-Graph'!$B$2*A336+'PPG-Graph'!$B$18)*(2*PI()*4*'PPG-Graph'!$B$2)^2</f>
        <v>0</v>
      </c>
      <c r="V336">
        <f>-'PPG-Graph'!$B$20*SIN(2*PI()*5*'PPG-Graph'!$B$2*A336+'PPG-Graph'!$B$21)*(2*PI()*5*'PPG-Graph'!$B$2)^2</f>
        <v>0</v>
      </c>
    </row>
    <row r="337" spans="1:22" x14ac:dyDescent="0.25">
      <c r="A337">
        <v>1.1100000000000001</v>
      </c>
      <c r="C337">
        <f>D337+E337++F337+G337+H337+'PPG-Graph'!$B$4</f>
        <v>182.7484797949738</v>
      </c>
      <c r="D337">
        <f>'PPG-Graph'!$B$8*SIN(2*PI()*'PPG-Graph'!$B$2*A337+'PPG-Graph'!$B$9)</f>
        <v>12.748479794973797</v>
      </c>
      <c r="E337">
        <f>'PPG-Graph'!$B$11*SIN(2*PI()*2*'PPG-Graph'!$B$2*A337+'PPG-Graph'!$B$12)</f>
        <v>0</v>
      </c>
      <c r="F337">
        <f>'PPG-Graph'!$B$14*SIN(2*PI()*3*'PPG-Graph'!$B$2*A337+'PPG-Graph'!$B$15)</f>
        <v>0</v>
      </c>
      <c r="G337">
        <f>'PPG-Graph'!$B$17*SIN(2*PI()*4*'PPG-Graph'!$B$2*A337+'PPG-Graph'!$B$18)</f>
        <v>0</v>
      </c>
      <c r="H337">
        <f>'PPG-Graph'!$B$20*SIN(2*PI()*5*'PPG-Graph'!$B$2*A337+'PPG-Graph'!$B$21)</f>
        <v>0</v>
      </c>
      <c r="J337">
        <f>K337+L337++M337+N337+O337+'PPG-Graph'!$B$4</f>
        <v>266.82554971992272</v>
      </c>
      <c r="K337">
        <f>'PPG-Graph'!$B$8*COS(2*PI()*'PPG-Graph'!$B$2*A337+'PPG-Graph'!$B$9)*2*PI()*'PPG-Graph'!$B$2</f>
        <v>96.825549719922705</v>
      </c>
      <c r="L337">
        <f>'PPG-Graph'!$B$11*COS(2*PI()*2*'PPG-Graph'!$B$2*A337+'PPG-Graph'!$B$12)*2*PI()*2*'PPG-Graph'!$B$2</f>
        <v>0</v>
      </c>
      <c r="M337">
        <f>'PPG-Graph'!$B$14*COS(2*PI()*3*'PPG-Graph'!$B$2*A337+'PPG-Graph'!$B$15)*2*PI()*3*'PPG-Graph'!$B$2</f>
        <v>0</v>
      </c>
      <c r="N337">
        <f>'PPG-Graph'!$B$17*COS(2*PI()*4*'PPG-Graph'!$B$2*A337+'PPG-Graph'!$B$18)*2*PI()*4*'PPG-Graph'!$B$2</f>
        <v>0</v>
      </c>
      <c r="O337">
        <f>'PPG-Graph'!$B$20*COS(2*PI()*5*'PPG-Graph'!$B$2*A337+'PPG-Graph'!$B$21)*2*PI()*5*'PPG-Graph'!$B$2</f>
        <v>0</v>
      </c>
      <c r="Q337">
        <f>R337+S337++T337+U337+V337+'PPG-Graph'!$B$4</f>
        <v>-333.28980916668854</v>
      </c>
      <c r="R337">
        <f>-'PPG-Graph'!$B$8*SIN(2*PI()*'PPG-Graph'!$B$2*A337+'PPG-Graph'!$B$9)*(2*PI()*'PPG-Graph'!$B$2)^2</f>
        <v>-503.28980916668854</v>
      </c>
      <c r="S337">
        <f>-'PPG-Graph'!$B$11*SIN(2*PI()*2*'PPG-Graph'!$B$2*A337+'PPG-Graph'!$B$12)*(2*PI()*2*'PPG-Graph'!$B$2)^2</f>
        <v>0</v>
      </c>
      <c r="T337">
        <f>-'PPG-Graph'!$B$14*SIN(2*PI()*3*'PPG-Graph'!$B$2*A337+'PPG-Graph'!$B$15)*(2*PI()*3*'PPG-Graph'!$B$2)^2</f>
        <v>0</v>
      </c>
      <c r="U337">
        <f>-'PPG-Graph'!$B$17*SIN(2*PI()*4*'PPG-Graph'!$B$2*A337+'PPG-Graph'!$B$18)*(2*PI()*4*'PPG-Graph'!$B$2)^2</f>
        <v>0</v>
      </c>
      <c r="V337">
        <f>-'PPG-Graph'!$B$20*SIN(2*PI()*5*'PPG-Graph'!$B$2*A337+'PPG-Graph'!$B$21)*(2*PI()*5*'PPG-Graph'!$B$2)^2</f>
        <v>0</v>
      </c>
    </row>
    <row r="338" spans="1:22" x14ac:dyDescent="0.25">
      <c r="A338">
        <v>1.1133333329999999</v>
      </c>
      <c r="C338">
        <f>D338+E338++F338+G338+H338+'PPG-Graph'!$B$4</f>
        <v>183.06841204809317</v>
      </c>
      <c r="D338">
        <f>'PPG-Graph'!$B$8*SIN(2*PI()*'PPG-Graph'!$B$2*A338+'PPG-Graph'!$B$9)</f>
        <v>13.068412048093162</v>
      </c>
      <c r="E338">
        <f>'PPG-Graph'!$B$11*SIN(2*PI()*2*'PPG-Graph'!$B$2*A338+'PPG-Graph'!$B$12)</f>
        <v>0</v>
      </c>
      <c r="F338">
        <f>'PPG-Graph'!$B$14*SIN(2*PI()*3*'PPG-Graph'!$B$2*A338+'PPG-Graph'!$B$15)</f>
        <v>0</v>
      </c>
      <c r="G338">
        <f>'PPG-Graph'!$B$17*SIN(2*PI()*4*'PPG-Graph'!$B$2*A338+'PPG-Graph'!$B$18)</f>
        <v>0</v>
      </c>
      <c r="H338">
        <f>'PPG-Graph'!$B$20*SIN(2*PI()*5*'PPG-Graph'!$B$2*A338+'PPG-Graph'!$B$21)</f>
        <v>0</v>
      </c>
      <c r="J338">
        <f>K338+L338++M338+N338+O338+'PPG-Graph'!$B$4</f>
        <v>265.12680439754769</v>
      </c>
      <c r="K338">
        <f>'PPG-Graph'!$B$8*COS(2*PI()*'PPG-Graph'!$B$2*A338+'PPG-Graph'!$B$9)*2*PI()*'PPG-Graph'!$B$2</f>
        <v>95.126804397547673</v>
      </c>
      <c r="L338">
        <f>'PPG-Graph'!$B$11*COS(2*PI()*2*'PPG-Graph'!$B$2*A338+'PPG-Graph'!$B$12)*2*PI()*2*'PPG-Graph'!$B$2</f>
        <v>0</v>
      </c>
      <c r="M338">
        <f>'PPG-Graph'!$B$14*COS(2*PI()*3*'PPG-Graph'!$B$2*A338+'PPG-Graph'!$B$15)*2*PI()*3*'PPG-Graph'!$B$2</f>
        <v>0</v>
      </c>
      <c r="N338">
        <f>'PPG-Graph'!$B$17*COS(2*PI()*4*'PPG-Graph'!$B$2*A338+'PPG-Graph'!$B$18)*2*PI()*4*'PPG-Graph'!$B$2</f>
        <v>0</v>
      </c>
      <c r="O338">
        <f>'PPG-Graph'!$B$20*COS(2*PI()*5*'PPG-Graph'!$B$2*A338+'PPG-Graph'!$B$21)*2*PI()*5*'PPG-Graph'!$B$2</f>
        <v>0</v>
      </c>
      <c r="Q338">
        <f>R338+S338++T338+U338+V338+'PPG-Graph'!$B$4</f>
        <v>-345.92022826043785</v>
      </c>
      <c r="R338">
        <f>-'PPG-Graph'!$B$8*SIN(2*PI()*'PPG-Graph'!$B$2*A338+'PPG-Graph'!$B$9)*(2*PI()*'PPG-Graph'!$B$2)^2</f>
        <v>-515.92022826043785</v>
      </c>
      <c r="S338">
        <f>-'PPG-Graph'!$B$11*SIN(2*PI()*2*'PPG-Graph'!$B$2*A338+'PPG-Graph'!$B$12)*(2*PI()*2*'PPG-Graph'!$B$2)^2</f>
        <v>0</v>
      </c>
      <c r="T338">
        <f>-'PPG-Graph'!$B$14*SIN(2*PI()*3*'PPG-Graph'!$B$2*A338+'PPG-Graph'!$B$15)*(2*PI()*3*'PPG-Graph'!$B$2)^2</f>
        <v>0</v>
      </c>
      <c r="U338">
        <f>-'PPG-Graph'!$B$17*SIN(2*PI()*4*'PPG-Graph'!$B$2*A338+'PPG-Graph'!$B$18)*(2*PI()*4*'PPG-Graph'!$B$2)^2</f>
        <v>0</v>
      </c>
      <c r="V338">
        <f>-'PPG-Graph'!$B$20*SIN(2*PI()*5*'PPG-Graph'!$B$2*A338+'PPG-Graph'!$B$21)*(2*PI()*5*'PPG-Graph'!$B$2)^2</f>
        <v>0</v>
      </c>
    </row>
    <row r="339" spans="1:22" x14ac:dyDescent="0.25">
      <c r="A339">
        <v>1.1166666670000001</v>
      </c>
      <c r="C339">
        <f>D339+E339++F339+G339+H339+'PPG-Graph'!$B$4</f>
        <v>183.38261215830593</v>
      </c>
      <c r="D339">
        <f>'PPG-Graph'!$B$8*SIN(2*PI()*'PPG-Graph'!$B$2*A339+'PPG-Graph'!$B$9)</f>
        <v>13.382612158305944</v>
      </c>
      <c r="E339">
        <f>'PPG-Graph'!$B$11*SIN(2*PI()*2*'PPG-Graph'!$B$2*A339+'PPG-Graph'!$B$12)</f>
        <v>0</v>
      </c>
      <c r="F339">
        <f>'PPG-Graph'!$B$14*SIN(2*PI()*3*'PPG-Graph'!$B$2*A339+'PPG-Graph'!$B$15)</f>
        <v>0</v>
      </c>
      <c r="G339">
        <f>'PPG-Graph'!$B$17*SIN(2*PI()*4*'PPG-Graph'!$B$2*A339+'PPG-Graph'!$B$18)</f>
        <v>0</v>
      </c>
      <c r="H339">
        <f>'PPG-Graph'!$B$20*SIN(2*PI()*5*'PPG-Graph'!$B$2*A339+'PPG-Graph'!$B$21)</f>
        <v>0</v>
      </c>
      <c r="J339">
        <f>K339+L339++M339+N339+O339+'PPG-Graph'!$B$4</f>
        <v>263.38633279481388</v>
      </c>
      <c r="K339">
        <f>'PPG-Graph'!$B$8*COS(2*PI()*'PPG-Graph'!$B$2*A339+'PPG-Graph'!$B$9)*2*PI()*'PPG-Graph'!$B$2</f>
        <v>93.386332794813896</v>
      </c>
      <c r="L339">
        <f>'PPG-Graph'!$B$11*COS(2*PI()*2*'PPG-Graph'!$B$2*A339+'PPG-Graph'!$B$12)*2*PI()*2*'PPG-Graph'!$B$2</f>
        <v>0</v>
      </c>
      <c r="M339">
        <f>'PPG-Graph'!$B$14*COS(2*PI()*3*'PPG-Graph'!$B$2*A339+'PPG-Graph'!$B$15)*2*PI()*3*'PPG-Graph'!$B$2</f>
        <v>0</v>
      </c>
      <c r="N339">
        <f>'PPG-Graph'!$B$17*COS(2*PI()*4*'PPG-Graph'!$B$2*A339+'PPG-Graph'!$B$18)*2*PI()*4*'PPG-Graph'!$B$2</f>
        <v>0</v>
      </c>
      <c r="O339">
        <f>'PPG-Graph'!$B$20*COS(2*PI()*5*'PPG-Graph'!$B$2*A339+'PPG-Graph'!$B$21)*2*PI()*5*'PPG-Graph'!$B$2</f>
        <v>0</v>
      </c>
      <c r="Q339">
        <f>R339+S339++T339+U339+V339+'PPG-Graph'!$B$4</f>
        <v>-358.32435142275324</v>
      </c>
      <c r="R339">
        <f>-'PPG-Graph'!$B$8*SIN(2*PI()*'PPG-Graph'!$B$2*A339+'PPG-Graph'!$B$9)*(2*PI()*'PPG-Graph'!$B$2)^2</f>
        <v>-528.32435142275324</v>
      </c>
      <c r="S339">
        <f>-'PPG-Graph'!$B$11*SIN(2*PI()*2*'PPG-Graph'!$B$2*A339+'PPG-Graph'!$B$12)*(2*PI()*2*'PPG-Graph'!$B$2)^2</f>
        <v>0</v>
      </c>
      <c r="T339">
        <f>-'PPG-Graph'!$B$14*SIN(2*PI()*3*'PPG-Graph'!$B$2*A339+'PPG-Graph'!$B$15)*(2*PI()*3*'PPG-Graph'!$B$2)^2</f>
        <v>0</v>
      </c>
      <c r="U339">
        <f>-'PPG-Graph'!$B$17*SIN(2*PI()*4*'PPG-Graph'!$B$2*A339+'PPG-Graph'!$B$18)*(2*PI()*4*'PPG-Graph'!$B$2)^2</f>
        <v>0</v>
      </c>
      <c r="V339">
        <f>-'PPG-Graph'!$B$20*SIN(2*PI()*5*'PPG-Graph'!$B$2*A339+'PPG-Graph'!$B$21)*(2*PI()*5*'PPG-Graph'!$B$2)^2</f>
        <v>0</v>
      </c>
    </row>
    <row r="340" spans="1:22" x14ac:dyDescent="0.25">
      <c r="A340">
        <v>1.1200000000000001</v>
      </c>
      <c r="C340">
        <f>D340+E340++F340+G340+H340+'PPG-Graph'!$B$4</f>
        <v>183.69094211857379</v>
      </c>
      <c r="D340">
        <f>'PPG-Graph'!$B$8*SIN(2*PI()*'PPG-Graph'!$B$2*A340+'PPG-Graph'!$B$9)</f>
        <v>13.690942118573785</v>
      </c>
      <c r="E340">
        <f>'PPG-Graph'!$B$11*SIN(2*PI()*2*'PPG-Graph'!$B$2*A340+'PPG-Graph'!$B$12)</f>
        <v>0</v>
      </c>
      <c r="F340">
        <f>'PPG-Graph'!$B$14*SIN(2*PI()*3*'PPG-Graph'!$B$2*A340+'PPG-Graph'!$B$15)</f>
        <v>0</v>
      </c>
      <c r="G340">
        <f>'PPG-Graph'!$B$17*SIN(2*PI()*4*'PPG-Graph'!$B$2*A340+'PPG-Graph'!$B$18)</f>
        <v>0</v>
      </c>
      <c r="H340">
        <f>'PPG-Graph'!$B$20*SIN(2*PI()*5*'PPG-Graph'!$B$2*A340+'PPG-Graph'!$B$21)</f>
        <v>0</v>
      </c>
      <c r="J340">
        <f>K340+L340++M340+N340+O340+'PPG-Graph'!$B$4</f>
        <v>261.60489938418158</v>
      </c>
      <c r="K340">
        <f>'PPG-Graph'!$B$8*COS(2*PI()*'PPG-Graph'!$B$2*A340+'PPG-Graph'!$B$9)*2*PI()*'PPG-Graph'!$B$2</f>
        <v>91.604899384181593</v>
      </c>
      <c r="L340">
        <f>'PPG-Graph'!$B$11*COS(2*PI()*2*'PPG-Graph'!$B$2*A340+'PPG-Graph'!$B$12)*2*PI()*2*'PPG-Graph'!$B$2</f>
        <v>0</v>
      </c>
      <c r="M340">
        <f>'PPG-Graph'!$B$14*COS(2*PI()*3*'PPG-Graph'!$B$2*A340+'PPG-Graph'!$B$15)*2*PI()*3*'PPG-Graph'!$B$2</f>
        <v>0</v>
      </c>
      <c r="N340">
        <f>'PPG-Graph'!$B$17*COS(2*PI()*4*'PPG-Graph'!$B$2*A340+'PPG-Graph'!$B$18)*2*PI()*4*'PPG-Graph'!$B$2</f>
        <v>0</v>
      </c>
      <c r="O340">
        <f>'PPG-Graph'!$B$20*COS(2*PI()*5*'PPG-Graph'!$B$2*A340+'PPG-Graph'!$B$21)*2*PI()*5*'PPG-Graph'!$B$2</f>
        <v>0</v>
      </c>
      <c r="Q340">
        <f>R340+S340++T340+U340+V340+'PPG-Graph'!$B$4</f>
        <v>-370.49673035414196</v>
      </c>
      <c r="R340">
        <f>-'PPG-Graph'!$B$8*SIN(2*PI()*'PPG-Graph'!$B$2*A340+'PPG-Graph'!$B$9)*(2*PI()*'PPG-Graph'!$B$2)^2</f>
        <v>-540.49673035414196</v>
      </c>
      <c r="S340">
        <f>-'PPG-Graph'!$B$11*SIN(2*PI()*2*'PPG-Graph'!$B$2*A340+'PPG-Graph'!$B$12)*(2*PI()*2*'PPG-Graph'!$B$2)^2</f>
        <v>0</v>
      </c>
      <c r="T340">
        <f>-'PPG-Graph'!$B$14*SIN(2*PI()*3*'PPG-Graph'!$B$2*A340+'PPG-Graph'!$B$15)*(2*PI()*3*'PPG-Graph'!$B$2)^2</f>
        <v>0</v>
      </c>
      <c r="U340">
        <f>-'PPG-Graph'!$B$17*SIN(2*PI()*4*'PPG-Graph'!$B$2*A340+'PPG-Graph'!$B$18)*(2*PI()*4*'PPG-Graph'!$B$2)^2</f>
        <v>0</v>
      </c>
      <c r="V340">
        <f>-'PPG-Graph'!$B$20*SIN(2*PI()*5*'PPG-Graph'!$B$2*A340+'PPG-Graph'!$B$21)*(2*PI()*5*'PPG-Graph'!$B$2)^2</f>
        <v>0</v>
      </c>
    </row>
    <row r="341" spans="1:22" x14ac:dyDescent="0.25">
      <c r="A341">
        <v>1.1233333329999999</v>
      </c>
      <c r="C341">
        <f>D341+E341++F341+G341+H341+'PPG-Graph'!$B$4</f>
        <v>183.99326678033955</v>
      </c>
      <c r="D341">
        <f>'PPG-Graph'!$B$8*SIN(2*PI()*'PPG-Graph'!$B$2*A341+'PPG-Graph'!$B$9)</f>
        <v>13.993266780339543</v>
      </c>
      <c r="E341">
        <f>'PPG-Graph'!$B$11*SIN(2*PI()*2*'PPG-Graph'!$B$2*A341+'PPG-Graph'!$B$12)</f>
        <v>0</v>
      </c>
      <c r="F341">
        <f>'PPG-Graph'!$B$14*SIN(2*PI()*3*'PPG-Graph'!$B$2*A341+'PPG-Graph'!$B$15)</f>
        <v>0</v>
      </c>
      <c r="G341">
        <f>'PPG-Graph'!$B$17*SIN(2*PI()*4*'PPG-Graph'!$B$2*A341+'PPG-Graph'!$B$18)</f>
        <v>0</v>
      </c>
      <c r="H341">
        <f>'PPG-Graph'!$B$20*SIN(2*PI()*5*'PPG-Graph'!$B$2*A341+'PPG-Graph'!$B$21)</f>
        <v>0</v>
      </c>
      <c r="J341">
        <f>K341+L341++M341+N341+O341+'PPG-Graph'!$B$4</f>
        <v>259.78328504514519</v>
      </c>
      <c r="K341">
        <f>'PPG-Graph'!$B$8*COS(2*PI()*'PPG-Graph'!$B$2*A341+'PPG-Graph'!$B$9)*2*PI()*'PPG-Graph'!$B$2</f>
        <v>89.783285045145192</v>
      </c>
      <c r="L341">
        <f>'PPG-Graph'!$B$11*COS(2*PI()*2*'PPG-Graph'!$B$2*A341+'PPG-Graph'!$B$12)*2*PI()*2*'PPG-Graph'!$B$2</f>
        <v>0</v>
      </c>
      <c r="M341">
        <f>'PPG-Graph'!$B$14*COS(2*PI()*3*'PPG-Graph'!$B$2*A341+'PPG-Graph'!$B$15)*2*PI()*3*'PPG-Graph'!$B$2</f>
        <v>0</v>
      </c>
      <c r="N341">
        <f>'PPG-Graph'!$B$17*COS(2*PI()*4*'PPG-Graph'!$B$2*A341+'PPG-Graph'!$B$18)*2*PI()*4*'PPG-Graph'!$B$2</f>
        <v>0</v>
      </c>
      <c r="O341">
        <f>'PPG-Graph'!$B$20*COS(2*PI()*5*'PPG-Graph'!$B$2*A341+'PPG-Graph'!$B$21)*2*PI()*5*'PPG-Graph'!$B$2</f>
        <v>0</v>
      </c>
      <c r="Q341">
        <f>R341+S341++T341+U341+V341+'PPG-Graph'!$B$4</f>
        <v>-382.4320296034266</v>
      </c>
      <c r="R341">
        <f>-'PPG-Graph'!$B$8*SIN(2*PI()*'PPG-Graph'!$B$2*A341+'PPG-Graph'!$B$9)*(2*PI()*'PPG-Graph'!$B$2)^2</f>
        <v>-552.4320296034266</v>
      </c>
      <c r="S341">
        <f>-'PPG-Graph'!$B$11*SIN(2*PI()*2*'PPG-Graph'!$B$2*A341+'PPG-Graph'!$B$12)*(2*PI()*2*'PPG-Graph'!$B$2)^2</f>
        <v>0</v>
      </c>
      <c r="T341">
        <f>-'PPG-Graph'!$B$14*SIN(2*PI()*3*'PPG-Graph'!$B$2*A341+'PPG-Graph'!$B$15)*(2*PI()*3*'PPG-Graph'!$B$2)^2</f>
        <v>0</v>
      </c>
      <c r="U341">
        <f>-'PPG-Graph'!$B$17*SIN(2*PI()*4*'PPG-Graph'!$B$2*A341+'PPG-Graph'!$B$18)*(2*PI()*4*'PPG-Graph'!$B$2)^2</f>
        <v>0</v>
      </c>
      <c r="V341">
        <f>-'PPG-Graph'!$B$20*SIN(2*PI()*5*'PPG-Graph'!$B$2*A341+'PPG-Graph'!$B$21)*(2*PI()*5*'PPG-Graph'!$B$2)^2</f>
        <v>0</v>
      </c>
    </row>
    <row r="342" spans="1:22" x14ac:dyDescent="0.25">
      <c r="A342">
        <v>1.1266666670000001</v>
      </c>
      <c r="C342">
        <f>D342+E342++F342+G342+H342+'PPG-Graph'!$B$4</f>
        <v>184.2894536219635</v>
      </c>
      <c r="D342">
        <f>'PPG-Graph'!$B$8*SIN(2*PI()*'PPG-Graph'!$B$2*A342+'PPG-Graph'!$B$9)</f>
        <v>14.289453621963492</v>
      </c>
      <c r="E342">
        <f>'PPG-Graph'!$B$11*SIN(2*PI()*2*'PPG-Graph'!$B$2*A342+'PPG-Graph'!$B$12)</f>
        <v>0</v>
      </c>
      <c r="F342">
        <f>'PPG-Graph'!$B$14*SIN(2*PI()*3*'PPG-Graph'!$B$2*A342+'PPG-Graph'!$B$15)</f>
        <v>0</v>
      </c>
      <c r="G342">
        <f>'PPG-Graph'!$B$17*SIN(2*PI()*4*'PPG-Graph'!$B$2*A342+'PPG-Graph'!$B$18)</f>
        <v>0</v>
      </c>
      <c r="H342">
        <f>'PPG-Graph'!$B$20*SIN(2*PI()*5*'PPG-Graph'!$B$2*A342+'PPG-Graph'!$B$21)</f>
        <v>0</v>
      </c>
      <c r="J342">
        <f>K342+L342++M342+N342+O342+'PPG-Graph'!$B$4</f>
        <v>257.92228823367367</v>
      </c>
      <c r="K342">
        <f>'PPG-Graph'!$B$8*COS(2*PI()*'PPG-Graph'!$B$2*A342+'PPG-Graph'!$B$9)*2*PI()*'PPG-Graph'!$B$2</f>
        <v>87.922288233673655</v>
      </c>
      <c r="L342">
        <f>'PPG-Graph'!$B$11*COS(2*PI()*2*'PPG-Graph'!$B$2*A342+'PPG-Graph'!$B$12)*2*PI()*2*'PPG-Graph'!$B$2</f>
        <v>0</v>
      </c>
      <c r="M342">
        <f>'PPG-Graph'!$B$14*COS(2*PI()*3*'PPG-Graph'!$B$2*A342+'PPG-Graph'!$B$15)*2*PI()*3*'PPG-Graph'!$B$2</f>
        <v>0</v>
      </c>
      <c r="N342">
        <f>'PPG-Graph'!$B$17*COS(2*PI()*4*'PPG-Graph'!$B$2*A342+'PPG-Graph'!$B$18)*2*PI()*4*'PPG-Graph'!$B$2</f>
        <v>0</v>
      </c>
      <c r="O342">
        <f>'PPG-Graph'!$B$20*COS(2*PI()*5*'PPG-Graph'!$B$2*A342+'PPG-Graph'!$B$21)*2*PI()*5*'PPG-Graph'!$B$2</f>
        <v>0</v>
      </c>
      <c r="Q342">
        <f>R342+S342++T342+U342+V342+'PPG-Graph'!$B$4</f>
        <v>-394.1250174259726</v>
      </c>
      <c r="R342">
        <f>-'PPG-Graph'!$B$8*SIN(2*PI()*'PPG-Graph'!$B$2*A342+'PPG-Graph'!$B$9)*(2*PI()*'PPG-Graph'!$B$2)^2</f>
        <v>-564.1250174259726</v>
      </c>
      <c r="S342">
        <f>-'PPG-Graph'!$B$11*SIN(2*PI()*2*'PPG-Graph'!$B$2*A342+'PPG-Graph'!$B$12)*(2*PI()*2*'PPG-Graph'!$B$2)^2</f>
        <v>0</v>
      </c>
      <c r="T342">
        <f>-'PPG-Graph'!$B$14*SIN(2*PI()*3*'PPG-Graph'!$B$2*A342+'PPG-Graph'!$B$15)*(2*PI()*3*'PPG-Graph'!$B$2)^2</f>
        <v>0</v>
      </c>
      <c r="U342">
        <f>-'PPG-Graph'!$B$17*SIN(2*PI()*4*'PPG-Graph'!$B$2*A342+'PPG-Graph'!$B$18)*(2*PI()*4*'PPG-Graph'!$B$2)^2</f>
        <v>0</v>
      </c>
      <c r="V342">
        <f>-'PPG-Graph'!$B$20*SIN(2*PI()*5*'PPG-Graph'!$B$2*A342+'PPG-Graph'!$B$21)*(2*PI()*5*'PPG-Graph'!$B$2)^2</f>
        <v>0</v>
      </c>
    </row>
    <row r="343" spans="1:22" x14ac:dyDescent="0.25">
      <c r="A343">
        <v>1.1299999999999999</v>
      </c>
      <c r="C343">
        <f>D343+E343++F343+G343+H343+'PPG-Graph'!$B$4</f>
        <v>184.57937254842821</v>
      </c>
      <c r="D343">
        <f>'PPG-Graph'!$B$8*SIN(2*PI()*'PPG-Graph'!$B$2*A343+'PPG-Graph'!$B$9)</f>
        <v>14.579372548428211</v>
      </c>
      <c r="E343">
        <f>'PPG-Graph'!$B$11*SIN(2*PI()*2*'PPG-Graph'!$B$2*A343+'PPG-Graph'!$B$12)</f>
        <v>0</v>
      </c>
      <c r="F343">
        <f>'PPG-Graph'!$B$14*SIN(2*PI()*3*'PPG-Graph'!$B$2*A343+'PPG-Graph'!$B$15)</f>
        <v>0</v>
      </c>
      <c r="G343">
        <f>'PPG-Graph'!$B$17*SIN(2*PI()*4*'PPG-Graph'!$B$2*A343+'PPG-Graph'!$B$18)</f>
        <v>0</v>
      </c>
      <c r="H343">
        <f>'PPG-Graph'!$B$20*SIN(2*PI()*5*'PPG-Graph'!$B$2*A343+'PPG-Graph'!$B$21)</f>
        <v>0</v>
      </c>
      <c r="J343">
        <f>K343+L343++M343+N343+O343+'PPG-Graph'!$B$4</f>
        <v>256.022726360869</v>
      </c>
      <c r="K343">
        <f>'PPG-Graph'!$B$8*COS(2*PI()*'PPG-Graph'!$B$2*A343+'PPG-Graph'!$B$9)*2*PI()*'PPG-Graph'!$B$2</f>
        <v>86.022726360869015</v>
      </c>
      <c r="L343">
        <f>'PPG-Graph'!$B$11*COS(2*PI()*2*'PPG-Graph'!$B$2*A343+'PPG-Graph'!$B$12)*2*PI()*2*'PPG-Graph'!$B$2</f>
        <v>0</v>
      </c>
      <c r="M343">
        <f>'PPG-Graph'!$B$14*COS(2*PI()*3*'PPG-Graph'!$B$2*A343+'PPG-Graph'!$B$15)*2*PI()*3*'PPG-Graph'!$B$2</f>
        <v>0</v>
      </c>
      <c r="N343">
        <f>'PPG-Graph'!$B$17*COS(2*PI()*4*'PPG-Graph'!$B$2*A343+'PPG-Graph'!$B$18)*2*PI()*4*'PPG-Graph'!$B$2</f>
        <v>0</v>
      </c>
      <c r="O343">
        <f>'PPG-Graph'!$B$20*COS(2*PI()*5*'PPG-Graph'!$B$2*A343+'PPG-Graph'!$B$21)*2*PI()*5*'PPG-Graph'!$B$2</f>
        <v>0</v>
      </c>
      <c r="Q343">
        <f>R343+S343++T343+U343+V343+'PPG-Graph'!$B$4</f>
        <v>-405.57055787635375</v>
      </c>
      <c r="R343">
        <f>-'PPG-Graph'!$B$8*SIN(2*PI()*'PPG-Graph'!$B$2*A343+'PPG-Graph'!$B$9)*(2*PI()*'PPG-Graph'!$B$2)^2</f>
        <v>-575.57055787635375</v>
      </c>
      <c r="S343">
        <f>-'PPG-Graph'!$B$11*SIN(2*PI()*2*'PPG-Graph'!$B$2*A343+'PPG-Graph'!$B$12)*(2*PI()*2*'PPG-Graph'!$B$2)^2</f>
        <v>0</v>
      </c>
      <c r="T343">
        <f>-'PPG-Graph'!$B$14*SIN(2*PI()*3*'PPG-Graph'!$B$2*A343+'PPG-Graph'!$B$15)*(2*PI()*3*'PPG-Graph'!$B$2)^2</f>
        <v>0</v>
      </c>
      <c r="U343">
        <f>-'PPG-Graph'!$B$17*SIN(2*PI()*4*'PPG-Graph'!$B$2*A343+'PPG-Graph'!$B$18)*(2*PI()*4*'PPG-Graph'!$B$2)^2</f>
        <v>0</v>
      </c>
      <c r="V343">
        <f>-'PPG-Graph'!$B$20*SIN(2*PI()*5*'PPG-Graph'!$B$2*A343+'PPG-Graph'!$B$21)*(2*PI()*5*'PPG-Graph'!$B$2)^2</f>
        <v>0</v>
      </c>
    </row>
    <row r="344" spans="1:22" x14ac:dyDescent="0.25">
      <c r="A344">
        <v>1.1333333329999999</v>
      </c>
      <c r="C344">
        <f>D344+E344++F344+G344+H344+'PPG-Graph'!$B$4</f>
        <v>184.86289648151939</v>
      </c>
      <c r="D344">
        <f>'PPG-Graph'!$B$8*SIN(2*PI()*'PPG-Graph'!$B$2*A344+'PPG-Graph'!$B$9)</f>
        <v>14.8628964815194</v>
      </c>
      <c r="E344">
        <f>'PPG-Graph'!$B$11*SIN(2*PI()*2*'PPG-Graph'!$B$2*A344+'PPG-Graph'!$B$12)</f>
        <v>0</v>
      </c>
      <c r="F344">
        <f>'PPG-Graph'!$B$14*SIN(2*PI()*3*'PPG-Graph'!$B$2*A344+'PPG-Graph'!$B$15)</f>
        <v>0</v>
      </c>
      <c r="G344">
        <f>'PPG-Graph'!$B$17*SIN(2*PI()*4*'PPG-Graph'!$B$2*A344+'PPG-Graph'!$B$18)</f>
        <v>0</v>
      </c>
      <c r="H344">
        <f>'PPG-Graph'!$B$20*SIN(2*PI()*5*'PPG-Graph'!$B$2*A344+'PPG-Graph'!$B$21)</f>
        <v>0</v>
      </c>
      <c r="J344">
        <f>K344+L344++M344+N344+O344+'PPG-Graph'!$B$4</f>
        <v>254.08543208475083</v>
      </c>
      <c r="K344">
        <f>'PPG-Graph'!$B$8*COS(2*PI()*'PPG-Graph'!$B$2*A344+'PPG-Graph'!$B$9)*2*PI()*'PPG-Graph'!$B$2</f>
        <v>84.085432084750849</v>
      </c>
      <c r="L344">
        <f>'PPG-Graph'!$B$11*COS(2*PI()*2*'PPG-Graph'!$B$2*A344+'PPG-Graph'!$B$12)*2*PI()*2*'PPG-Graph'!$B$2</f>
        <v>0</v>
      </c>
      <c r="M344">
        <f>'PPG-Graph'!$B$14*COS(2*PI()*3*'PPG-Graph'!$B$2*A344+'PPG-Graph'!$B$15)*2*PI()*3*'PPG-Graph'!$B$2</f>
        <v>0</v>
      </c>
      <c r="N344">
        <f>'PPG-Graph'!$B$17*COS(2*PI()*4*'PPG-Graph'!$B$2*A344+'PPG-Graph'!$B$18)*2*PI()*4*'PPG-Graph'!$B$2</f>
        <v>0</v>
      </c>
      <c r="O344">
        <f>'PPG-Graph'!$B$20*COS(2*PI()*5*'PPG-Graph'!$B$2*A344+'PPG-Graph'!$B$21)*2*PI()*5*'PPG-Graph'!$B$2</f>
        <v>0</v>
      </c>
      <c r="Q344">
        <f>R344+S344++T344+U344+V344+'PPG-Graph'!$B$4</f>
        <v>-416.76363410775764</v>
      </c>
      <c r="R344">
        <f>-'PPG-Graph'!$B$8*SIN(2*PI()*'PPG-Graph'!$B$2*A344+'PPG-Graph'!$B$9)*(2*PI()*'PPG-Graph'!$B$2)^2</f>
        <v>-586.76363410775764</v>
      </c>
      <c r="S344">
        <f>-'PPG-Graph'!$B$11*SIN(2*PI()*2*'PPG-Graph'!$B$2*A344+'PPG-Graph'!$B$12)*(2*PI()*2*'PPG-Graph'!$B$2)^2</f>
        <v>0</v>
      </c>
      <c r="T344">
        <f>-'PPG-Graph'!$B$14*SIN(2*PI()*3*'PPG-Graph'!$B$2*A344+'PPG-Graph'!$B$15)*(2*PI()*3*'PPG-Graph'!$B$2)^2</f>
        <v>0</v>
      </c>
      <c r="U344">
        <f>-'PPG-Graph'!$B$17*SIN(2*PI()*4*'PPG-Graph'!$B$2*A344+'PPG-Graph'!$B$18)*(2*PI()*4*'PPG-Graph'!$B$2)^2</f>
        <v>0</v>
      </c>
      <c r="V344">
        <f>-'PPG-Graph'!$B$20*SIN(2*PI()*5*'PPG-Graph'!$B$2*A344+'PPG-Graph'!$B$21)*(2*PI()*5*'PPG-Graph'!$B$2)^2</f>
        <v>0</v>
      </c>
    </row>
    <row r="345" spans="1:22" x14ac:dyDescent="0.25">
      <c r="A345">
        <v>1.1366666670000001</v>
      </c>
      <c r="C345">
        <f>D345+E345++F345+G345+H345+'PPG-Graph'!$B$4</f>
        <v>185.13990114040556</v>
      </c>
      <c r="D345">
        <f>'PPG-Graph'!$B$8*SIN(2*PI()*'PPG-Graph'!$B$2*A345+'PPG-Graph'!$B$9)</f>
        <v>15.139901140405549</v>
      </c>
      <c r="E345">
        <f>'PPG-Graph'!$B$11*SIN(2*PI()*2*'PPG-Graph'!$B$2*A345+'PPG-Graph'!$B$12)</f>
        <v>0</v>
      </c>
      <c r="F345">
        <f>'PPG-Graph'!$B$14*SIN(2*PI()*3*'PPG-Graph'!$B$2*A345+'PPG-Graph'!$B$15)</f>
        <v>0</v>
      </c>
      <c r="G345">
        <f>'PPG-Graph'!$B$17*SIN(2*PI()*4*'PPG-Graph'!$B$2*A345+'PPG-Graph'!$B$18)</f>
        <v>0</v>
      </c>
      <c r="H345">
        <f>'PPG-Graph'!$B$20*SIN(2*PI()*5*'PPG-Graph'!$B$2*A345+'PPG-Graph'!$B$21)</f>
        <v>0</v>
      </c>
      <c r="J345">
        <f>K345+L345++M345+N345+O345+'PPG-Graph'!$B$4</f>
        <v>252.11125456874768</v>
      </c>
      <c r="K345">
        <f>'PPG-Graph'!$B$8*COS(2*PI()*'PPG-Graph'!$B$2*A345+'PPG-Graph'!$B$9)*2*PI()*'PPG-Graph'!$B$2</f>
        <v>82.111254568747682</v>
      </c>
      <c r="L345">
        <f>'PPG-Graph'!$B$11*COS(2*PI()*2*'PPG-Graph'!$B$2*A345+'PPG-Graph'!$B$12)*2*PI()*2*'PPG-Graph'!$B$2</f>
        <v>0</v>
      </c>
      <c r="M345">
        <f>'PPG-Graph'!$B$14*COS(2*PI()*3*'PPG-Graph'!$B$2*A345+'PPG-Graph'!$B$15)*2*PI()*3*'PPG-Graph'!$B$2</f>
        <v>0</v>
      </c>
      <c r="N345">
        <f>'PPG-Graph'!$B$17*COS(2*PI()*4*'PPG-Graph'!$B$2*A345+'PPG-Graph'!$B$18)*2*PI()*4*'PPG-Graph'!$B$2</f>
        <v>0</v>
      </c>
      <c r="O345">
        <f>'PPG-Graph'!$B$20*COS(2*PI()*5*'PPG-Graph'!$B$2*A345+'PPG-Graph'!$B$21)*2*PI()*5*'PPG-Graph'!$B$2</f>
        <v>0</v>
      </c>
      <c r="Q345">
        <f>R345+S345++T345+U345+V345+'PPG-Graph'!$B$4</f>
        <v>-427.69933970961756</v>
      </c>
      <c r="R345">
        <f>-'PPG-Graph'!$B$8*SIN(2*PI()*'PPG-Graph'!$B$2*A345+'PPG-Graph'!$B$9)*(2*PI()*'PPG-Graph'!$B$2)^2</f>
        <v>-597.69933970961756</v>
      </c>
      <c r="S345">
        <f>-'PPG-Graph'!$B$11*SIN(2*PI()*2*'PPG-Graph'!$B$2*A345+'PPG-Graph'!$B$12)*(2*PI()*2*'PPG-Graph'!$B$2)^2</f>
        <v>0</v>
      </c>
      <c r="T345">
        <f>-'PPG-Graph'!$B$14*SIN(2*PI()*3*'PPG-Graph'!$B$2*A345+'PPG-Graph'!$B$15)*(2*PI()*3*'PPG-Graph'!$B$2)^2</f>
        <v>0</v>
      </c>
      <c r="U345">
        <f>-'PPG-Graph'!$B$17*SIN(2*PI()*4*'PPG-Graph'!$B$2*A345+'PPG-Graph'!$B$18)*(2*PI()*4*'PPG-Graph'!$B$2)^2</f>
        <v>0</v>
      </c>
      <c r="V345">
        <f>-'PPG-Graph'!$B$20*SIN(2*PI()*5*'PPG-Graph'!$B$2*A345+'PPG-Graph'!$B$21)*(2*PI()*5*'PPG-Graph'!$B$2)^2</f>
        <v>0</v>
      </c>
    </row>
    <row r="346" spans="1:22" x14ac:dyDescent="0.25">
      <c r="A346">
        <v>1.1399999999999999</v>
      </c>
      <c r="C346">
        <f>D346+E346++F346+G346+H346+'PPG-Graph'!$B$4</f>
        <v>185.41026485551578</v>
      </c>
      <c r="D346">
        <f>'PPG-Graph'!$B$8*SIN(2*PI()*'PPG-Graph'!$B$2*A346+'PPG-Graph'!$B$9)</f>
        <v>15.410264855515774</v>
      </c>
      <c r="E346">
        <f>'PPG-Graph'!$B$11*SIN(2*PI()*2*'PPG-Graph'!$B$2*A346+'PPG-Graph'!$B$12)</f>
        <v>0</v>
      </c>
      <c r="F346">
        <f>'PPG-Graph'!$B$14*SIN(2*PI()*3*'PPG-Graph'!$B$2*A346+'PPG-Graph'!$B$15)</f>
        <v>0</v>
      </c>
      <c r="G346">
        <f>'PPG-Graph'!$B$17*SIN(2*PI()*4*'PPG-Graph'!$B$2*A346+'PPG-Graph'!$B$18)</f>
        <v>0</v>
      </c>
      <c r="H346">
        <f>'PPG-Graph'!$B$20*SIN(2*PI()*5*'PPG-Graph'!$B$2*A346+'PPG-Graph'!$B$21)</f>
        <v>0</v>
      </c>
      <c r="J346">
        <f>K346+L346++M346+N346+O346+'PPG-Graph'!$B$4</f>
        <v>250.10106093665524</v>
      </c>
      <c r="K346">
        <f>'PPG-Graph'!$B$8*COS(2*PI()*'PPG-Graph'!$B$2*A346+'PPG-Graph'!$B$9)*2*PI()*'PPG-Graph'!$B$2</f>
        <v>80.101060936655244</v>
      </c>
      <c r="L346">
        <f>'PPG-Graph'!$B$11*COS(2*PI()*2*'PPG-Graph'!$B$2*A346+'PPG-Graph'!$B$12)*2*PI()*2*'PPG-Graph'!$B$2</f>
        <v>0</v>
      </c>
      <c r="M346">
        <f>'PPG-Graph'!$B$14*COS(2*PI()*3*'PPG-Graph'!$B$2*A346+'PPG-Graph'!$B$15)*2*PI()*3*'PPG-Graph'!$B$2</f>
        <v>0</v>
      </c>
      <c r="N346">
        <f>'PPG-Graph'!$B$17*COS(2*PI()*4*'PPG-Graph'!$B$2*A346+'PPG-Graph'!$B$18)*2*PI()*4*'PPG-Graph'!$B$2</f>
        <v>0</v>
      </c>
      <c r="O346">
        <f>'PPG-Graph'!$B$20*COS(2*PI()*5*'PPG-Graph'!$B$2*A346+'PPG-Graph'!$B$21)*2*PI()*5*'PPG-Graph'!$B$2</f>
        <v>0</v>
      </c>
      <c r="Q346">
        <f>R346+S346++T346+U346+V346+'PPG-Graph'!$B$4</f>
        <v>-438.37287135980455</v>
      </c>
      <c r="R346">
        <f>-'PPG-Graph'!$B$8*SIN(2*PI()*'PPG-Graph'!$B$2*A346+'PPG-Graph'!$B$9)*(2*PI()*'PPG-Graph'!$B$2)^2</f>
        <v>-608.37287135980455</v>
      </c>
      <c r="S346">
        <f>-'PPG-Graph'!$B$11*SIN(2*PI()*2*'PPG-Graph'!$B$2*A346+'PPG-Graph'!$B$12)*(2*PI()*2*'PPG-Graph'!$B$2)^2</f>
        <v>0</v>
      </c>
      <c r="T346">
        <f>-'PPG-Graph'!$B$14*SIN(2*PI()*3*'PPG-Graph'!$B$2*A346+'PPG-Graph'!$B$15)*(2*PI()*3*'PPG-Graph'!$B$2)^2</f>
        <v>0</v>
      </c>
      <c r="U346">
        <f>-'PPG-Graph'!$B$17*SIN(2*PI()*4*'PPG-Graph'!$B$2*A346+'PPG-Graph'!$B$18)*(2*PI()*4*'PPG-Graph'!$B$2)^2</f>
        <v>0</v>
      </c>
      <c r="V346">
        <f>-'PPG-Graph'!$B$20*SIN(2*PI()*5*'PPG-Graph'!$B$2*A346+'PPG-Graph'!$B$21)*(2*PI()*5*'PPG-Graph'!$B$2)^2</f>
        <v>0</v>
      </c>
    </row>
    <row r="347" spans="1:22" x14ac:dyDescent="0.25">
      <c r="A347">
        <v>1.143333333</v>
      </c>
      <c r="C347">
        <f>D347+E347++F347+G347+H347+'PPG-Graph'!$B$4</f>
        <v>185.67386912049821</v>
      </c>
      <c r="D347">
        <f>'PPG-Graph'!$B$8*SIN(2*PI()*'PPG-Graph'!$B$2*A347+'PPG-Graph'!$B$9)</f>
        <v>15.673869120498205</v>
      </c>
      <c r="E347">
        <f>'PPG-Graph'!$B$11*SIN(2*PI()*2*'PPG-Graph'!$B$2*A347+'PPG-Graph'!$B$12)</f>
        <v>0</v>
      </c>
      <c r="F347">
        <f>'PPG-Graph'!$B$14*SIN(2*PI()*3*'PPG-Graph'!$B$2*A347+'PPG-Graph'!$B$15)</f>
        <v>0</v>
      </c>
      <c r="G347">
        <f>'PPG-Graph'!$B$17*SIN(2*PI()*4*'PPG-Graph'!$B$2*A347+'PPG-Graph'!$B$18)</f>
        <v>0</v>
      </c>
      <c r="H347">
        <f>'PPG-Graph'!$B$20*SIN(2*PI()*5*'PPG-Graph'!$B$2*A347+'PPG-Graph'!$B$21)</f>
        <v>0</v>
      </c>
      <c r="J347">
        <f>K347+L347++M347+N347+O347+'PPG-Graph'!$B$4</f>
        <v>248.05573233889783</v>
      </c>
      <c r="K347">
        <f>'PPG-Graph'!$B$8*COS(2*PI()*'PPG-Graph'!$B$2*A347+'PPG-Graph'!$B$9)*2*PI()*'PPG-Graph'!$B$2</f>
        <v>78.055732338897826</v>
      </c>
      <c r="L347">
        <f>'PPG-Graph'!$B$11*COS(2*PI()*2*'PPG-Graph'!$B$2*A347+'PPG-Graph'!$B$12)*2*PI()*2*'PPG-Graph'!$B$2</f>
        <v>0</v>
      </c>
      <c r="M347">
        <f>'PPG-Graph'!$B$14*COS(2*PI()*3*'PPG-Graph'!$B$2*A347+'PPG-Graph'!$B$15)*2*PI()*3*'PPG-Graph'!$B$2</f>
        <v>0</v>
      </c>
      <c r="N347">
        <f>'PPG-Graph'!$B$17*COS(2*PI()*4*'PPG-Graph'!$B$2*A347+'PPG-Graph'!$B$18)*2*PI()*4*'PPG-Graph'!$B$2</f>
        <v>0</v>
      </c>
      <c r="O347">
        <f>'PPG-Graph'!$B$20*COS(2*PI()*5*'PPG-Graph'!$B$2*A347+'PPG-Graph'!$B$21)*2*PI()*5*'PPG-Graph'!$B$2</f>
        <v>0</v>
      </c>
      <c r="Q347">
        <f>R347+S347++T347+U347+V347+'PPG-Graph'!$B$4</f>
        <v>-448.77955061507066</v>
      </c>
      <c r="R347">
        <f>-'PPG-Graph'!$B$8*SIN(2*PI()*'PPG-Graph'!$B$2*A347+'PPG-Graph'!$B$9)*(2*PI()*'PPG-Graph'!$B$2)^2</f>
        <v>-618.77955061507066</v>
      </c>
      <c r="S347">
        <f>-'PPG-Graph'!$B$11*SIN(2*PI()*2*'PPG-Graph'!$B$2*A347+'PPG-Graph'!$B$12)*(2*PI()*2*'PPG-Graph'!$B$2)^2</f>
        <v>0</v>
      </c>
      <c r="T347">
        <f>-'PPG-Graph'!$B$14*SIN(2*PI()*3*'PPG-Graph'!$B$2*A347+'PPG-Graph'!$B$15)*(2*PI()*3*'PPG-Graph'!$B$2)^2</f>
        <v>0</v>
      </c>
      <c r="U347">
        <f>-'PPG-Graph'!$B$17*SIN(2*PI()*4*'PPG-Graph'!$B$2*A347+'PPG-Graph'!$B$18)*(2*PI()*4*'PPG-Graph'!$B$2)^2</f>
        <v>0</v>
      </c>
      <c r="V347">
        <f>-'PPG-Graph'!$B$20*SIN(2*PI()*5*'PPG-Graph'!$B$2*A347+'PPG-Graph'!$B$21)*(2*PI()*5*'PPG-Graph'!$B$2)^2</f>
        <v>0</v>
      </c>
    </row>
    <row r="348" spans="1:22" x14ac:dyDescent="0.25">
      <c r="A348">
        <v>1.1466666670000001</v>
      </c>
      <c r="C348">
        <f>D348+E348++F348+G348+H348+'PPG-Graph'!$B$4</f>
        <v>185.9305983858093</v>
      </c>
      <c r="D348">
        <f>'PPG-Graph'!$B$8*SIN(2*PI()*'PPG-Graph'!$B$2*A348+'PPG-Graph'!$B$9)</f>
        <v>15.930598385809313</v>
      </c>
      <c r="E348">
        <f>'PPG-Graph'!$B$11*SIN(2*PI()*2*'PPG-Graph'!$B$2*A348+'PPG-Graph'!$B$12)</f>
        <v>0</v>
      </c>
      <c r="F348">
        <f>'PPG-Graph'!$B$14*SIN(2*PI()*3*'PPG-Graph'!$B$2*A348+'PPG-Graph'!$B$15)</f>
        <v>0</v>
      </c>
      <c r="G348">
        <f>'PPG-Graph'!$B$17*SIN(2*PI()*4*'PPG-Graph'!$B$2*A348+'PPG-Graph'!$B$18)</f>
        <v>0</v>
      </c>
      <c r="H348">
        <f>'PPG-Graph'!$B$20*SIN(2*PI()*5*'PPG-Graph'!$B$2*A348+'PPG-Graph'!$B$21)</f>
        <v>0</v>
      </c>
      <c r="J348">
        <f>K348+L348++M348+N348+O348+'PPG-Graph'!$B$4</f>
        <v>245.97616529510287</v>
      </c>
      <c r="K348">
        <f>'PPG-Graph'!$B$8*COS(2*PI()*'PPG-Graph'!$B$2*A348+'PPG-Graph'!$B$9)*2*PI()*'PPG-Graph'!$B$2</f>
        <v>75.976165295102859</v>
      </c>
      <c r="L348">
        <f>'PPG-Graph'!$B$11*COS(2*PI()*2*'PPG-Graph'!$B$2*A348+'PPG-Graph'!$B$12)*2*PI()*2*'PPG-Graph'!$B$2</f>
        <v>0</v>
      </c>
      <c r="M348">
        <f>'PPG-Graph'!$B$14*COS(2*PI()*3*'PPG-Graph'!$B$2*A348+'PPG-Graph'!$B$15)*2*PI()*3*'PPG-Graph'!$B$2</f>
        <v>0</v>
      </c>
      <c r="N348">
        <f>'PPG-Graph'!$B$17*COS(2*PI()*4*'PPG-Graph'!$B$2*A348+'PPG-Graph'!$B$18)*2*PI()*4*'PPG-Graph'!$B$2</f>
        <v>0</v>
      </c>
      <c r="O348">
        <f>'PPG-Graph'!$B$20*COS(2*PI()*5*'PPG-Graph'!$B$2*A348+'PPG-Graph'!$B$21)*2*PI()*5*'PPG-Graph'!$B$2</f>
        <v>0</v>
      </c>
      <c r="Q348">
        <f>R348+S348++T348+U348+V348+'PPG-Graph'!$B$4</f>
        <v>-458.9148157622825</v>
      </c>
      <c r="R348">
        <f>-'PPG-Graph'!$B$8*SIN(2*PI()*'PPG-Graph'!$B$2*A348+'PPG-Graph'!$B$9)*(2*PI()*'PPG-Graph'!$B$2)^2</f>
        <v>-628.9148157622825</v>
      </c>
      <c r="S348">
        <f>-'PPG-Graph'!$B$11*SIN(2*PI()*2*'PPG-Graph'!$B$2*A348+'PPG-Graph'!$B$12)*(2*PI()*2*'PPG-Graph'!$B$2)^2</f>
        <v>0</v>
      </c>
      <c r="T348">
        <f>-'PPG-Graph'!$B$14*SIN(2*PI()*3*'PPG-Graph'!$B$2*A348+'PPG-Graph'!$B$15)*(2*PI()*3*'PPG-Graph'!$B$2)^2</f>
        <v>0</v>
      </c>
      <c r="U348">
        <f>-'PPG-Graph'!$B$17*SIN(2*PI()*4*'PPG-Graph'!$B$2*A348+'PPG-Graph'!$B$18)*(2*PI()*4*'PPG-Graph'!$B$2)^2</f>
        <v>0</v>
      </c>
      <c r="V348">
        <f>-'PPG-Graph'!$B$20*SIN(2*PI()*5*'PPG-Graph'!$B$2*A348+'PPG-Graph'!$B$21)*(2*PI()*5*'PPG-Graph'!$B$2)^2</f>
        <v>0</v>
      </c>
    </row>
    <row r="349" spans="1:22" x14ac:dyDescent="0.25">
      <c r="A349">
        <v>1.1499999999999999</v>
      </c>
      <c r="C349">
        <f>D349+E349++F349+G349+H349+'PPG-Graph'!$B$4</f>
        <v>186.18033988749895</v>
      </c>
      <c r="D349">
        <f>'PPG-Graph'!$B$8*SIN(2*PI()*'PPG-Graph'!$B$2*A349+'PPG-Graph'!$B$9)</f>
        <v>16.180339887498935</v>
      </c>
      <c r="E349">
        <f>'PPG-Graph'!$B$11*SIN(2*PI()*2*'PPG-Graph'!$B$2*A349+'PPG-Graph'!$B$12)</f>
        <v>0</v>
      </c>
      <c r="F349">
        <f>'PPG-Graph'!$B$14*SIN(2*PI()*3*'PPG-Graph'!$B$2*A349+'PPG-Graph'!$B$15)</f>
        <v>0</v>
      </c>
      <c r="G349">
        <f>'PPG-Graph'!$B$17*SIN(2*PI()*4*'PPG-Graph'!$B$2*A349+'PPG-Graph'!$B$18)</f>
        <v>0</v>
      </c>
      <c r="H349">
        <f>'PPG-Graph'!$B$20*SIN(2*PI()*5*'PPG-Graph'!$B$2*A349+'PPG-Graph'!$B$21)</f>
        <v>0</v>
      </c>
      <c r="J349">
        <f>K349+L349++M349+N349+O349+'PPG-Graph'!$B$4</f>
        <v>243.86327321961841</v>
      </c>
      <c r="K349">
        <f>'PPG-Graph'!$B$8*COS(2*PI()*'PPG-Graph'!$B$2*A349+'PPG-Graph'!$B$9)*2*PI()*'PPG-Graph'!$B$2</f>
        <v>73.863273219618392</v>
      </c>
      <c r="L349">
        <f>'PPG-Graph'!$B$11*COS(2*PI()*2*'PPG-Graph'!$B$2*A349+'PPG-Graph'!$B$12)*2*PI()*2*'PPG-Graph'!$B$2</f>
        <v>0</v>
      </c>
      <c r="M349">
        <f>'PPG-Graph'!$B$14*COS(2*PI()*3*'PPG-Graph'!$B$2*A349+'PPG-Graph'!$B$15)*2*PI()*3*'PPG-Graph'!$B$2</f>
        <v>0</v>
      </c>
      <c r="N349">
        <f>'PPG-Graph'!$B$17*COS(2*PI()*4*'PPG-Graph'!$B$2*A349+'PPG-Graph'!$B$18)*2*PI()*4*'PPG-Graph'!$B$2</f>
        <v>0</v>
      </c>
      <c r="O349">
        <f>'PPG-Graph'!$B$20*COS(2*PI()*5*'PPG-Graph'!$B$2*A349+'PPG-Graph'!$B$21)*2*PI()*5*'PPG-Graph'!$B$2</f>
        <v>0</v>
      </c>
      <c r="Q349">
        <f>R349+S349++T349+U349+V349+'PPG-Graph'!$B$4</f>
        <v>-468.77421505912469</v>
      </c>
      <c r="R349">
        <f>-'PPG-Graph'!$B$8*SIN(2*PI()*'PPG-Graph'!$B$2*A349+'PPG-Graph'!$B$9)*(2*PI()*'PPG-Graph'!$B$2)^2</f>
        <v>-638.77421505912469</v>
      </c>
      <c r="S349">
        <f>-'PPG-Graph'!$B$11*SIN(2*PI()*2*'PPG-Graph'!$B$2*A349+'PPG-Graph'!$B$12)*(2*PI()*2*'PPG-Graph'!$B$2)^2</f>
        <v>0</v>
      </c>
      <c r="T349">
        <f>-'PPG-Graph'!$B$14*SIN(2*PI()*3*'PPG-Graph'!$B$2*A349+'PPG-Graph'!$B$15)*(2*PI()*3*'PPG-Graph'!$B$2)^2</f>
        <v>0</v>
      </c>
      <c r="U349">
        <f>-'PPG-Graph'!$B$17*SIN(2*PI()*4*'PPG-Graph'!$B$2*A349+'PPG-Graph'!$B$18)*(2*PI()*4*'PPG-Graph'!$B$2)^2</f>
        <v>0</v>
      </c>
      <c r="V349">
        <f>-'PPG-Graph'!$B$20*SIN(2*PI()*5*'PPG-Graph'!$B$2*A349+'PPG-Graph'!$B$21)*(2*PI()*5*'PPG-Graph'!$B$2)^2</f>
        <v>0</v>
      </c>
    </row>
    <row r="350" spans="1:22" x14ac:dyDescent="0.25">
      <c r="A350">
        <v>1.153333333</v>
      </c>
      <c r="C350">
        <f>D350+E350++F350+G350+H350+'PPG-Graph'!$B$4</f>
        <v>186.42298415876809</v>
      </c>
      <c r="D350">
        <f>'PPG-Graph'!$B$8*SIN(2*PI()*'PPG-Graph'!$B$2*A350+'PPG-Graph'!$B$9)</f>
        <v>16.422984158768081</v>
      </c>
      <c r="E350">
        <f>'PPG-Graph'!$B$11*SIN(2*PI()*2*'PPG-Graph'!$B$2*A350+'PPG-Graph'!$B$12)</f>
        <v>0</v>
      </c>
      <c r="F350">
        <f>'PPG-Graph'!$B$14*SIN(2*PI()*3*'PPG-Graph'!$B$2*A350+'PPG-Graph'!$B$15)</f>
        <v>0</v>
      </c>
      <c r="G350">
        <f>'PPG-Graph'!$B$17*SIN(2*PI()*4*'PPG-Graph'!$B$2*A350+'PPG-Graph'!$B$18)</f>
        <v>0</v>
      </c>
      <c r="H350">
        <f>'PPG-Graph'!$B$20*SIN(2*PI()*5*'PPG-Graph'!$B$2*A350+'PPG-Graph'!$B$21)</f>
        <v>0</v>
      </c>
      <c r="J350">
        <f>K350+L350++M350+N350+O350+'PPG-Graph'!$B$4</f>
        <v>241.71798227777515</v>
      </c>
      <c r="K350">
        <f>'PPG-Graph'!$B$8*COS(2*PI()*'PPG-Graph'!$B$2*A350+'PPG-Graph'!$B$9)*2*PI()*'PPG-Graph'!$B$2</f>
        <v>71.717982277775135</v>
      </c>
      <c r="L350">
        <f>'PPG-Graph'!$B$11*COS(2*PI()*2*'PPG-Graph'!$B$2*A350+'PPG-Graph'!$B$12)*2*PI()*2*'PPG-Graph'!$B$2</f>
        <v>0</v>
      </c>
      <c r="M350">
        <f>'PPG-Graph'!$B$14*COS(2*PI()*3*'PPG-Graph'!$B$2*A350+'PPG-Graph'!$B$15)*2*PI()*3*'PPG-Graph'!$B$2</f>
        <v>0</v>
      </c>
      <c r="N350">
        <f>'PPG-Graph'!$B$17*COS(2*PI()*4*'PPG-Graph'!$B$2*A350+'PPG-Graph'!$B$18)*2*PI()*4*'PPG-Graph'!$B$2</f>
        <v>0</v>
      </c>
      <c r="O350">
        <f>'PPG-Graph'!$B$20*COS(2*PI()*5*'PPG-Graph'!$B$2*A350+'PPG-Graph'!$B$21)*2*PI()*5*'PPG-Graph'!$B$2</f>
        <v>0</v>
      </c>
      <c r="Q350">
        <f>R350+S350++T350+U350+V350+'PPG-Graph'!$B$4</f>
        <v>-478.35342692959307</v>
      </c>
      <c r="R350">
        <f>-'PPG-Graph'!$B$8*SIN(2*PI()*'PPG-Graph'!$B$2*A350+'PPG-Graph'!$B$9)*(2*PI()*'PPG-Graph'!$B$2)^2</f>
        <v>-648.35342692959307</v>
      </c>
      <c r="S350">
        <f>-'PPG-Graph'!$B$11*SIN(2*PI()*2*'PPG-Graph'!$B$2*A350+'PPG-Graph'!$B$12)*(2*PI()*2*'PPG-Graph'!$B$2)^2</f>
        <v>0</v>
      </c>
      <c r="T350">
        <f>-'PPG-Graph'!$B$14*SIN(2*PI()*3*'PPG-Graph'!$B$2*A350+'PPG-Graph'!$B$15)*(2*PI()*3*'PPG-Graph'!$B$2)^2</f>
        <v>0</v>
      </c>
      <c r="U350">
        <f>-'PPG-Graph'!$B$17*SIN(2*PI()*4*'PPG-Graph'!$B$2*A350+'PPG-Graph'!$B$18)*(2*PI()*4*'PPG-Graph'!$B$2)^2</f>
        <v>0</v>
      </c>
      <c r="V350">
        <f>-'PPG-Graph'!$B$20*SIN(2*PI()*5*'PPG-Graph'!$B$2*A350+'PPG-Graph'!$B$21)*(2*PI()*5*'PPG-Graph'!$B$2)^2</f>
        <v>0</v>
      </c>
    </row>
    <row r="351" spans="1:22" x14ac:dyDescent="0.25">
      <c r="A351">
        <v>1.1566666670000001</v>
      </c>
      <c r="C351">
        <f>D351+E351++F351+G351+H351+'PPG-Graph'!$B$4</f>
        <v>186.6584248373824</v>
      </c>
      <c r="D351">
        <f>'PPG-Graph'!$B$8*SIN(2*PI()*'PPG-Graph'!$B$2*A351+'PPG-Graph'!$B$9)</f>
        <v>16.658424837382405</v>
      </c>
      <c r="E351">
        <f>'PPG-Graph'!$B$11*SIN(2*PI()*2*'PPG-Graph'!$B$2*A351+'PPG-Graph'!$B$12)</f>
        <v>0</v>
      </c>
      <c r="F351">
        <f>'PPG-Graph'!$B$14*SIN(2*PI()*3*'PPG-Graph'!$B$2*A351+'PPG-Graph'!$B$15)</f>
        <v>0</v>
      </c>
      <c r="G351">
        <f>'PPG-Graph'!$B$17*SIN(2*PI()*4*'PPG-Graph'!$B$2*A351+'PPG-Graph'!$B$18)</f>
        <v>0</v>
      </c>
      <c r="H351">
        <f>'PPG-Graph'!$B$20*SIN(2*PI()*5*'PPG-Graph'!$B$2*A351+'PPG-Graph'!$B$21)</f>
        <v>0</v>
      </c>
      <c r="J351">
        <f>K351+L351++M351+N351+O351+'PPG-Graph'!$B$4</f>
        <v>239.54123280724644</v>
      </c>
      <c r="K351">
        <f>'PPG-Graph'!$B$8*COS(2*PI()*'PPG-Graph'!$B$2*A351+'PPG-Graph'!$B$9)*2*PI()*'PPG-Graph'!$B$2</f>
        <v>69.541232807246431</v>
      </c>
      <c r="L351">
        <f>'PPG-Graph'!$B$11*COS(2*PI()*2*'PPG-Graph'!$B$2*A351+'PPG-Graph'!$B$12)*2*PI()*2*'PPG-Graph'!$B$2</f>
        <v>0</v>
      </c>
      <c r="M351">
        <f>'PPG-Graph'!$B$14*COS(2*PI()*3*'PPG-Graph'!$B$2*A351+'PPG-Graph'!$B$15)*2*PI()*3*'PPG-Graph'!$B$2</f>
        <v>0</v>
      </c>
      <c r="N351">
        <f>'PPG-Graph'!$B$17*COS(2*PI()*4*'PPG-Graph'!$B$2*A351+'PPG-Graph'!$B$18)*2*PI()*4*'PPG-Graph'!$B$2</f>
        <v>0</v>
      </c>
      <c r="O351">
        <f>'PPG-Graph'!$B$20*COS(2*PI()*5*'PPG-Graph'!$B$2*A351+'PPG-Graph'!$B$21)*2*PI()*5*'PPG-Graph'!$B$2</f>
        <v>0</v>
      </c>
      <c r="Q351">
        <f>R351+S351++T351+U351+V351+'PPG-Graph'!$B$4</f>
        <v>-487.64825236098261</v>
      </c>
      <c r="R351">
        <f>-'PPG-Graph'!$B$8*SIN(2*PI()*'PPG-Graph'!$B$2*A351+'PPG-Graph'!$B$9)*(2*PI()*'PPG-Graph'!$B$2)^2</f>
        <v>-657.64825236098261</v>
      </c>
      <c r="S351">
        <f>-'PPG-Graph'!$B$11*SIN(2*PI()*2*'PPG-Graph'!$B$2*A351+'PPG-Graph'!$B$12)*(2*PI()*2*'PPG-Graph'!$B$2)^2</f>
        <v>0</v>
      </c>
      <c r="T351">
        <f>-'PPG-Graph'!$B$14*SIN(2*PI()*3*'PPG-Graph'!$B$2*A351+'PPG-Graph'!$B$15)*(2*PI()*3*'PPG-Graph'!$B$2)^2</f>
        <v>0</v>
      </c>
      <c r="U351">
        <f>-'PPG-Graph'!$B$17*SIN(2*PI()*4*'PPG-Graph'!$B$2*A351+'PPG-Graph'!$B$18)*(2*PI()*4*'PPG-Graph'!$B$2)^2</f>
        <v>0</v>
      </c>
      <c r="V351">
        <f>-'PPG-Graph'!$B$20*SIN(2*PI()*5*'PPG-Graph'!$B$2*A351+'PPG-Graph'!$B$21)*(2*PI()*5*'PPG-Graph'!$B$2)^2</f>
        <v>0</v>
      </c>
    </row>
    <row r="352" spans="1:22" x14ac:dyDescent="0.25">
      <c r="A352">
        <v>1.1599999999999999</v>
      </c>
      <c r="C352">
        <f>D352+E352++F352+G352+H352+'PPG-Graph'!$B$4</f>
        <v>186.88655851004029</v>
      </c>
      <c r="D352">
        <f>'PPG-Graph'!$B$8*SIN(2*PI()*'PPG-Graph'!$B$2*A352+'PPG-Graph'!$B$9)</f>
        <v>16.886558510040295</v>
      </c>
      <c r="E352">
        <f>'PPG-Graph'!$B$11*SIN(2*PI()*2*'PPG-Graph'!$B$2*A352+'PPG-Graph'!$B$12)</f>
        <v>0</v>
      </c>
      <c r="F352">
        <f>'PPG-Graph'!$B$14*SIN(2*PI()*3*'PPG-Graph'!$B$2*A352+'PPG-Graph'!$B$15)</f>
        <v>0</v>
      </c>
      <c r="G352">
        <f>'PPG-Graph'!$B$17*SIN(2*PI()*4*'PPG-Graph'!$B$2*A352+'PPG-Graph'!$B$18)</f>
        <v>0</v>
      </c>
      <c r="H352">
        <f>'PPG-Graph'!$B$20*SIN(2*PI()*5*'PPG-Graph'!$B$2*A352+'PPG-Graph'!$B$21)</f>
        <v>0</v>
      </c>
      <c r="J352">
        <f>K352+L352++M352+N352+O352+'PPG-Graph'!$B$4</f>
        <v>237.33398090810329</v>
      </c>
      <c r="K352">
        <f>'PPG-Graph'!$B$8*COS(2*PI()*'PPG-Graph'!$B$2*A352+'PPG-Graph'!$B$9)*2*PI()*'PPG-Graph'!$B$2</f>
        <v>67.333980908103285</v>
      </c>
      <c r="L352">
        <f>'PPG-Graph'!$B$11*COS(2*PI()*2*'PPG-Graph'!$B$2*A352+'PPG-Graph'!$B$12)*2*PI()*2*'PPG-Graph'!$B$2</f>
        <v>0</v>
      </c>
      <c r="M352">
        <f>'PPG-Graph'!$B$14*COS(2*PI()*3*'PPG-Graph'!$B$2*A352+'PPG-Graph'!$B$15)*2*PI()*3*'PPG-Graph'!$B$2</f>
        <v>0</v>
      </c>
      <c r="N352">
        <f>'PPG-Graph'!$B$17*COS(2*PI()*4*'PPG-Graph'!$B$2*A352+'PPG-Graph'!$B$18)*2*PI()*4*'PPG-Graph'!$B$2</f>
        <v>0</v>
      </c>
      <c r="O352">
        <f>'PPG-Graph'!$B$20*COS(2*PI()*5*'PPG-Graph'!$B$2*A352+'PPG-Graph'!$B$21)*2*PI()*5*'PPG-Graph'!$B$2</f>
        <v>0</v>
      </c>
      <c r="Q352">
        <f>R352+S352++T352+U352+V352+'PPG-Graph'!$B$4</f>
        <v>-496.65460875978658</v>
      </c>
      <c r="R352">
        <f>-'PPG-Graph'!$B$8*SIN(2*PI()*'PPG-Graph'!$B$2*A352+'PPG-Graph'!$B$9)*(2*PI()*'PPG-Graph'!$B$2)^2</f>
        <v>-666.65460875978658</v>
      </c>
      <c r="S352">
        <f>-'PPG-Graph'!$B$11*SIN(2*PI()*2*'PPG-Graph'!$B$2*A352+'PPG-Graph'!$B$12)*(2*PI()*2*'PPG-Graph'!$B$2)^2</f>
        <v>0</v>
      </c>
      <c r="T352">
        <f>-'PPG-Graph'!$B$14*SIN(2*PI()*3*'PPG-Graph'!$B$2*A352+'PPG-Graph'!$B$15)*(2*PI()*3*'PPG-Graph'!$B$2)^2</f>
        <v>0</v>
      </c>
      <c r="U352">
        <f>-'PPG-Graph'!$B$17*SIN(2*PI()*4*'PPG-Graph'!$B$2*A352+'PPG-Graph'!$B$18)*(2*PI()*4*'PPG-Graph'!$B$2)^2</f>
        <v>0</v>
      </c>
      <c r="V352">
        <f>-'PPG-Graph'!$B$20*SIN(2*PI()*5*'PPG-Graph'!$B$2*A352+'PPG-Graph'!$B$21)*(2*PI()*5*'PPG-Graph'!$B$2)^2</f>
        <v>0</v>
      </c>
    </row>
    <row r="353" spans="1:22" x14ac:dyDescent="0.25">
      <c r="A353">
        <v>1.163333333</v>
      </c>
      <c r="C353">
        <f>D353+E353++F353+G353+H353+'PPG-Graph'!$B$4</f>
        <v>187.10728518151106</v>
      </c>
      <c r="D353">
        <f>'PPG-Graph'!$B$8*SIN(2*PI()*'PPG-Graph'!$B$2*A353+'PPG-Graph'!$B$9)</f>
        <v>17.10728518151106</v>
      </c>
      <c r="E353">
        <f>'PPG-Graph'!$B$11*SIN(2*PI()*2*'PPG-Graph'!$B$2*A353+'PPG-Graph'!$B$12)</f>
        <v>0</v>
      </c>
      <c r="F353">
        <f>'PPG-Graph'!$B$14*SIN(2*PI()*3*'PPG-Graph'!$B$2*A353+'PPG-Graph'!$B$15)</f>
        <v>0</v>
      </c>
      <c r="G353">
        <f>'PPG-Graph'!$B$17*SIN(2*PI()*4*'PPG-Graph'!$B$2*A353+'PPG-Graph'!$B$18)</f>
        <v>0</v>
      </c>
      <c r="H353">
        <f>'PPG-Graph'!$B$20*SIN(2*PI()*5*'PPG-Graph'!$B$2*A353+'PPG-Graph'!$B$21)</f>
        <v>0</v>
      </c>
      <c r="J353">
        <f>K353+L353++M353+N353+O353+'PPG-Graph'!$B$4</f>
        <v>235.09719410543161</v>
      </c>
      <c r="K353">
        <f>'PPG-Graph'!$B$8*COS(2*PI()*'PPG-Graph'!$B$2*A353+'PPG-Graph'!$B$9)*2*PI()*'PPG-Graph'!$B$2</f>
        <v>65.097194105431612</v>
      </c>
      <c r="L353">
        <f>'PPG-Graph'!$B$11*COS(2*PI()*2*'PPG-Graph'!$B$2*A353+'PPG-Graph'!$B$12)*2*PI()*2*'PPG-Graph'!$B$2</f>
        <v>0</v>
      </c>
      <c r="M353">
        <f>'PPG-Graph'!$B$14*COS(2*PI()*3*'PPG-Graph'!$B$2*A353+'PPG-Graph'!$B$15)*2*PI()*3*'PPG-Graph'!$B$2</f>
        <v>0</v>
      </c>
      <c r="N353">
        <f>'PPG-Graph'!$B$17*COS(2*PI()*4*'PPG-Graph'!$B$2*A353+'PPG-Graph'!$B$18)*2*PI()*4*'PPG-Graph'!$B$2</f>
        <v>0</v>
      </c>
      <c r="O353">
        <f>'PPG-Graph'!$B$20*COS(2*PI()*5*'PPG-Graph'!$B$2*A353+'PPG-Graph'!$B$21)*2*PI()*5*'PPG-Graph'!$B$2</f>
        <v>0</v>
      </c>
      <c r="Q353">
        <f>R353+S353++T353+U353+V353+'PPG-Graph'!$B$4</f>
        <v>-505.36854847252926</v>
      </c>
      <c r="R353">
        <f>-'PPG-Graph'!$B$8*SIN(2*PI()*'PPG-Graph'!$B$2*A353+'PPG-Graph'!$B$9)*(2*PI()*'PPG-Graph'!$B$2)^2</f>
        <v>-675.36854847252926</v>
      </c>
      <c r="S353">
        <f>-'PPG-Graph'!$B$11*SIN(2*PI()*2*'PPG-Graph'!$B$2*A353+'PPG-Graph'!$B$12)*(2*PI()*2*'PPG-Graph'!$B$2)^2</f>
        <v>0</v>
      </c>
      <c r="T353">
        <f>-'PPG-Graph'!$B$14*SIN(2*PI()*3*'PPG-Graph'!$B$2*A353+'PPG-Graph'!$B$15)*(2*PI()*3*'PPG-Graph'!$B$2)^2</f>
        <v>0</v>
      </c>
      <c r="U353">
        <f>-'PPG-Graph'!$B$17*SIN(2*PI()*4*'PPG-Graph'!$B$2*A353+'PPG-Graph'!$B$18)*(2*PI()*4*'PPG-Graph'!$B$2)^2</f>
        <v>0</v>
      </c>
      <c r="V353">
        <f>-'PPG-Graph'!$B$20*SIN(2*PI()*5*'PPG-Graph'!$B$2*A353+'PPG-Graph'!$B$21)*(2*PI()*5*'PPG-Graph'!$B$2)^2</f>
        <v>0</v>
      </c>
    </row>
    <row r="354" spans="1:22" x14ac:dyDescent="0.25">
      <c r="A354">
        <v>1.1666666670000001</v>
      </c>
      <c r="C354">
        <f>D354+E354++F354+G354+H354+'PPG-Graph'!$B$4</f>
        <v>187.32050809663272</v>
      </c>
      <c r="D354">
        <f>'PPG-Graph'!$B$8*SIN(2*PI()*'PPG-Graph'!$B$2*A354+'PPG-Graph'!$B$9)</f>
        <v>17.320508096632725</v>
      </c>
      <c r="E354">
        <f>'PPG-Graph'!$B$11*SIN(2*PI()*2*'PPG-Graph'!$B$2*A354+'PPG-Graph'!$B$12)</f>
        <v>0</v>
      </c>
      <c r="F354">
        <f>'PPG-Graph'!$B$14*SIN(2*PI()*3*'PPG-Graph'!$B$2*A354+'PPG-Graph'!$B$15)</f>
        <v>0</v>
      </c>
      <c r="G354">
        <f>'PPG-Graph'!$B$17*SIN(2*PI()*4*'PPG-Graph'!$B$2*A354+'PPG-Graph'!$B$18)</f>
        <v>0</v>
      </c>
      <c r="H354">
        <f>'PPG-Graph'!$B$20*SIN(2*PI()*5*'PPG-Graph'!$B$2*A354+'PPG-Graph'!$B$21)</f>
        <v>0</v>
      </c>
      <c r="J354">
        <f>K354+L354++M354+N354+O354+'PPG-Graph'!$B$4</f>
        <v>232.8318528438671</v>
      </c>
      <c r="K354">
        <f>'PPG-Graph'!$B$8*COS(2*PI()*'PPG-Graph'!$B$2*A354+'PPG-Graph'!$B$9)*2*PI()*'PPG-Graph'!$B$2</f>
        <v>62.831852843867104</v>
      </c>
      <c r="L354">
        <f>'PPG-Graph'!$B$11*COS(2*PI()*2*'PPG-Graph'!$B$2*A354+'PPG-Graph'!$B$12)*2*PI()*2*'PPG-Graph'!$B$2</f>
        <v>0</v>
      </c>
      <c r="M354">
        <f>'PPG-Graph'!$B$14*COS(2*PI()*3*'PPG-Graph'!$B$2*A354+'PPG-Graph'!$B$15)*2*PI()*3*'PPG-Graph'!$B$2</f>
        <v>0</v>
      </c>
      <c r="N354">
        <f>'PPG-Graph'!$B$17*COS(2*PI()*4*'PPG-Graph'!$B$2*A354+'PPG-Graph'!$B$18)*2*PI()*4*'PPG-Graph'!$B$2</f>
        <v>0</v>
      </c>
      <c r="O354">
        <f>'PPG-Graph'!$B$20*COS(2*PI()*5*'PPG-Graph'!$B$2*A354+'PPG-Graph'!$B$21)*2*PI()*5*'PPG-Graph'!$B$2</f>
        <v>0</v>
      </c>
      <c r="Q354">
        <f>R354+S354++T354+U354+V354+'PPG-Graph'!$B$4</f>
        <v>-513.78625175852085</v>
      </c>
      <c r="R354">
        <f>-'PPG-Graph'!$B$8*SIN(2*PI()*'PPG-Graph'!$B$2*A354+'PPG-Graph'!$B$9)*(2*PI()*'PPG-Graph'!$B$2)^2</f>
        <v>-683.78625175852085</v>
      </c>
      <c r="S354">
        <f>-'PPG-Graph'!$B$11*SIN(2*PI()*2*'PPG-Graph'!$B$2*A354+'PPG-Graph'!$B$12)*(2*PI()*2*'PPG-Graph'!$B$2)^2</f>
        <v>0</v>
      </c>
      <c r="T354">
        <f>-'PPG-Graph'!$B$14*SIN(2*PI()*3*'PPG-Graph'!$B$2*A354+'PPG-Graph'!$B$15)*(2*PI()*3*'PPG-Graph'!$B$2)^2</f>
        <v>0</v>
      </c>
      <c r="U354">
        <f>-'PPG-Graph'!$B$17*SIN(2*PI()*4*'PPG-Graph'!$B$2*A354+'PPG-Graph'!$B$18)*(2*PI()*4*'PPG-Graph'!$B$2)^2</f>
        <v>0</v>
      </c>
      <c r="V354">
        <f>-'PPG-Graph'!$B$20*SIN(2*PI()*5*'PPG-Graph'!$B$2*A354+'PPG-Graph'!$B$21)*(2*PI()*5*'PPG-Graph'!$B$2)^2</f>
        <v>0</v>
      </c>
    </row>
    <row r="355" spans="1:22" x14ac:dyDescent="0.25">
      <c r="A355">
        <v>1.17</v>
      </c>
      <c r="C355">
        <f>D355+E355++F355+G355+H355+'PPG-Graph'!$B$4</f>
        <v>187.52613360087727</v>
      </c>
      <c r="D355">
        <f>'PPG-Graph'!$B$8*SIN(2*PI()*'PPG-Graph'!$B$2*A355+'PPG-Graph'!$B$9)</f>
        <v>17.526133600877262</v>
      </c>
      <c r="E355">
        <f>'PPG-Graph'!$B$11*SIN(2*PI()*2*'PPG-Graph'!$B$2*A355+'PPG-Graph'!$B$12)</f>
        <v>0</v>
      </c>
      <c r="F355">
        <f>'PPG-Graph'!$B$14*SIN(2*PI()*3*'PPG-Graph'!$B$2*A355+'PPG-Graph'!$B$15)</f>
        <v>0</v>
      </c>
      <c r="G355">
        <f>'PPG-Graph'!$B$17*SIN(2*PI()*4*'PPG-Graph'!$B$2*A355+'PPG-Graph'!$B$18)</f>
        <v>0</v>
      </c>
      <c r="H355">
        <f>'PPG-Graph'!$B$20*SIN(2*PI()*5*'PPG-Graph'!$B$2*A355+'PPG-Graph'!$B$21)</f>
        <v>0</v>
      </c>
      <c r="J355">
        <f>K355+L355++M355+N355+O355+'PPG-Graph'!$B$4</f>
        <v>230.53895213591372</v>
      </c>
      <c r="K355">
        <f>'PPG-Graph'!$B$8*COS(2*PI()*'PPG-Graph'!$B$2*A355+'PPG-Graph'!$B$9)*2*PI()*'PPG-Graph'!$B$2</f>
        <v>60.538952135913718</v>
      </c>
      <c r="L355">
        <f>'PPG-Graph'!$B$11*COS(2*PI()*2*'PPG-Graph'!$B$2*A355+'PPG-Graph'!$B$12)*2*PI()*2*'PPG-Graph'!$B$2</f>
        <v>0</v>
      </c>
      <c r="M355">
        <f>'PPG-Graph'!$B$14*COS(2*PI()*3*'PPG-Graph'!$B$2*A355+'PPG-Graph'!$B$15)*2*PI()*3*'PPG-Graph'!$B$2</f>
        <v>0</v>
      </c>
      <c r="N355">
        <f>'PPG-Graph'!$B$17*COS(2*PI()*4*'PPG-Graph'!$B$2*A355+'PPG-Graph'!$B$18)*2*PI()*4*'PPG-Graph'!$B$2</f>
        <v>0</v>
      </c>
      <c r="O355">
        <f>'PPG-Graph'!$B$20*COS(2*PI()*5*'PPG-Graph'!$B$2*A355+'PPG-Graph'!$B$21)*2*PI()*5*'PPG-Graph'!$B$2</f>
        <v>0</v>
      </c>
      <c r="Q355">
        <f>R355+S355++T355+U355+V355+'PPG-Graph'!$B$4</f>
        <v>-521.90402128519327</v>
      </c>
      <c r="R355">
        <f>-'PPG-Graph'!$B$8*SIN(2*PI()*'PPG-Graph'!$B$2*A355+'PPG-Graph'!$B$9)*(2*PI()*'PPG-Graph'!$B$2)^2</f>
        <v>-691.90402128519327</v>
      </c>
      <c r="S355">
        <f>-'PPG-Graph'!$B$11*SIN(2*PI()*2*'PPG-Graph'!$B$2*A355+'PPG-Graph'!$B$12)*(2*PI()*2*'PPG-Graph'!$B$2)^2</f>
        <v>0</v>
      </c>
      <c r="T355">
        <f>-'PPG-Graph'!$B$14*SIN(2*PI()*3*'PPG-Graph'!$B$2*A355+'PPG-Graph'!$B$15)*(2*PI()*3*'PPG-Graph'!$B$2)^2</f>
        <v>0</v>
      </c>
      <c r="U355">
        <f>-'PPG-Graph'!$B$17*SIN(2*PI()*4*'PPG-Graph'!$B$2*A355+'PPG-Graph'!$B$18)*(2*PI()*4*'PPG-Graph'!$B$2)^2</f>
        <v>0</v>
      </c>
      <c r="V355">
        <f>-'PPG-Graph'!$B$20*SIN(2*PI()*5*'PPG-Graph'!$B$2*A355+'PPG-Graph'!$B$21)*(2*PI()*5*'PPG-Graph'!$B$2)^2</f>
        <v>0</v>
      </c>
    </row>
    <row r="356" spans="1:22" x14ac:dyDescent="0.25">
      <c r="A356">
        <v>1.173333333</v>
      </c>
      <c r="C356">
        <f>D356+E356++F356+G356+H356+'PPG-Graph'!$B$4</f>
        <v>187.7240715652178</v>
      </c>
      <c r="D356">
        <f>'PPG-Graph'!$B$8*SIN(2*PI()*'PPG-Graph'!$B$2*A356+'PPG-Graph'!$B$9)</f>
        <v>17.724071565217791</v>
      </c>
      <c r="E356">
        <f>'PPG-Graph'!$B$11*SIN(2*PI()*2*'PPG-Graph'!$B$2*A356+'PPG-Graph'!$B$12)</f>
        <v>0</v>
      </c>
      <c r="F356">
        <f>'PPG-Graph'!$B$14*SIN(2*PI()*3*'PPG-Graph'!$B$2*A356+'PPG-Graph'!$B$15)</f>
        <v>0</v>
      </c>
      <c r="G356">
        <f>'PPG-Graph'!$B$17*SIN(2*PI()*4*'PPG-Graph'!$B$2*A356+'PPG-Graph'!$B$18)</f>
        <v>0</v>
      </c>
      <c r="H356">
        <f>'PPG-Graph'!$B$20*SIN(2*PI()*5*'PPG-Graph'!$B$2*A356+'PPG-Graph'!$B$21)</f>
        <v>0</v>
      </c>
      <c r="J356">
        <f>K356+L356++M356+N356+O356+'PPG-Graph'!$B$4</f>
        <v>228.21949704803291</v>
      </c>
      <c r="K356">
        <f>'PPG-Graph'!$B$8*COS(2*PI()*'PPG-Graph'!$B$2*A356+'PPG-Graph'!$B$9)*2*PI()*'PPG-Graph'!$B$2</f>
        <v>58.21949704803292</v>
      </c>
      <c r="L356">
        <f>'PPG-Graph'!$B$11*COS(2*PI()*2*'PPG-Graph'!$B$2*A356+'PPG-Graph'!$B$12)*2*PI()*2*'PPG-Graph'!$B$2</f>
        <v>0</v>
      </c>
      <c r="M356">
        <f>'PPG-Graph'!$B$14*COS(2*PI()*3*'PPG-Graph'!$B$2*A356+'PPG-Graph'!$B$15)*2*PI()*3*'PPG-Graph'!$B$2</f>
        <v>0</v>
      </c>
      <c r="N356">
        <f>'PPG-Graph'!$B$17*COS(2*PI()*4*'PPG-Graph'!$B$2*A356+'PPG-Graph'!$B$18)*2*PI()*4*'PPG-Graph'!$B$2</f>
        <v>0</v>
      </c>
      <c r="O356">
        <f>'PPG-Graph'!$B$20*COS(2*PI()*5*'PPG-Graph'!$B$2*A356+'PPG-Graph'!$B$21)*2*PI()*5*'PPG-Graph'!$B$2</f>
        <v>0</v>
      </c>
      <c r="Q356">
        <f>R356+S356++T356+U356+V356+'PPG-Graph'!$B$4</f>
        <v>-529.71829890118499</v>
      </c>
      <c r="R356">
        <f>-'PPG-Graph'!$B$8*SIN(2*PI()*'PPG-Graph'!$B$2*A356+'PPG-Graph'!$B$9)*(2*PI()*'PPG-Graph'!$B$2)^2</f>
        <v>-699.71829890118499</v>
      </c>
      <c r="S356">
        <f>-'PPG-Graph'!$B$11*SIN(2*PI()*2*'PPG-Graph'!$B$2*A356+'PPG-Graph'!$B$12)*(2*PI()*2*'PPG-Graph'!$B$2)^2</f>
        <v>0</v>
      </c>
      <c r="T356">
        <f>-'PPG-Graph'!$B$14*SIN(2*PI()*3*'PPG-Graph'!$B$2*A356+'PPG-Graph'!$B$15)*(2*PI()*3*'PPG-Graph'!$B$2)^2</f>
        <v>0</v>
      </c>
      <c r="U356">
        <f>-'PPG-Graph'!$B$17*SIN(2*PI()*4*'PPG-Graph'!$B$2*A356+'PPG-Graph'!$B$18)*(2*PI()*4*'PPG-Graph'!$B$2)^2</f>
        <v>0</v>
      </c>
      <c r="V356">
        <f>-'PPG-Graph'!$B$20*SIN(2*PI()*5*'PPG-Graph'!$B$2*A356+'PPG-Graph'!$B$21)*(2*PI()*5*'PPG-Graph'!$B$2)^2</f>
        <v>0</v>
      </c>
    </row>
    <row r="357" spans="1:22" x14ac:dyDescent="0.25">
      <c r="A357">
        <v>1.1766666670000001</v>
      </c>
      <c r="C357">
        <f>D357+E357++F357+G357+H357+'PPG-Graph'!$B$4</f>
        <v>187.9142352234131</v>
      </c>
      <c r="D357">
        <f>'PPG-Graph'!$B$8*SIN(2*PI()*'PPG-Graph'!$B$2*A357+'PPG-Graph'!$B$9)</f>
        <v>17.914235223413097</v>
      </c>
      <c r="E357">
        <f>'PPG-Graph'!$B$11*SIN(2*PI()*2*'PPG-Graph'!$B$2*A357+'PPG-Graph'!$B$12)</f>
        <v>0</v>
      </c>
      <c r="F357">
        <f>'PPG-Graph'!$B$14*SIN(2*PI()*3*'PPG-Graph'!$B$2*A357+'PPG-Graph'!$B$15)</f>
        <v>0</v>
      </c>
      <c r="G357">
        <f>'PPG-Graph'!$B$17*SIN(2*PI()*4*'PPG-Graph'!$B$2*A357+'PPG-Graph'!$B$18)</f>
        <v>0</v>
      </c>
      <c r="H357">
        <f>'PPG-Graph'!$B$20*SIN(2*PI()*5*'PPG-Graph'!$B$2*A357+'PPG-Graph'!$B$21)</f>
        <v>0</v>
      </c>
      <c r="J357">
        <f>K357+L357++M357+N357+O357+'PPG-Graph'!$B$4</f>
        <v>225.87450426245601</v>
      </c>
      <c r="K357">
        <f>'PPG-Graph'!$B$8*COS(2*PI()*'PPG-Graph'!$B$2*A357+'PPG-Graph'!$B$9)*2*PI()*'PPG-Graph'!$B$2</f>
        <v>55.874504262456028</v>
      </c>
      <c r="L357">
        <f>'PPG-Graph'!$B$11*COS(2*PI()*2*'PPG-Graph'!$B$2*A357+'PPG-Graph'!$B$12)*2*PI()*2*'PPG-Graph'!$B$2</f>
        <v>0</v>
      </c>
      <c r="M357">
        <f>'PPG-Graph'!$B$14*COS(2*PI()*3*'PPG-Graph'!$B$2*A357+'PPG-Graph'!$B$15)*2*PI()*3*'PPG-Graph'!$B$2</f>
        <v>0</v>
      </c>
      <c r="N357">
        <f>'PPG-Graph'!$B$17*COS(2*PI()*4*'PPG-Graph'!$B$2*A357+'PPG-Graph'!$B$18)*2*PI()*4*'PPG-Graph'!$B$2</f>
        <v>0</v>
      </c>
      <c r="O357">
        <f>'PPG-Graph'!$B$20*COS(2*PI()*5*'PPG-Graph'!$B$2*A357+'PPG-Graph'!$B$21)*2*PI()*5*'PPG-Graph'!$B$2</f>
        <v>0</v>
      </c>
      <c r="Q357">
        <f>R357+S357++T357+U357+V357+'PPG-Graph'!$B$4</f>
        <v>-537.22565921259161</v>
      </c>
      <c r="R357">
        <f>-'PPG-Graph'!$B$8*SIN(2*PI()*'PPG-Graph'!$B$2*A357+'PPG-Graph'!$B$9)*(2*PI()*'PPG-Graph'!$B$2)^2</f>
        <v>-707.22565921259161</v>
      </c>
      <c r="S357">
        <f>-'PPG-Graph'!$B$11*SIN(2*PI()*2*'PPG-Graph'!$B$2*A357+'PPG-Graph'!$B$12)*(2*PI()*2*'PPG-Graph'!$B$2)^2</f>
        <v>0</v>
      </c>
      <c r="T357">
        <f>-'PPG-Graph'!$B$14*SIN(2*PI()*3*'PPG-Graph'!$B$2*A357+'PPG-Graph'!$B$15)*(2*PI()*3*'PPG-Graph'!$B$2)^2</f>
        <v>0</v>
      </c>
      <c r="U357">
        <f>-'PPG-Graph'!$B$17*SIN(2*PI()*4*'PPG-Graph'!$B$2*A357+'PPG-Graph'!$B$18)*(2*PI()*4*'PPG-Graph'!$B$2)^2</f>
        <v>0</v>
      </c>
      <c r="V357">
        <f>-'PPG-Graph'!$B$20*SIN(2*PI()*5*'PPG-Graph'!$B$2*A357+'PPG-Graph'!$B$21)*(2*PI()*5*'PPG-Graph'!$B$2)^2</f>
        <v>0</v>
      </c>
    </row>
    <row r="358" spans="1:22" x14ac:dyDescent="0.25">
      <c r="A358">
        <v>1.18</v>
      </c>
      <c r="C358">
        <f>D358+E358++F358+G358+H358+'PPG-Graph'!$B$4</f>
        <v>188.09654104932039</v>
      </c>
      <c r="D358">
        <f>'PPG-Graph'!$B$8*SIN(2*PI()*'PPG-Graph'!$B$2*A358+'PPG-Graph'!$B$9)</f>
        <v>18.096541049320386</v>
      </c>
      <c r="E358">
        <f>'PPG-Graph'!$B$11*SIN(2*PI()*2*'PPG-Graph'!$B$2*A358+'PPG-Graph'!$B$12)</f>
        <v>0</v>
      </c>
      <c r="F358">
        <f>'PPG-Graph'!$B$14*SIN(2*PI()*3*'PPG-Graph'!$B$2*A358+'PPG-Graph'!$B$15)</f>
        <v>0</v>
      </c>
      <c r="G358">
        <f>'PPG-Graph'!$B$17*SIN(2*PI()*4*'PPG-Graph'!$B$2*A358+'PPG-Graph'!$B$18)</f>
        <v>0</v>
      </c>
      <c r="H358">
        <f>'PPG-Graph'!$B$20*SIN(2*PI()*5*'PPG-Graph'!$B$2*A358+'PPG-Graph'!$B$21)</f>
        <v>0</v>
      </c>
      <c r="J358">
        <f>K358+L358++M358+N358+O358+'PPG-Graph'!$B$4</f>
        <v>223.50500377726001</v>
      </c>
      <c r="K358">
        <f>'PPG-Graph'!$B$8*COS(2*PI()*'PPG-Graph'!$B$2*A358+'PPG-Graph'!$B$9)*2*PI()*'PPG-Graph'!$B$2</f>
        <v>53.505003777260001</v>
      </c>
      <c r="L358">
        <f>'PPG-Graph'!$B$11*COS(2*PI()*2*'PPG-Graph'!$B$2*A358+'PPG-Graph'!$B$12)*2*PI()*2*'PPG-Graph'!$B$2</f>
        <v>0</v>
      </c>
      <c r="M358">
        <f>'PPG-Graph'!$B$14*COS(2*PI()*3*'PPG-Graph'!$B$2*A358+'PPG-Graph'!$B$15)*2*PI()*3*'PPG-Graph'!$B$2</f>
        <v>0</v>
      </c>
      <c r="N358">
        <f>'PPG-Graph'!$B$17*COS(2*PI()*4*'PPG-Graph'!$B$2*A358+'PPG-Graph'!$B$18)*2*PI()*4*'PPG-Graph'!$B$2</f>
        <v>0</v>
      </c>
      <c r="O358">
        <f>'PPG-Graph'!$B$20*COS(2*PI()*5*'PPG-Graph'!$B$2*A358+'PPG-Graph'!$B$21)*2*PI()*5*'PPG-Graph'!$B$2</f>
        <v>0</v>
      </c>
      <c r="Q358">
        <f>R358+S358++T358+U358+V358+'PPG-Graph'!$B$4</f>
        <v>-544.42280473946687</v>
      </c>
      <c r="R358">
        <f>-'PPG-Graph'!$B$8*SIN(2*PI()*'PPG-Graph'!$B$2*A358+'PPG-Graph'!$B$9)*(2*PI()*'PPG-Graph'!$B$2)^2</f>
        <v>-714.42280473946687</v>
      </c>
      <c r="S358">
        <f>-'PPG-Graph'!$B$11*SIN(2*PI()*2*'PPG-Graph'!$B$2*A358+'PPG-Graph'!$B$12)*(2*PI()*2*'PPG-Graph'!$B$2)^2</f>
        <v>0</v>
      </c>
      <c r="T358">
        <f>-'PPG-Graph'!$B$14*SIN(2*PI()*3*'PPG-Graph'!$B$2*A358+'PPG-Graph'!$B$15)*(2*PI()*3*'PPG-Graph'!$B$2)^2</f>
        <v>0</v>
      </c>
      <c r="U358">
        <f>-'PPG-Graph'!$B$17*SIN(2*PI()*4*'PPG-Graph'!$B$2*A358+'PPG-Graph'!$B$18)*(2*PI()*4*'PPG-Graph'!$B$2)^2</f>
        <v>0</v>
      </c>
      <c r="V358">
        <f>-'PPG-Graph'!$B$20*SIN(2*PI()*5*'PPG-Graph'!$B$2*A358+'PPG-Graph'!$B$21)*(2*PI()*5*'PPG-Graph'!$B$2)^2</f>
        <v>0</v>
      </c>
    </row>
    <row r="359" spans="1:22" x14ac:dyDescent="0.25">
      <c r="A359">
        <v>1.183333333</v>
      </c>
      <c r="C359">
        <f>D359+E359++F359+G359+H359+'PPG-Graph'!$B$4</f>
        <v>188.27090913581466</v>
      </c>
      <c r="D359">
        <f>'PPG-Graph'!$B$8*SIN(2*PI()*'PPG-Graph'!$B$2*A359+'PPG-Graph'!$B$9)</f>
        <v>18.270909135814669</v>
      </c>
      <c r="E359">
        <f>'PPG-Graph'!$B$11*SIN(2*PI()*2*'PPG-Graph'!$B$2*A359+'PPG-Graph'!$B$12)</f>
        <v>0</v>
      </c>
      <c r="F359">
        <f>'PPG-Graph'!$B$14*SIN(2*PI()*3*'PPG-Graph'!$B$2*A359+'PPG-Graph'!$B$15)</f>
        <v>0</v>
      </c>
      <c r="G359">
        <f>'PPG-Graph'!$B$17*SIN(2*PI()*4*'PPG-Graph'!$B$2*A359+'PPG-Graph'!$B$18)</f>
        <v>0</v>
      </c>
      <c r="H359">
        <f>'PPG-Graph'!$B$20*SIN(2*PI()*5*'PPG-Graph'!$B$2*A359+'PPG-Graph'!$B$21)</f>
        <v>0</v>
      </c>
      <c r="J359">
        <f>K359+L359++M359+N359+O359+'PPG-Graph'!$B$4</f>
        <v>221.11203423374391</v>
      </c>
      <c r="K359">
        <f>'PPG-Graph'!$B$8*COS(2*PI()*'PPG-Graph'!$B$2*A359+'PPG-Graph'!$B$9)*2*PI()*'PPG-Graph'!$B$2</f>
        <v>51.112034233743906</v>
      </c>
      <c r="L359">
        <f>'PPG-Graph'!$B$11*COS(2*PI()*2*'PPG-Graph'!$B$2*A359+'PPG-Graph'!$B$12)*2*PI()*2*'PPG-Graph'!$B$2</f>
        <v>0</v>
      </c>
      <c r="M359">
        <f>'PPG-Graph'!$B$14*COS(2*PI()*3*'PPG-Graph'!$B$2*A359+'PPG-Graph'!$B$15)*2*PI()*3*'PPG-Graph'!$B$2</f>
        <v>0</v>
      </c>
      <c r="N359">
        <f>'PPG-Graph'!$B$17*COS(2*PI()*4*'PPG-Graph'!$B$2*A359+'PPG-Graph'!$B$18)*2*PI()*4*'PPG-Graph'!$B$2</f>
        <v>0</v>
      </c>
      <c r="O359">
        <f>'PPG-Graph'!$B$20*COS(2*PI()*5*'PPG-Graph'!$B$2*A359+'PPG-Graph'!$B$21)*2*PI()*5*'PPG-Graph'!$B$2</f>
        <v>0</v>
      </c>
      <c r="Q359">
        <f>R359+S359++T359+U359+V359+'PPG-Graph'!$B$4</f>
        <v>-551.3065808749609</v>
      </c>
      <c r="R359">
        <f>-'PPG-Graph'!$B$8*SIN(2*PI()*'PPG-Graph'!$B$2*A359+'PPG-Graph'!$B$9)*(2*PI()*'PPG-Graph'!$B$2)^2</f>
        <v>-721.3065808749609</v>
      </c>
      <c r="S359">
        <f>-'PPG-Graph'!$B$11*SIN(2*PI()*2*'PPG-Graph'!$B$2*A359+'PPG-Graph'!$B$12)*(2*PI()*2*'PPG-Graph'!$B$2)^2</f>
        <v>0</v>
      </c>
      <c r="T359">
        <f>-'PPG-Graph'!$B$14*SIN(2*PI()*3*'PPG-Graph'!$B$2*A359+'PPG-Graph'!$B$15)*(2*PI()*3*'PPG-Graph'!$B$2)^2</f>
        <v>0</v>
      </c>
      <c r="U359">
        <f>-'PPG-Graph'!$B$17*SIN(2*PI()*4*'PPG-Graph'!$B$2*A359+'PPG-Graph'!$B$18)*(2*PI()*4*'PPG-Graph'!$B$2)^2</f>
        <v>0</v>
      </c>
      <c r="V359">
        <f>-'PPG-Graph'!$B$20*SIN(2*PI()*5*'PPG-Graph'!$B$2*A359+'PPG-Graph'!$B$21)*(2*PI()*5*'PPG-Graph'!$B$2)^2</f>
        <v>0</v>
      </c>
    </row>
    <row r="360" spans="1:22" x14ac:dyDescent="0.25">
      <c r="A360">
        <v>1.1866666669999999</v>
      </c>
      <c r="C360">
        <f>D360+E360++F360+G360+H360+'PPG-Graph'!$B$4</f>
        <v>188.43726304800222</v>
      </c>
      <c r="D360">
        <f>'PPG-Graph'!$B$8*SIN(2*PI()*'PPG-Graph'!$B$2*A360+'PPG-Graph'!$B$9)</f>
        <v>18.437263048002222</v>
      </c>
      <c r="E360">
        <f>'PPG-Graph'!$B$11*SIN(2*PI()*2*'PPG-Graph'!$B$2*A360+'PPG-Graph'!$B$12)</f>
        <v>0</v>
      </c>
      <c r="F360">
        <f>'PPG-Graph'!$B$14*SIN(2*PI()*3*'PPG-Graph'!$B$2*A360+'PPG-Graph'!$B$15)</f>
        <v>0</v>
      </c>
      <c r="G360">
        <f>'PPG-Graph'!$B$17*SIN(2*PI()*4*'PPG-Graph'!$B$2*A360+'PPG-Graph'!$B$18)</f>
        <v>0</v>
      </c>
      <c r="H360">
        <f>'PPG-Graph'!$B$20*SIN(2*PI()*5*'PPG-Graph'!$B$2*A360+'PPG-Graph'!$B$21)</f>
        <v>0</v>
      </c>
      <c r="J360">
        <f>K360+L360++M360+N360+O360+'PPG-Graph'!$B$4</f>
        <v>218.69664453935411</v>
      </c>
      <c r="K360">
        <f>'PPG-Graph'!$B$8*COS(2*PI()*'PPG-Graph'!$B$2*A360+'PPG-Graph'!$B$9)*2*PI()*'PPG-Graph'!$B$2</f>
        <v>48.696644539354097</v>
      </c>
      <c r="L360">
        <f>'PPG-Graph'!$B$11*COS(2*PI()*2*'PPG-Graph'!$B$2*A360+'PPG-Graph'!$B$12)*2*PI()*2*'PPG-Graph'!$B$2</f>
        <v>0</v>
      </c>
      <c r="M360">
        <f>'PPG-Graph'!$B$14*COS(2*PI()*3*'PPG-Graph'!$B$2*A360+'PPG-Graph'!$B$15)*2*PI()*3*'PPG-Graph'!$B$2</f>
        <v>0</v>
      </c>
      <c r="N360">
        <f>'PPG-Graph'!$B$17*COS(2*PI()*4*'PPG-Graph'!$B$2*A360+'PPG-Graph'!$B$18)*2*PI()*4*'PPG-Graph'!$B$2</f>
        <v>0</v>
      </c>
      <c r="O360">
        <f>'PPG-Graph'!$B$20*COS(2*PI()*5*'PPG-Graph'!$B$2*A360+'PPG-Graph'!$B$21)*2*PI()*5*'PPG-Graph'!$B$2</f>
        <v>0</v>
      </c>
      <c r="Q360">
        <f>R360+S360++T360+U360+V360+'PPG-Graph'!$B$4</f>
        <v>-557.87397009041968</v>
      </c>
      <c r="R360">
        <f>-'PPG-Graph'!$B$8*SIN(2*PI()*'PPG-Graph'!$B$2*A360+'PPG-Graph'!$B$9)*(2*PI()*'PPG-Graph'!$B$2)^2</f>
        <v>-727.87397009041968</v>
      </c>
      <c r="S360">
        <f>-'PPG-Graph'!$B$11*SIN(2*PI()*2*'PPG-Graph'!$B$2*A360+'PPG-Graph'!$B$12)*(2*PI()*2*'PPG-Graph'!$B$2)^2</f>
        <v>0</v>
      </c>
      <c r="T360">
        <f>-'PPG-Graph'!$B$14*SIN(2*PI()*3*'PPG-Graph'!$B$2*A360+'PPG-Graph'!$B$15)*(2*PI()*3*'PPG-Graph'!$B$2)^2</f>
        <v>0</v>
      </c>
      <c r="U360">
        <f>-'PPG-Graph'!$B$17*SIN(2*PI()*4*'PPG-Graph'!$B$2*A360+'PPG-Graph'!$B$18)*(2*PI()*4*'PPG-Graph'!$B$2)^2</f>
        <v>0</v>
      </c>
      <c r="V360">
        <f>-'PPG-Graph'!$B$20*SIN(2*PI()*5*'PPG-Graph'!$B$2*A360+'PPG-Graph'!$B$21)*(2*PI()*5*'PPG-Graph'!$B$2)^2</f>
        <v>0</v>
      </c>
    </row>
    <row r="361" spans="1:22" x14ac:dyDescent="0.25">
      <c r="A361">
        <v>1.19</v>
      </c>
      <c r="C361">
        <f>D361+E361++F361+G361+H361+'PPG-Graph'!$B$4</f>
        <v>188.59552971776503</v>
      </c>
      <c r="D361">
        <f>'PPG-Graph'!$B$8*SIN(2*PI()*'PPG-Graph'!$B$2*A361+'PPG-Graph'!$B$9)</f>
        <v>18.595529717765022</v>
      </c>
      <c r="E361">
        <f>'PPG-Graph'!$B$11*SIN(2*PI()*2*'PPG-Graph'!$B$2*A361+'PPG-Graph'!$B$12)</f>
        <v>0</v>
      </c>
      <c r="F361">
        <f>'PPG-Graph'!$B$14*SIN(2*PI()*3*'PPG-Graph'!$B$2*A361+'PPG-Graph'!$B$15)</f>
        <v>0</v>
      </c>
      <c r="G361">
        <f>'PPG-Graph'!$B$17*SIN(2*PI()*4*'PPG-Graph'!$B$2*A361+'PPG-Graph'!$B$18)</f>
        <v>0</v>
      </c>
      <c r="H361">
        <f>'PPG-Graph'!$B$20*SIN(2*PI()*5*'PPG-Graph'!$B$2*A361+'PPG-Graph'!$B$21)</f>
        <v>0</v>
      </c>
      <c r="J361">
        <f>K361+L361++M361+N361+O361+'PPG-Graph'!$B$4</f>
        <v>216.25989561280863</v>
      </c>
      <c r="K361">
        <f>'PPG-Graph'!$B$8*COS(2*PI()*'PPG-Graph'!$B$2*A361+'PPG-Graph'!$B$9)*2*PI()*'PPG-Graph'!$B$2</f>
        <v>46.25989561280862</v>
      </c>
      <c r="L361">
        <f>'PPG-Graph'!$B$11*COS(2*PI()*2*'PPG-Graph'!$B$2*A361+'PPG-Graph'!$B$12)*2*PI()*2*'PPG-Graph'!$B$2</f>
        <v>0</v>
      </c>
      <c r="M361">
        <f>'PPG-Graph'!$B$14*COS(2*PI()*3*'PPG-Graph'!$B$2*A361+'PPG-Graph'!$B$15)*2*PI()*3*'PPG-Graph'!$B$2</f>
        <v>0</v>
      </c>
      <c r="N361">
        <f>'PPG-Graph'!$B$17*COS(2*PI()*4*'PPG-Graph'!$B$2*A361+'PPG-Graph'!$B$18)*2*PI()*4*'PPG-Graph'!$B$2</f>
        <v>0</v>
      </c>
      <c r="O361">
        <f>'PPG-Graph'!$B$20*COS(2*PI()*5*'PPG-Graph'!$B$2*A361+'PPG-Graph'!$B$21)*2*PI()*5*'PPG-Graph'!$B$2</f>
        <v>0</v>
      </c>
      <c r="Q361">
        <f>R361+S361++T361+U361+V361+'PPG-Graph'!$B$4</f>
        <v>-564.12208777216642</v>
      </c>
      <c r="R361">
        <f>-'PPG-Graph'!$B$8*SIN(2*PI()*'PPG-Graph'!$B$2*A361+'PPG-Graph'!$B$9)*(2*PI()*'PPG-Graph'!$B$2)^2</f>
        <v>-734.12208777216642</v>
      </c>
      <c r="S361">
        <f>-'PPG-Graph'!$B$11*SIN(2*PI()*2*'PPG-Graph'!$B$2*A361+'PPG-Graph'!$B$12)*(2*PI()*2*'PPG-Graph'!$B$2)^2</f>
        <v>0</v>
      </c>
      <c r="T361">
        <f>-'PPG-Graph'!$B$14*SIN(2*PI()*3*'PPG-Graph'!$B$2*A361+'PPG-Graph'!$B$15)*(2*PI()*3*'PPG-Graph'!$B$2)^2</f>
        <v>0</v>
      </c>
      <c r="U361">
        <f>-'PPG-Graph'!$B$17*SIN(2*PI()*4*'PPG-Graph'!$B$2*A361+'PPG-Graph'!$B$18)*(2*PI()*4*'PPG-Graph'!$B$2)^2</f>
        <v>0</v>
      </c>
      <c r="V361">
        <f>-'PPG-Graph'!$B$20*SIN(2*PI()*5*'PPG-Graph'!$B$2*A361+'PPG-Graph'!$B$21)*(2*PI()*5*'PPG-Graph'!$B$2)^2</f>
        <v>0</v>
      </c>
    </row>
    <row r="362" spans="1:22" x14ac:dyDescent="0.25">
      <c r="A362">
        <v>1.193333333</v>
      </c>
      <c r="C362">
        <f>D362+E362++F362+G362+H362+'PPG-Graph'!$B$4</f>
        <v>188.74563977523687</v>
      </c>
      <c r="D362">
        <f>'PPG-Graph'!$B$8*SIN(2*PI()*'PPG-Graph'!$B$2*A362+'PPG-Graph'!$B$9)</f>
        <v>18.745639775236878</v>
      </c>
      <c r="E362">
        <f>'PPG-Graph'!$B$11*SIN(2*PI()*2*'PPG-Graph'!$B$2*A362+'PPG-Graph'!$B$12)</f>
        <v>0</v>
      </c>
      <c r="F362">
        <f>'PPG-Graph'!$B$14*SIN(2*PI()*3*'PPG-Graph'!$B$2*A362+'PPG-Graph'!$B$15)</f>
        <v>0</v>
      </c>
      <c r="G362">
        <f>'PPG-Graph'!$B$17*SIN(2*PI()*4*'PPG-Graph'!$B$2*A362+'PPG-Graph'!$B$18)</f>
        <v>0</v>
      </c>
      <c r="H362">
        <f>'PPG-Graph'!$B$20*SIN(2*PI()*5*'PPG-Graph'!$B$2*A362+'PPG-Graph'!$B$21)</f>
        <v>0</v>
      </c>
      <c r="J362">
        <f>K362+L362++M362+N362+O362+'PPG-Graph'!$B$4</f>
        <v>213.80285557120149</v>
      </c>
      <c r="K362">
        <f>'PPG-Graph'!$B$8*COS(2*PI()*'PPG-Graph'!$B$2*A362+'PPG-Graph'!$B$9)*2*PI()*'PPG-Graph'!$B$2</f>
        <v>43.802855571201484</v>
      </c>
      <c r="L362">
        <f>'PPG-Graph'!$B$11*COS(2*PI()*2*'PPG-Graph'!$B$2*A362+'PPG-Graph'!$B$12)*2*PI()*2*'PPG-Graph'!$B$2</f>
        <v>0</v>
      </c>
      <c r="M362">
        <f>'PPG-Graph'!$B$14*COS(2*PI()*3*'PPG-Graph'!$B$2*A362+'PPG-Graph'!$B$15)*2*PI()*3*'PPG-Graph'!$B$2</f>
        <v>0</v>
      </c>
      <c r="N362">
        <f>'PPG-Graph'!$B$17*COS(2*PI()*4*'PPG-Graph'!$B$2*A362+'PPG-Graph'!$B$18)*2*PI()*4*'PPG-Graph'!$B$2</f>
        <v>0</v>
      </c>
      <c r="O362">
        <f>'PPG-Graph'!$B$20*COS(2*PI()*5*'PPG-Graph'!$B$2*A362+'PPG-Graph'!$B$21)*2*PI()*5*'PPG-Graph'!$B$2</f>
        <v>0</v>
      </c>
      <c r="Q362">
        <f>R362+S362++T362+U362+V362+'PPG-Graph'!$B$4</f>
        <v>-570.04819530765451</v>
      </c>
      <c r="R362">
        <f>-'PPG-Graph'!$B$8*SIN(2*PI()*'PPG-Graph'!$B$2*A362+'PPG-Graph'!$B$9)*(2*PI()*'PPG-Graph'!$B$2)^2</f>
        <v>-740.04819530765451</v>
      </c>
      <c r="S362">
        <f>-'PPG-Graph'!$B$11*SIN(2*PI()*2*'PPG-Graph'!$B$2*A362+'PPG-Graph'!$B$12)*(2*PI()*2*'PPG-Graph'!$B$2)^2</f>
        <v>0</v>
      </c>
      <c r="T362">
        <f>-'PPG-Graph'!$B$14*SIN(2*PI()*3*'PPG-Graph'!$B$2*A362+'PPG-Graph'!$B$15)*(2*PI()*3*'PPG-Graph'!$B$2)^2</f>
        <v>0</v>
      </c>
      <c r="U362">
        <f>-'PPG-Graph'!$B$17*SIN(2*PI()*4*'PPG-Graph'!$B$2*A362+'PPG-Graph'!$B$18)*(2*PI()*4*'PPG-Graph'!$B$2)^2</f>
        <v>0</v>
      </c>
      <c r="V362">
        <f>-'PPG-Graph'!$B$20*SIN(2*PI()*5*'PPG-Graph'!$B$2*A362+'PPG-Graph'!$B$21)*(2*PI()*5*'PPG-Graph'!$B$2)^2</f>
        <v>0</v>
      </c>
    </row>
    <row r="363" spans="1:22" x14ac:dyDescent="0.25">
      <c r="A363">
        <v>1.1966666669999999</v>
      </c>
      <c r="C363">
        <f>D363+E363++F363+G363+H363+'PPG-Graph'!$B$4</f>
        <v>188.88752741852514</v>
      </c>
      <c r="D363">
        <f>'PPG-Graph'!$B$8*SIN(2*PI()*'PPG-Graph'!$B$2*A363+'PPG-Graph'!$B$9)</f>
        <v>18.887527418525146</v>
      </c>
      <c r="E363">
        <f>'PPG-Graph'!$B$11*SIN(2*PI()*2*'PPG-Graph'!$B$2*A363+'PPG-Graph'!$B$12)</f>
        <v>0</v>
      </c>
      <c r="F363">
        <f>'PPG-Graph'!$B$14*SIN(2*PI()*3*'PPG-Graph'!$B$2*A363+'PPG-Graph'!$B$15)</f>
        <v>0</v>
      </c>
      <c r="G363">
        <f>'PPG-Graph'!$B$17*SIN(2*PI()*4*'PPG-Graph'!$B$2*A363+'PPG-Graph'!$B$18)</f>
        <v>0</v>
      </c>
      <c r="H363">
        <f>'PPG-Graph'!$B$20*SIN(2*PI()*5*'PPG-Graph'!$B$2*A363+'PPG-Graph'!$B$21)</f>
        <v>0</v>
      </c>
      <c r="J363">
        <f>K363+L363++M363+N363+O363+'PPG-Graph'!$B$4</f>
        <v>211.32660140763593</v>
      </c>
      <c r="K363">
        <f>'PPG-Graph'!$B$8*COS(2*PI()*'PPG-Graph'!$B$2*A363+'PPG-Graph'!$B$9)*2*PI()*'PPG-Graph'!$B$2</f>
        <v>41.326601407635934</v>
      </c>
      <c r="L363">
        <f>'PPG-Graph'!$B$11*COS(2*PI()*2*'PPG-Graph'!$B$2*A363+'PPG-Graph'!$B$12)*2*PI()*2*'PPG-Graph'!$B$2</f>
        <v>0</v>
      </c>
      <c r="M363">
        <f>'PPG-Graph'!$B$14*COS(2*PI()*3*'PPG-Graph'!$B$2*A363+'PPG-Graph'!$B$15)*2*PI()*3*'PPG-Graph'!$B$2</f>
        <v>0</v>
      </c>
      <c r="N363">
        <f>'PPG-Graph'!$B$17*COS(2*PI()*4*'PPG-Graph'!$B$2*A363+'PPG-Graph'!$B$18)*2*PI()*4*'PPG-Graph'!$B$2</f>
        <v>0</v>
      </c>
      <c r="O363">
        <f>'PPG-Graph'!$B$20*COS(2*PI()*5*'PPG-Graph'!$B$2*A363+'PPG-Graph'!$B$21)*2*PI()*5*'PPG-Graph'!$B$2</f>
        <v>0</v>
      </c>
      <c r="Q363">
        <f>R363+S363++T363+U363+V363+'PPG-Graph'!$B$4</f>
        <v>-575.64969494228683</v>
      </c>
      <c r="R363">
        <f>-'PPG-Graph'!$B$8*SIN(2*PI()*'PPG-Graph'!$B$2*A363+'PPG-Graph'!$B$9)*(2*PI()*'PPG-Graph'!$B$2)^2</f>
        <v>-745.64969494228683</v>
      </c>
      <c r="S363">
        <f>-'PPG-Graph'!$B$11*SIN(2*PI()*2*'PPG-Graph'!$B$2*A363+'PPG-Graph'!$B$12)*(2*PI()*2*'PPG-Graph'!$B$2)^2</f>
        <v>0</v>
      </c>
      <c r="T363">
        <f>-'PPG-Graph'!$B$14*SIN(2*PI()*3*'PPG-Graph'!$B$2*A363+'PPG-Graph'!$B$15)*(2*PI()*3*'PPG-Graph'!$B$2)^2</f>
        <v>0</v>
      </c>
      <c r="U363">
        <f>-'PPG-Graph'!$B$17*SIN(2*PI()*4*'PPG-Graph'!$B$2*A363+'PPG-Graph'!$B$18)*(2*PI()*4*'PPG-Graph'!$B$2)^2</f>
        <v>0</v>
      </c>
      <c r="V363">
        <f>-'PPG-Graph'!$B$20*SIN(2*PI()*5*'PPG-Graph'!$B$2*A363+'PPG-Graph'!$B$21)*(2*PI()*5*'PPG-Graph'!$B$2)^2</f>
        <v>0</v>
      </c>
    </row>
    <row r="364" spans="1:22" x14ac:dyDescent="0.25">
      <c r="A364">
        <v>1.2</v>
      </c>
      <c r="C364">
        <f>D364+E364++F364+G364+H364+'PPG-Graph'!$B$4</f>
        <v>189.02113032590307</v>
      </c>
      <c r="D364">
        <f>'PPG-Graph'!$B$8*SIN(2*PI()*'PPG-Graph'!$B$2*A364+'PPG-Graph'!$B$9)</f>
        <v>19.021130325903069</v>
      </c>
      <c r="E364">
        <f>'PPG-Graph'!$B$11*SIN(2*PI()*2*'PPG-Graph'!$B$2*A364+'PPG-Graph'!$B$12)</f>
        <v>0</v>
      </c>
      <c r="F364">
        <f>'PPG-Graph'!$B$14*SIN(2*PI()*3*'PPG-Graph'!$B$2*A364+'PPG-Graph'!$B$15)</f>
        <v>0</v>
      </c>
      <c r="G364">
        <f>'PPG-Graph'!$B$17*SIN(2*PI()*4*'PPG-Graph'!$B$2*A364+'PPG-Graph'!$B$18)</f>
        <v>0</v>
      </c>
      <c r="H364">
        <f>'PPG-Graph'!$B$20*SIN(2*PI()*5*'PPG-Graph'!$B$2*A364+'PPG-Graph'!$B$21)</f>
        <v>0</v>
      </c>
      <c r="J364">
        <f>K364+L364++M364+N364+O364+'PPG-Graph'!$B$4</f>
        <v>208.83222077450938</v>
      </c>
      <c r="K364">
        <f>'PPG-Graph'!$B$8*COS(2*PI()*'PPG-Graph'!$B$2*A364+'PPG-Graph'!$B$9)*2*PI()*'PPG-Graph'!$B$2</f>
        <v>38.832220774509366</v>
      </c>
      <c r="L364">
        <f>'PPG-Graph'!$B$11*COS(2*PI()*2*'PPG-Graph'!$B$2*A364+'PPG-Graph'!$B$12)*2*PI()*2*'PPG-Graph'!$B$2</f>
        <v>0</v>
      </c>
      <c r="M364">
        <f>'PPG-Graph'!$B$14*COS(2*PI()*3*'PPG-Graph'!$B$2*A364+'PPG-Graph'!$B$15)*2*PI()*3*'PPG-Graph'!$B$2</f>
        <v>0</v>
      </c>
      <c r="N364">
        <f>'PPG-Graph'!$B$17*COS(2*PI()*4*'PPG-Graph'!$B$2*A364+'PPG-Graph'!$B$18)*2*PI()*4*'PPG-Graph'!$B$2</f>
        <v>0</v>
      </c>
      <c r="O364">
        <f>'PPG-Graph'!$B$20*COS(2*PI()*5*'PPG-Graph'!$B$2*A364+'PPG-Graph'!$B$21)*2*PI()*5*'PPG-Graph'!$B$2</f>
        <v>0</v>
      </c>
      <c r="Q364">
        <f>R364+S364++T364+U364+V364+'PPG-Graph'!$B$4</f>
        <v>-580.9241263129087</v>
      </c>
      <c r="R364">
        <f>-'PPG-Graph'!$B$8*SIN(2*PI()*'PPG-Graph'!$B$2*A364+'PPG-Graph'!$B$9)*(2*PI()*'PPG-Graph'!$B$2)^2</f>
        <v>-750.9241263129087</v>
      </c>
      <c r="S364">
        <f>-'PPG-Graph'!$B$11*SIN(2*PI()*2*'PPG-Graph'!$B$2*A364+'PPG-Graph'!$B$12)*(2*PI()*2*'PPG-Graph'!$B$2)^2</f>
        <v>0</v>
      </c>
      <c r="T364">
        <f>-'PPG-Graph'!$B$14*SIN(2*PI()*3*'PPG-Graph'!$B$2*A364+'PPG-Graph'!$B$15)*(2*PI()*3*'PPG-Graph'!$B$2)^2</f>
        <v>0</v>
      </c>
      <c r="U364">
        <f>-'PPG-Graph'!$B$17*SIN(2*PI()*4*'PPG-Graph'!$B$2*A364+'PPG-Graph'!$B$18)*(2*PI()*4*'PPG-Graph'!$B$2)^2</f>
        <v>0</v>
      </c>
      <c r="V364">
        <f>-'PPG-Graph'!$B$20*SIN(2*PI()*5*'PPG-Graph'!$B$2*A364+'PPG-Graph'!$B$21)*(2*PI()*5*'PPG-Graph'!$B$2)^2</f>
        <v>0</v>
      </c>
    </row>
    <row r="365" spans="1:22" x14ac:dyDescent="0.25">
      <c r="A365">
        <v>1.203333333</v>
      </c>
      <c r="C365">
        <f>D365+E365++F365+G365+H365+'PPG-Graph'!$B$4</f>
        <v>189.14638993853441</v>
      </c>
      <c r="D365">
        <f>'PPG-Graph'!$B$8*SIN(2*PI()*'PPG-Graph'!$B$2*A365+'PPG-Graph'!$B$9)</f>
        <v>19.146389938534409</v>
      </c>
      <c r="E365">
        <f>'PPG-Graph'!$B$11*SIN(2*PI()*2*'PPG-Graph'!$B$2*A365+'PPG-Graph'!$B$12)</f>
        <v>0</v>
      </c>
      <c r="F365">
        <f>'PPG-Graph'!$B$14*SIN(2*PI()*3*'PPG-Graph'!$B$2*A365+'PPG-Graph'!$B$15)</f>
        <v>0</v>
      </c>
      <c r="G365">
        <f>'PPG-Graph'!$B$17*SIN(2*PI()*4*'PPG-Graph'!$B$2*A365+'PPG-Graph'!$B$18)</f>
        <v>0</v>
      </c>
      <c r="H365">
        <f>'PPG-Graph'!$B$20*SIN(2*PI()*5*'PPG-Graph'!$B$2*A365+'PPG-Graph'!$B$21)</f>
        <v>0</v>
      </c>
      <c r="J365">
        <f>K365+L365++M365+N365+O365+'PPG-Graph'!$B$4</f>
        <v>206.3208070493408</v>
      </c>
      <c r="K365">
        <f>'PPG-Graph'!$B$8*COS(2*PI()*'PPG-Graph'!$B$2*A365+'PPG-Graph'!$B$9)*2*PI()*'PPG-Graph'!$B$2</f>
        <v>36.3208070493408</v>
      </c>
      <c r="L365">
        <f>'PPG-Graph'!$B$11*COS(2*PI()*2*'PPG-Graph'!$B$2*A365+'PPG-Graph'!$B$12)*2*PI()*2*'PPG-Graph'!$B$2</f>
        <v>0</v>
      </c>
      <c r="M365">
        <f>'PPG-Graph'!$B$14*COS(2*PI()*3*'PPG-Graph'!$B$2*A365+'PPG-Graph'!$B$15)*2*PI()*3*'PPG-Graph'!$B$2</f>
        <v>0</v>
      </c>
      <c r="N365">
        <f>'PPG-Graph'!$B$17*COS(2*PI()*4*'PPG-Graph'!$B$2*A365+'PPG-Graph'!$B$18)*2*PI()*4*'PPG-Graph'!$B$2</f>
        <v>0</v>
      </c>
      <c r="O365">
        <f>'PPG-Graph'!$B$20*COS(2*PI()*5*'PPG-Graph'!$B$2*A365+'PPG-Graph'!$B$21)*2*PI()*5*'PPG-Graph'!$B$2</f>
        <v>0</v>
      </c>
      <c r="Q365">
        <f>R365+S365++T365+U365+V365+'PPG-Graph'!$B$4</f>
        <v>-585.86917760932886</v>
      </c>
      <c r="R365">
        <f>-'PPG-Graph'!$B$8*SIN(2*PI()*'PPG-Graph'!$B$2*A365+'PPG-Graph'!$B$9)*(2*PI()*'PPG-Graph'!$B$2)^2</f>
        <v>-755.86917760932886</v>
      </c>
      <c r="S365">
        <f>-'PPG-Graph'!$B$11*SIN(2*PI()*2*'PPG-Graph'!$B$2*A365+'PPG-Graph'!$B$12)*(2*PI()*2*'PPG-Graph'!$B$2)^2</f>
        <v>0</v>
      </c>
      <c r="T365">
        <f>-'PPG-Graph'!$B$14*SIN(2*PI()*3*'PPG-Graph'!$B$2*A365+'PPG-Graph'!$B$15)*(2*PI()*3*'PPG-Graph'!$B$2)^2</f>
        <v>0</v>
      </c>
      <c r="U365">
        <f>-'PPG-Graph'!$B$17*SIN(2*PI()*4*'PPG-Graph'!$B$2*A365+'PPG-Graph'!$B$18)*(2*PI()*4*'PPG-Graph'!$B$2)^2</f>
        <v>0</v>
      </c>
      <c r="V365">
        <f>-'PPG-Graph'!$B$20*SIN(2*PI()*5*'PPG-Graph'!$B$2*A365+'PPG-Graph'!$B$21)*(2*PI()*5*'PPG-Graph'!$B$2)^2</f>
        <v>0</v>
      </c>
    </row>
    <row r="366" spans="1:22" x14ac:dyDescent="0.25">
      <c r="A366">
        <v>1.2066666669999999</v>
      </c>
      <c r="C366">
        <f>D366+E366++F366+G366+H366+'PPG-Graph'!$B$4</f>
        <v>189.26325134721765</v>
      </c>
      <c r="D366">
        <f>'PPG-Graph'!$B$8*SIN(2*PI()*'PPG-Graph'!$B$2*A366+'PPG-Graph'!$B$9)</f>
        <v>19.263251347217647</v>
      </c>
      <c r="E366">
        <f>'PPG-Graph'!$B$11*SIN(2*PI()*2*'PPG-Graph'!$B$2*A366+'PPG-Graph'!$B$12)</f>
        <v>0</v>
      </c>
      <c r="F366">
        <f>'PPG-Graph'!$B$14*SIN(2*PI()*3*'PPG-Graph'!$B$2*A366+'PPG-Graph'!$B$15)</f>
        <v>0</v>
      </c>
      <c r="G366">
        <f>'PPG-Graph'!$B$17*SIN(2*PI()*4*'PPG-Graph'!$B$2*A366+'PPG-Graph'!$B$18)</f>
        <v>0</v>
      </c>
      <c r="H366">
        <f>'PPG-Graph'!$B$20*SIN(2*PI()*5*'PPG-Graph'!$B$2*A366+'PPG-Graph'!$B$21)</f>
        <v>0</v>
      </c>
      <c r="J366">
        <f>K366+L366++M366+N366+O366+'PPG-Graph'!$B$4</f>
        <v>203.79346106048996</v>
      </c>
      <c r="K366">
        <f>'PPG-Graph'!$B$8*COS(2*PI()*'PPG-Graph'!$B$2*A366+'PPG-Graph'!$B$9)*2*PI()*'PPG-Graph'!$B$2</f>
        <v>33.793461060489975</v>
      </c>
      <c r="L366">
        <f>'PPG-Graph'!$B$11*COS(2*PI()*2*'PPG-Graph'!$B$2*A366+'PPG-Graph'!$B$12)*2*PI()*2*'PPG-Graph'!$B$2</f>
        <v>0</v>
      </c>
      <c r="M366">
        <f>'PPG-Graph'!$B$14*COS(2*PI()*3*'PPG-Graph'!$B$2*A366+'PPG-Graph'!$B$15)*2*PI()*3*'PPG-Graph'!$B$2</f>
        <v>0</v>
      </c>
      <c r="N366">
        <f>'PPG-Graph'!$B$17*COS(2*PI()*4*'PPG-Graph'!$B$2*A366+'PPG-Graph'!$B$18)*2*PI()*4*'PPG-Graph'!$B$2</f>
        <v>0</v>
      </c>
      <c r="O366">
        <f>'PPG-Graph'!$B$20*COS(2*PI()*5*'PPG-Graph'!$B$2*A366+'PPG-Graph'!$B$21)*2*PI()*5*'PPG-Graph'!$B$2</f>
        <v>0</v>
      </c>
      <c r="Q366">
        <f>R366+S366++T366+U366+V366+'PPG-Graph'!$B$4</f>
        <v>-590.48268110315917</v>
      </c>
      <c r="R366">
        <f>-'PPG-Graph'!$B$8*SIN(2*PI()*'PPG-Graph'!$B$2*A366+'PPG-Graph'!$B$9)*(2*PI()*'PPG-Graph'!$B$2)^2</f>
        <v>-760.48268110315917</v>
      </c>
      <c r="S366">
        <f>-'PPG-Graph'!$B$11*SIN(2*PI()*2*'PPG-Graph'!$B$2*A366+'PPG-Graph'!$B$12)*(2*PI()*2*'PPG-Graph'!$B$2)^2</f>
        <v>0</v>
      </c>
      <c r="T366">
        <f>-'PPG-Graph'!$B$14*SIN(2*PI()*3*'PPG-Graph'!$B$2*A366+'PPG-Graph'!$B$15)*(2*PI()*3*'PPG-Graph'!$B$2)^2</f>
        <v>0</v>
      </c>
      <c r="U366">
        <f>-'PPG-Graph'!$B$17*SIN(2*PI()*4*'PPG-Graph'!$B$2*A366+'PPG-Graph'!$B$18)*(2*PI()*4*'PPG-Graph'!$B$2)^2</f>
        <v>0</v>
      </c>
      <c r="V366">
        <f>-'PPG-Graph'!$B$20*SIN(2*PI()*5*'PPG-Graph'!$B$2*A366+'PPG-Graph'!$B$21)*(2*PI()*5*'PPG-Graph'!$B$2)^2</f>
        <v>0</v>
      </c>
    </row>
    <row r="367" spans="1:22" x14ac:dyDescent="0.25">
      <c r="A367">
        <v>1.21</v>
      </c>
      <c r="C367">
        <f>D367+E367++F367+G367+H367+'PPG-Graph'!$B$4</f>
        <v>189.37166322257261</v>
      </c>
      <c r="D367">
        <f>'PPG-Graph'!$B$8*SIN(2*PI()*'PPG-Graph'!$B$2*A367+'PPG-Graph'!$B$9)</f>
        <v>19.371663222572618</v>
      </c>
      <c r="E367">
        <f>'PPG-Graph'!$B$11*SIN(2*PI()*2*'PPG-Graph'!$B$2*A367+'PPG-Graph'!$B$12)</f>
        <v>0</v>
      </c>
      <c r="F367">
        <f>'PPG-Graph'!$B$14*SIN(2*PI()*3*'PPG-Graph'!$B$2*A367+'PPG-Graph'!$B$15)</f>
        <v>0</v>
      </c>
      <c r="G367">
        <f>'PPG-Graph'!$B$17*SIN(2*PI()*4*'PPG-Graph'!$B$2*A367+'PPG-Graph'!$B$18)</f>
        <v>0</v>
      </c>
      <c r="H367">
        <f>'PPG-Graph'!$B$20*SIN(2*PI()*5*'PPG-Graph'!$B$2*A367+'PPG-Graph'!$B$21)</f>
        <v>0</v>
      </c>
      <c r="J367">
        <f>K367+L367++M367+N367+O367+'PPG-Graph'!$B$4</f>
        <v>201.25129290156738</v>
      </c>
      <c r="K367">
        <f>'PPG-Graph'!$B$8*COS(2*PI()*'PPG-Graph'!$B$2*A367+'PPG-Graph'!$B$9)*2*PI()*'PPG-Graph'!$B$2</f>
        <v>31.251292901567375</v>
      </c>
      <c r="L367">
        <f>'PPG-Graph'!$B$11*COS(2*PI()*2*'PPG-Graph'!$B$2*A367+'PPG-Graph'!$B$12)*2*PI()*2*'PPG-Graph'!$B$2</f>
        <v>0</v>
      </c>
      <c r="M367">
        <f>'PPG-Graph'!$B$14*COS(2*PI()*3*'PPG-Graph'!$B$2*A367+'PPG-Graph'!$B$15)*2*PI()*3*'PPG-Graph'!$B$2</f>
        <v>0</v>
      </c>
      <c r="N367">
        <f>'PPG-Graph'!$B$17*COS(2*PI()*4*'PPG-Graph'!$B$2*A367+'PPG-Graph'!$B$18)*2*PI()*4*'PPG-Graph'!$B$2</f>
        <v>0</v>
      </c>
      <c r="O367">
        <f>'PPG-Graph'!$B$20*COS(2*PI()*5*'PPG-Graph'!$B$2*A367+'PPG-Graph'!$B$21)*2*PI()*5*'PPG-Graph'!$B$2</f>
        <v>0</v>
      </c>
      <c r="Q367">
        <f>R367+S367++T367+U367+V367+'PPG-Graph'!$B$4</f>
        <v>-594.76261039169424</v>
      </c>
      <c r="R367">
        <f>-'PPG-Graph'!$B$8*SIN(2*PI()*'PPG-Graph'!$B$2*A367+'PPG-Graph'!$B$9)*(2*PI()*'PPG-Graph'!$B$2)^2</f>
        <v>-764.76261039169424</v>
      </c>
      <c r="S367">
        <f>-'PPG-Graph'!$B$11*SIN(2*PI()*2*'PPG-Graph'!$B$2*A367+'PPG-Graph'!$B$12)*(2*PI()*2*'PPG-Graph'!$B$2)^2</f>
        <v>0</v>
      </c>
      <c r="T367">
        <f>-'PPG-Graph'!$B$14*SIN(2*PI()*3*'PPG-Graph'!$B$2*A367+'PPG-Graph'!$B$15)*(2*PI()*3*'PPG-Graph'!$B$2)^2</f>
        <v>0</v>
      </c>
      <c r="U367">
        <f>-'PPG-Graph'!$B$17*SIN(2*PI()*4*'PPG-Graph'!$B$2*A367+'PPG-Graph'!$B$18)*(2*PI()*4*'PPG-Graph'!$B$2)^2</f>
        <v>0</v>
      </c>
      <c r="V367">
        <f>-'PPG-Graph'!$B$20*SIN(2*PI()*5*'PPG-Graph'!$B$2*A367+'PPG-Graph'!$B$21)*(2*PI()*5*'PPG-Graph'!$B$2)^2</f>
        <v>0</v>
      </c>
    </row>
    <row r="368" spans="1:22" x14ac:dyDescent="0.25">
      <c r="A368">
        <v>1.213333333</v>
      </c>
      <c r="C368">
        <f>D368+E368++F368+G368+H368+'PPG-Graph'!$B$4</f>
        <v>189.47157804789808</v>
      </c>
      <c r="D368">
        <f>'PPG-Graph'!$B$8*SIN(2*PI()*'PPG-Graph'!$B$2*A368+'PPG-Graph'!$B$9)</f>
        <v>19.471578047898067</v>
      </c>
      <c r="E368">
        <f>'PPG-Graph'!$B$11*SIN(2*PI()*2*'PPG-Graph'!$B$2*A368+'PPG-Graph'!$B$12)</f>
        <v>0</v>
      </c>
      <c r="F368">
        <f>'PPG-Graph'!$B$14*SIN(2*PI()*3*'PPG-Graph'!$B$2*A368+'PPG-Graph'!$B$15)</f>
        <v>0</v>
      </c>
      <c r="G368">
        <f>'PPG-Graph'!$B$17*SIN(2*PI()*4*'PPG-Graph'!$B$2*A368+'PPG-Graph'!$B$18)</f>
        <v>0</v>
      </c>
      <c r="H368">
        <f>'PPG-Graph'!$B$20*SIN(2*PI()*5*'PPG-Graph'!$B$2*A368+'PPG-Graph'!$B$21)</f>
        <v>0</v>
      </c>
      <c r="J368">
        <f>K368+L368++M368+N368+O368+'PPG-Graph'!$B$4</f>
        <v>198.69541689545463</v>
      </c>
      <c r="K368">
        <f>'PPG-Graph'!$B$8*COS(2*PI()*'PPG-Graph'!$B$2*A368+'PPG-Graph'!$B$9)*2*PI()*'PPG-Graph'!$B$2</f>
        <v>28.695416895454617</v>
      </c>
      <c r="L368">
        <f>'PPG-Graph'!$B$11*COS(2*PI()*2*'PPG-Graph'!$B$2*A368+'PPG-Graph'!$B$12)*2*PI()*2*'PPG-Graph'!$B$2</f>
        <v>0</v>
      </c>
      <c r="M368">
        <f>'PPG-Graph'!$B$14*COS(2*PI()*3*'PPG-Graph'!$B$2*A368+'PPG-Graph'!$B$15)*2*PI()*3*'PPG-Graph'!$B$2</f>
        <v>0</v>
      </c>
      <c r="N368">
        <f>'PPG-Graph'!$B$17*COS(2*PI()*4*'PPG-Graph'!$B$2*A368+'PPG-Graph'!$B$18)*2*PI()*4*'PPG-Graph'!$B$2</f>
        <v>0</v>
      </c>
      <c r="O368">
        <f>'PPG-Graph'!$B$20*COS(2*PI()*5*'PPG-Graph'!$B$2*A368+'PPG-Graph'!$B$21)*2*PI()*5*'PPG-Graph'!$B$2</f>
        <v>0</v>
      </c>
      <c r="Q368">
        <f>R368+S368++T368+U368+V368+'PPG-Graph'!$B$4</f>
        <v>-598.70708959075876</v>
      </c>
      <c r="R368">
        <f>-'PPG-Graph'!$B$8*SIN(2*PI()*'PPG-Graph'!$B$2*A368+'PPG-Graph'!$B$9)*(2*PI()*'PPG-Graph'!$B$2)^2</f>
        <v>-768.70708959075876</v>
      </c>
      <c r="S368">
        <f>-'PPG-Graph'!$B$11*SIN(2*PI()*2*'PPG-Graph'!$B$2*A368+'PPG-Graph'!$B$12)*(2*PI()*2*'PPG-Graph'!$B$2)^2</f>
        <v>0</v>
      </c>
      <c r="T368">
        <f>-'PPG-Graph'!$B$14*SIN(2*PI()*3*'PPG-Graph'!$B$2*A368+'PPG-Graph'!$B$15)*(2*PI()*3*'PPG-Graph'!$B$2)^2</f>
        <v>0</v>
      </c>
      <c r="U368">
        <f>-'PPG-Graph'!$B$17*SIN(2*PI()*4*'PPG-Graph'!$B$2*A368+'PPG-Graph'!$B$18)*(2*PI()*4*'PPG-Graph'!$B$2)^2</f>
        <v>0</v>
      </c>
      <c r="V368">
        <f>-'PPG-Graph'!$B$20*SIN(2*PI()*5*'PPG-Graph'!$B$2*A368+'PPG-Graph'!$B$21)*(2*PI()*5*'PPG-Graph'!$B$2)^2</f>
        <v>0</v>
      </c>
    </row>
    <row r="369" spans="1:22" x14ac:dyDescent="0.25">
      <c r="A369">
        <v>1.2166666669999999</v>
      </c>
      <c r="C369">
        <f>D369+E369++F369+G369+H369+'PPG-Graph'!$B$4</f>
        <v>189.56295202338509</v>
      </c>
      <c r="D369">
        <f>'PPG-Graph'!$B$8*SIN(2*PI()*'PPG-Graph'!$B$2*A369+'PPG-Graph'!$B$9)</f>
        <v>19.562952023385094</v>
      </c>
      <c r="E369">
        <f>'PPG-Graph'!$B$11*SIN(2*PI()*2*'PPG-Graph'!$B$2*A369+'PPG-Graph'!$B$12)</f>
        <v>0</v>
      </c>
      <c r="F369">
        <f>'PPG-Graph'!$B$14*SIN(2*PI()*3*'PPG-Graph'!$B$2*A369+'PPG-Graph'!$B$15)</f>
        <v>0</v>
      </c>
      <c r="G369">
        <f>'PPG-Graph'!$B$17*SIN(2*PI()*4*'PPG-Graph'!$B$2*A369+'PPG-Graph'!$B$18)</f>
        <v>0</v>
      </c>
      <c r="H369">
        <f>'PPG-Graph'!$B$20*SIN(2*PI()*5*'PPG-Graph'!$B$2*A369+'PPG-Graph'!$B$21)</f>
        <v>0</v>
      </c>
      <c r="J369">
        <f>K369+L369++M369+N369+O369+'PPG-Graph'!$B$4</f>
        <v>196.12695336130218</v>
      </c>
      <c r="K369">
        <f>'PPG-Graph'!$B$8*COS(2*PI()*'PPG-Graph'!$B$2*A369+'PPG-Graph'!$B$9)*2*PI()*'PPG-Graph'!$B$2</f>
        <v>26.126953361302181</v>
      </c>
      <c r="L369">
        <f>'PPG-Graph'!$B$11*COS(2*PI()*2*'PPG-Graph'!$B$2*A369+'PPG-Graph'!$B$12)*2*PI()*2*'PPG-Graph'!$B$2</f>
        <v>0</v>
      </c>
      <c r="M369">
        <f>'PPG-Graph'!$B$14*COS(2*PI()*3*'PPG-Graph'!$B$2*A369+'PPG-Graph'!$B$15)*2*PI()*3*'PPG-Graph'!$B$2</f>
        <v>0</v>
      </c>
      <c r="N369">
        <f>'PPG-Graph'!$B$17*COS(2*PI()*4*'PPG-Graph'!$B$2*A369+'PPG-Graph'!$B$18)*2*PI()*4*'PPG-Graph'!$B$2</f>
        <v>0</v>
      </c>
      <c r="O369">
        <f>'PPG-Graph'!$B$20*COS(2*PI()*5*'PPG-Graph'!$B$2*A369+'PPG-Graph'!$B$21)*2*PI()*5*'PPG-Graph'!$B$2</f>
        <v>0</v>
      </c>
      <c r="Q369">
        <f>R369+S369++T369+U369+V369+'PPG-Graph'!$B$4</f>
        <v>-602.31438955320596</v>
      </c>
      <c r="R369">
        <f>-'PPG-Graph'!$B$8*SIN(2*PI()*'PPG-Graph'!$B$2*A369+'PPG-Graph'!$B$9)*(2*PI()*'PPG-Graph'!$B$2)^2</f>
        <v>-772.31438955320596</v>
      </c>
      <c r="S369">
        <f>-'PPG-Graph'!$B$11*SIN(2*PI()*2*'PPG-Graph'!$B$2*A369+'PPG-Graph'!$B$12)*(2*PI()*2*'PPG-Graph'!$B$2)^2</f>
        <v>0</v>
      </c>
      <c r="T369">
        <f>-'PPG-Graph'!$B$14*SIN(2*PI()*3*'PPG-Graph'!$B$2*A369+'PPG-Graph'!$B$15)*(2*PI()*3*'PPG-Graph'!$B$2)^2</f>
        <v>0</v>
      </c>
      <c r="U369">
        <f>-'PPG-Graph'!$B$17*SIN(2*PI()*4*'PPG-Graph'!$B$2*A369+'PPG-Graph'!$B$18)*(2*PI()*4*'PPG-Graph'!$B$2)^2</f>
        <v>0</v>
      </c>
      <c r="V369">
        <f>-'PPG-Graph'!$B$20*SIN(2*PI()*5*'PPG-Graph'!$B$2*A369+'PPG-Graph'!$B$21)*(2*PI()*5*'PPG-Graph'!$B$2)^2</f>
        <v>0</v>
      </c>
    </row>
    <row r="370" spans="1:22" x14ac:dyDescent="0.25">
      <c r="A370">
        <v>1.22</v>
      </c>
      <c r="C370">
        <f>D370+E370++F370+G370+H370+'PPG-Graph'!$B$4</f>
        <v>189.64574501457378</v>
      </c>
      <c r="D370">
        <f>'PPG-Graph'!$B$8*SIN(2*PI()*'PPG-Graph'!$B$2*A370+'PPG-Graph'!$B$9)</f>
        <v>19.645745014573773</v>
      </c>
      <c r="E370">
        <f>'PPG-Graph'!$B$11*SIN(2*PI()*2*'PPG-Graph'!$B$2*A370+'PPG-Graph'!$B$12)</f>
        <v>0</v>
      </c>
      <c r="F370">
        <f>'PPG-Graph'!$B$14*SIN(2*PI()*3*'PPG-Graph'!$B$2*A370+'PPG-Graph'!$B$15)</f>
        <v>0</v>
      </c>
      <c r="G370">
        <f>'PPG-Graph'!$B$17*SIN(2*PI()*4*'PPG-Graph'!$B$2*A370+'PPG-Graph'!$B$18)</f>
        <v>0</v>
      </c>
      <c r="H370">
        <f>'PPG-Graph'!$B$20*SIN(2*PI()*5*'PPG-Graph'!$B$2*A370+'PPG-Graph'!$B$21)</f>
        <v>0</v>
      </c>
      <c r="J370">
        <f>K370+L370++M370+N370+O370+'PPG-Graph'!$B$4</f>
        <v>193.54703045290043</v>
      </c>
      <c r="K370">
        <f>'PPG-Graph'!$B$8*COS(2*PI()*'PPG-Graph'!$B$2*A370+'PPG-Graph'!$B$9)*2*PI()*'PPG-Graph'!$B$2</f>
        <v>23.54703045290043</v>
      </c>
      <c r="L370">
        <f>'PPG-Graph'!$B$11*COS(2*PI()*2*'PPG-Graph'!$B$2*A370+'PPG-Graph'!$B$12)*2*PI()*2*'PPG-Graph'!$B$2</f>
        <v>0</v>
      </c>
      <c r="M370">
        <f>'PPG-Graph'!$B$14*COS(2*PI()*3*'PPG-Graph'!$B$2*A370+'PPG-Graph'!$B$15)*2*PI()*3*'PPG-Graph'!$B$2</f>
        <v>0</v>
      </c>
      <c r="N370">
        <f>'PPG-Graph'!$B$17*COS(2*PI()*4*'PPG-Graph'!$B$2*A370+'PPG-Graph'!$B$18)*2*PI()*4*'PPG-Graph'!$B$2</f>
        <v>0</v>
      </c>
      <c r="O370">
        <f>'PPG-Graph'!$B$20*COS(2*PI()*5*'PPG-Graph'!$B$2*A370+'PPG-Graph'!$B$21)*2*PI()*5*'PPG-Graph'!$B$2</f>
        <v>0</v>
      </c>
      <c r="Q370">
        <f>R370+S370++T370+U370+V370+'PPG-Graph'!$B$4</f>
        <v>-605.58292583406649</v>
      </c>
      <c r="R370">
        <f>-'PPG-Graph'!$B$8*SIN(2*PI()*'PPG-Graph'!$B$2*A370+'PPG-Graph'!$B$9)*(2*PI()*'PPG-Graph'!$B$2)^2</f>
        <v>-775.58292583406649</v>
      </c>
      <c r="S370">
        <f>-'PPG-Graph'!$B$11*SIN(2*PI()*2*'PPG-Graph'!$B$2*A370+'PPG-Graph'!$B$12)*(2*PI()*2*'PPG-Graph'!$B$2)^2</f>
        <v>0</v>
      </c>
      <c r="T370">
        <f>-'PPG-Graph'!$B$14*SIN(2*PI()*3*'PPG-Graph'!$B$2*A370+'PPG-Graph'!$B$15)*(2*PI()*3*'PPG-Graph'!$B$2)^2</f>
        <v>0</v>
      </c>
      <c r="U370">
        <f>-'PPG-Graph'!$B$17*SIN(2*PI()*4*'PPG-Graph'!$B$2*A370+'PPG-Graph'!$B$18)*(2*PI()*4*'PPG-Graph'!$B$2)^2</f>
        <v>0</v>
      </c>
      <c r="V370">
        <f>-'PPG-Graph'!$B$20*SIN(2*PI()*5*'PPG-Graph'!$B$2*A370+'PPG-Graph'!$B$21)*(2*PI()*5*'PPG-Graph'!$B$2)^2</f>
        <v>0</v>
      </c>
    </row>
    <row r="371" spans="1:22" x14ac:dyDescent="0.25">
      <c r="A371">
        <v>1.223333333</v>
      </c>
      <c r="C371">
        <f>D371+E371++F371+G371+H371+'PPG-Graph'!$B$4</f>
        <v>189.71992073442451</v>
      </c>
      <c r="D371">
        <f>'PPG-Graph'!$B$8*SIN(2*PI()*'PPG-Graph'!$B$2*A371+'PPG-Graph'!$B$9)</f>
        <v>19.719920734424505</v>
      </c>
      <c r="E371">
        <f>'PPG-Graph'!$B$11*SIN(2*PI()*2*'PPG-Graph'!$B$2*A371+'PPG-Graph'!$B$12)</f>
        <v>0</v>
      </c>
      <c r="F371">
        <f>'PPG-Graph'!$B$14*SIN(2*PI()*3*'PPG-Graph'!$B$2*A371+'PPG-Graph'!$B$15)</f>
        <v>0</v>
      </c>
      <c r="G371">
        <f>'PPG-Graph'!$B$17*SIN(2*PI()*4*'PPG-Graph'!$B$2*A371+'PPG-Graph'!$B$18)</f>
        <v>0</v>
      </c>
      <c r="H371">
        <f>'PPG-Graph'!$B$20*SIN(2*PI()*5*'PPG-Graph'!$B$2*A371+'PPG-Graph'!$B$21)</f>
        <v>0</v>
      </c>
      <c r="J371">
        <f>K371+L371++M371+N371+O371+'PPG-Graph'!$B$4</f>
        <v>190.95677904077115</v>
      </c>
      <c r="K371">
        <f>'PPG-Graph'!$B$8*COS(2*PI()*'PPG-Graph'!$B$2*A371+'PPG-Graph'!$B$9)*2*PI()*'PPG-Graph'!$B$2</f>
        <v>20.956779040771149</v>
      </c>
      <c r="L371">
        <f>'PPG-Graph'!$B$11*COS(2*PI()*2*'PPG-Graph'!$B$2*A371+'PPG-Graph'!$B$12)*2*PI()*2*'PPG-Graph'!$B$2</f>
        <v>0</v>
      </c>
      <c r="M371">
        <f>'PPG-Graph'!$B$14*COS(2*PI()*3*'PPG-Graph'!$B$2*A371+'PPG-Graph'!$B$15)*2*PI()*3*'PPG-Graph'!$B$2</f>
        <v>0</v>
      </c>
      <c r="N371">
        <f>'PPG-Graph'!$B$17*COS(2*PI()*4*'PPG-Graph'!$B$2*A371+'PPG-Graph'!$B$18)*2*PI()*4*'PPG-Graph'!$B$2</f>
        <v>0</v>
      </c>
      <c r="O371">
        <f>'PPG-Graph'!$B$20*COS(2*PI()*5*'PPG-Graph'!$B$2*A371+'PPG-Graph'!$B$21)*2*PI()*5*'PPG-Graph'!$B$2</f>
        <v>0</v>
      </c>
      <c r="Q371">
        <f>R371+S371++T371+U371+V371+'PPG-Graph'!$B$4</f>
        <v>-608.51126587843748</v>
      </c>
      <c r="R371">
        <f>-'PPG-Graph'!$B$8*SIN(2*PI()*'PPG-Graph'!$B$2*A371+'PPG-Graph'!$B$9)*(2*PI()*'PPG-Graph'!$B$2)^2</f>
        <v>-778.51126587843748</v>
      </c>
      <c r="S371">
        <f>-'PPG-Graph'!$B$11*SIN(2*PI()*2*'PPG-Graph'!$B$2*A371+'PPG-Graph'!$B$12)*(2*PI()*2*'PPG-Graph'!$B$2)^2</f>
        <v>0</v>
      </c>
      <c r="T371">
        <f>-'PPG-Graph'!$B$14*SIN(2*PI()*3*'PPG-Graph'!$B$2*A371+'PPG-Graph'!$B$15)*(2*PI()*3*'PPG-Graph'!$B$2)^2</f>
        <v>0</v>
      </c>
      <c r="U371">
        <f>-'PPG-Graph'!$B$17*SIN(2*PI()*4*'PPG-Graph'!$B$2*A371+'PPG-Graph'!$B$18)*(2*PI()*4*'PPG-Graph'!$B$2)^2</f>
        <v>0</v>
      </c>
      <c r="V371">
        <f>-'PPG-Graph'!$B$20*SIN(2*PI()*5*'PPG-Graph'!$B$2*A371+'PPG-Graph'!$B$21)*(2*PI()*5*'PPG-Graph'!$B$2)^2</f>
        <v>0</v>
      </c>
    </row>
    <row r="372" spans="1:22" x14ac:dyDescent="0.25">
      <c r="A372">
        <v>1.2266666669999999</v>
      </c>
      <c r="C372">
        <f>D372+E372++F372+G372+H372+'PPG-Graph'!$B$4</f>
        <v>189.78544666537888</v>
      </c>
      <c r="D372">
        <f>'PPG-Graph'!$B$8*SIN(2*PI()*'PPG-Graph'!$B$2*A372+'PPG-Graph'!$B$9)</f>
        <v>19.785446665378878</v>
      </c>
      <c r="E372">
        <f>'PPG-Graph'!$B$11*SIN(2*PI()*2*'PPG-Graph'!$B$2*A372+'PPG-Graph'!$B$12)</f>
        <v>0</v>
      </c>
      <c r="F372">
        <f>'PPG-Graph'!$B$14*SIN(2*PI()*3*'PPG-Graph'!$B$2*A372+'PPG-Graph'!$B$15)</f>
        <v>0</v>
      </c>
      <c r="G372">
        <f>'PPG-Graph'!$B$17*SIN(2*PI()*4*'PPG-Graph'!$B$2*A372+'PPG-Graph'!$B$18)</f>
        <v>0</v>
      </c>
      <c r="H372">
        <f>'PPG-Graph'!$B$20*SIN(2*PI()*5*'PPG-Graph'!$B$2*A372+'PPG-Graph'!$B$21)</f>
        <v>0</v>
      </c>
      <c r="J372">
        <f>K372+L372++M372+N372+O372+'PPG-Graph'!$B$4</f>
        <v>188.35733451346681</v>
      </c>
      <c r="K372">
        <f>'PPG-Graph'!$B$8*COS(2*PI()*'PPG-Graph'!$B$2*A372+'PPG-Graph'!$B$9)*2*PI()*'PPG-Graph'!$B$2</f>
        <v>18.357334513466803</v>
      </c>
      <c r="L372">
        <f>'PPG-Graph'!$B$11*COS(2*PI()*2*'PPG-Graph'!$B$2*A372+'PPG-Graph'!$B$12)*2*PI()*2*'PPG-Graph'!$B$2</f>
        <v>0</v>
      </c>
      <c r="M372">
        <f>'PPG-Graph'!$B$14*COS(2*PI()*3*'PPG-Graph'!$B$2*A372+'PPG-Graph'!$B$15)*2*PI()*3*'PPG-Graph'!$B$2</f>
        <v>0</v>
      </c>
      <c r="N372">
        <f>'PPG-Graph'!$B$17*COS(2*PI()*4*'PPG-Graph'!$B$2*A372+'PPG-Graph'!$B$18)*2*PI()*4*'PPG-Graph'!$B$2</f>
        <v>0</v>
      </c>
      <c r="O372">
        <f>'PPG-Graph'!$B$20*COS(2*PI()*5*'PPG-Graph'!$B$2*A372+'PPG-Graph'!$B$21)*2*PI()*5*'PPG-Graph'!$B$2</f>
        <v>0</v>
      </c>
      <c r="Q372">
        <f>R372+S372++T372+U372+V372+'PPG-Graph'!$B$4</f>
        <v>-611.09812594456855</v>
      </c>
      <c r="R372">
        <f>-'PPG-Graph'!$B$8*SIN(2*PI()*'PPG-Graph'!$B$2*A372+'PPG-Graph'!$B$9)*(2*PI()*'PPG-Graph'!$B$2)^2</f>
        <v>-781.09812594456855</v>
      </c>
      <c r="S372">
        <f>-'PPG-Graph'!$B$11*SIN(2*PI()*2*'PPG-Graph'!$B$2*A372+'PPG-Graph'!$B$12)*(2*PI()*2*'PPG-Graph'!$B$2)^2</f>
        <v>0</v>
      </c>
      <c r="T372">
        <f>-'PPG-Graph'!$B$14*SIN(2*PI()*3*'PPG-Graph'!$B$2*A372+'PPG-Graph'!$B$15)*(2*PI()*3*'PPG-Graph'!$B$2)^2</f>
        <v>0</v>
      </c>
      <c r="U372">
        <f>-'PPG-Graph'!$B$17*SIN(2*PI()*4*'PPG-Graph'!$B$2*A372+'PPG-Graph'!$B$18)*(2*PI()*4*'PPG-Graph'!$B$2)^2</f>
        <v>0</v>
      </c>
      <c r="V372">
        <f>-'PPG-Graph'!$B$20*SIN(2*PI()*5*'PPG-Graph'!$B$2*A372+'PPG-Graph'!$B$21)*(2*PI()*5*'PPG-Graph'!$B$2)^2</f>
        <v>0</v>
      </c>
    </row>
    <row r="373" spans="1:22" x14ac:dyDescent="0.25">
      <c r="A373">
        <v>1.23</v>
      </c>
      <c r="C373">
        <f>D373+E373++F373+G373+H373+'PPG-Graph'!$B$4</f>
        <v>189.84229402628955</v>
      </c>
      <c r="D373">
        <f>'PPG-Graph'!$B$8*SIN(2*PI()*'PPG-Graph'!$B$2*A373+'PPG-Graph'!$B$9)</f>
        <v>19.842294026289554</v>
      </c>
      <c r="E373">
        <f>'PPG-Graph'!$B$11*SIN(2*PI()*2*'PPG-Graph'!$B$2*A373+'PPG-Graph'!$B$12)</f>
        <v>0</v>
      </c>
      <c r="F373">
        <f>'PPG-Graph'!$B$14*SIN(2*PI()*3*'PPG-Graph'!$B$2*A373+'PPG-Graph'!$B$15)</f>
        <v>0</v>
      </c>
      <c r="G373">
        <f>'PPG-Graph'!$B$17*SIN(2*PI()*4*'PPG-Graph'!$B$2*A373+'PPG-Graph'!$B$18)</f>
        <v>0</v>
      </c>
      <c r="H373">
        <f>'PPG-Graph'!$B$20*SIN(2*PI()*5*'PPG-Graph'!$B$2*A373+'PPG-Graph'!$B$21)</f>
        <v>0</v>
      </c>
      <c r="J373">
        <f>K373+L373++M373+N373+O373+'PPG-Graph'!$B$4</f>
        <v>185.74983863265095</v>
      </c>
      <c r="K373">
        <f>'PPG-Graph'!$B$8*COS(2*PI()*'PPG-Graph'!$B$2*A373+'PPG-Graph'!$B$9)*2*PI()*'PPG-Graph'!$B$2</f>
        <v>15.749838632650937</v>
      </c>
      <c r="L373">
        <f>'PPG-Graph'!$B$11*COS(2*PI()*2*'PPG-Graph'!$B$2*A373+'PPG-Graph'!$B$12)*2*PI()*2*'PPG-Graph'!$B$2</f>
        <v>0</v>
      </c>
      <c r="M373">
        <f>'PPG-Graph'!$B$14*COS(2*PI()*3*'PPG-Graph'!$B$2*A373+'PPG-Graph'!$B$15)*2*PI()*3*'PPG-Graph'!$B$2</f>
        <v>0</v>
      </c>
      <c r="N373">
        <f>'PPG-Graph'!$B$17*COS(2*PI()*4*'PPG-Graph'!$B$2*A373+'PPG-Graph'!$B$18)*2*PI()*4*'PPG-Graph'!$B$2</f>
        <v>0</v>
      </c>
      <c r="O373">
        <f>'PPG-Graph'!$B$20*COS(2*PI()*5*'PPG-Graph'!$B$2*A373+'PPG-Graph'!$B$21)*2*PI()*5*'PPG-Graph'!$B$2</f>
        <v>0</v>
      </c>
      <c r="Q373">
        <f>R373+S373++T373+U373+V373+'PPG-Graph'!$B$4</f>
        <v>-613.34236979830587</v>
      </c>
      <c r="R373">
        <f>-'PPG-Graph'!$B$8*SIN(2*PI()*'PPG-Graph'!$B$2*A373+'PPG-Graph'!$B$9)*(2*PI()*'PPG-Graph'!$B$2)^2</f>
        <v>-783.34236979830587</v>
      </c>
      <c r="S373">
        <f>-'PPG-Graph'!$B$11*SIN(2*PI()*2*'PPG-Graph'!$B$2*A373+'PPG-Graph'!$B$12)*(2*PI()*2*'PPG-Graph'!$B$2)^2</f>
        <v>0</v>
      </c>
      <c r="T373">
        <f>-'PPG-Graph'!$B$14*SIN(2*PI()*3*'PPG-Graph'!$B$2*A373+'PPG-Graph'!$B$15)*(2*PI()*3*'PPG-Graph'!$B$2)^2</f>
        <v>0</v>
      </c>
      <c r="U373">
        <f>-'PPG-Graph'!$B$17*SIN(2*PI()*4*'PPG-Graph'!$B$2*A373+'PPG-Graph'!$B$18)*(2*PI()*4*'PPG-Graph'!$B$2)^2</f>
        <v>0</v>
      </c>
      <c r="V373">
        <f>-'PPG-Graph'!$B$20*SIN(2*PI()*5*'PPG-Graph'!$B$2*A373+'PPG-Graph'!$B$21)*(2*PI()*5*'PPG-Graph'!$B$2)^2</f>
        <v>0</v>
      </c>
    </row>
    <row r="374" spans="1:22" x14ac:dyDescent="0.25">
      <c r="A374">
        <v>1.233333333</v>
      </c>
      <c r="C374">
        <f>D374+E374++F374+G374+H374+'PPG-Graph'!$B$4</f>
        <v>189.890437902987</v>
      </c>
      <c r="D374">
        <f>'PPG-Graph'!$B$8*SIN(2*PI()*'PPG-Graph'!$B$2*A374+'PPG-Graph'!$B$9)</f>
        <v>19.890437902986989</v>
      </c>
      <c r="E374">
        <f>'PPG-Graph'!$B$11*SIN(2*PI()*2*'PPG-Graph'!$B$2*A374+'PPG-Graph'!$B$12)</f>
        <v>0</v>
      </c>
      <c r="F374">
        <f>'PPG-Graph'!$B$14*SIN(2*PI()*3*'PPG-Graph'!$B$2*A374+'PPG-Graph'!$B$15)</f>
        <v>0</v>
      </c>
      <c r="G374">
        <f>'PPG-Graph'!$B$17*SIN(2*PI()*4*'PPG-Graph'!$B$2*A374+'PPG-Graph'!$B$18)</f>
        <v>0</v>
      </c>
      <c r="H374">
        <f>'PPG-Graph'!$B$20*SIN(2*PI()*5*'PPG-Graph'!$B$2*A374+'PPG-Graph'!$B$21)</f>
        <v>0</v>
      </c>
      <c r="J374">
        <f>K374+L374++M374+N374+O374+'PPG-Graph'!$B$4</f>
        <v>183.13543435345528</v>
      </c>
      <c r="K374">
        <f>'PPG-Graph'!$B$8*COS(2*PI()*'PPG-Graph'!$B$2*A374+'PPG-Graph'!$B$9)*2*PI()*'PPG-Graph'!$B$2</f>
        <v>13.135434353455272</v>
      </c>
      <c r="L374">
        <f>'PPG-Graph'!$B$11*COS(2*PI()*2*'PPG-Graph'!$B$2*A374+'PPG-Graph'!$B$12)*2*PI()*2*'PPG-Graph'!$B$2</f>
        <v>0</v>
      </c>
      <c r="M374">
        <f>'PPG-Graph'!$B$14*COS(2*PI()*3*'PPG-Graph'!$B$2*A374+'PPG-Graph'!$B$15)*2*PI()*3*'PPG-Graph'!$B$2</f>
        <v>0</v>
      </c>
      <c r="N374">
        <f>'PPG-Graph'!$B$17*COS(2*PI()*4*'PPG-Graph'!$B$2*A374+'PPG-Graph'!$B$18)*2*PI()*4*'PPG-Graph'!$B$2</f>
        <v>0</v>
      </c>
      <c r="O374">
        <f>'PPG-Graph'!$B$20*COS(2*PI()*5*'PPG-Graph'!$B$2*A374+'PPG-Graph'!$B$21)*2*PI()*5*'PPG-Graph'!$B$2</f>
        <v>0</v>
      </c>
      <c r="Q374">
        <f>R374+S374++T374+U374+V374+'PPG-Graph'!$B$4</f>
        <v>-615.2430138676599</v>
      </c>
      <c r="R374">
        <f>-'PPG-Graph'!$B$8*SIN(2*PI()*'PPG-Graph'!$B$2*A374+'PPG-Graph'!$B$9)*(2*PI()*'PPG-Graph'!$B$2)^2</f>
        <v>-785.2430138676599</v>
      </c>
      <c r="S374">
        <f>-'PPG-Graph'!$B$11*SIN(2*PI()*2*'PPG-Graph'!$B$2*A374+'PPG-Graph'!$B$12)*(2*PI()*2*'PPG-Graph'!$B$2)^2</f>
        <v>0</v>
      </c>
      <c r="T374">
        <f>-'PPG-Graph'!$B$14*SIN(2*PI()*3*'PPG-Graph'!$B$2*A374+'PPG-Graph'!$B$15)*(2*PI()*3*'PPG-Graph'!$B$2)^2</f>
        <v>0</v>
      </c>
      <c r="U374">
        <f>-'PPG-Graph'!$B$17*SIN(2*PI()*4*'PPG-Graph'!$B$2*A374+'PPG-Graph'!$B$18)*(2*PI()*4*'PPG-Graph'!$B$2)^2</f>
        <v>0</v>
      </c>
      <c r="V374">
        <f>-'PPG-Graph'!$B$20*SIN(2*PI()*5*'PPG-Graph'!$B$2*A374+'PPG-Graph'!$B$21)*(2*PI()*5*'PPG-Graph'!$B$2)^2</f>
        <v>0</v>
      </c>
    </row>
    <row r="375" spans="1:22" x14ac:dyDescent="0.25">
      <c r="A375">
        <v>1.2366666669999999</v>
      </c>
      <c r="C375">
        <f>D375+E375++F375+G375+H375+'PPG-Graph'!$B$4</f>
        <v>189.92985718849516</v>
      </c>
      <c r="D375">
        <f>'PPG-Graph'!$B$8*SIN(2*PI()*'PPG-Graph'!$B$2*A375+'PPG-Graph'!$B$9)</f>
        <v>19.929857188495173</v>
      </c>
      <c r="E375">
        <f>'PPG-Graph'!$B$11*SIN(2*PI()*2*'PPG-Graph'!$B$2*A375+'PPG-Graph'!$B$12)</f>
        <v>0</v>
      </c>
      <c r="F375">
        <f>'PPG-Graph'!$B$14*SIN(2*PI()*3*'PPG-Graph'!$B$2*A375+'PPG-Graph'!$B$15)</f>
        <v>0</v>
      </c>
      <c r="G375">
        <f>'PPG-Graph'!$B$17*SIN(2*PI()*4*'PPG-Graph'!$B$2*A375+'PPG-Graph'!$B$18)</f>
        <v>0</v>
      </c>
      <c r="H375">
        <f>'PPG-Graph'!$B$20*SIN(2*PI()*5*'PPG-Graph'!$B$2*A375+'PPG-Graph'!$B$21)</f>
        <v>0</v>
      </c>
      <c r="J375">
        <f>K375+L375++M375+N375+O375+'PPG-Graph'!$B$4</f>
        <v>180.51526765297527</v>
      </c>
      <c r="K375">
        <f>'PPG-Graph'!$B$8*COS(2*PI()*'PPG-Graph'!$B$2*A375+'PPG-Graph'!$B$9)*2*PI()*'PPG-Graph'!$B$2</f>
        <v>10.515267652975272</v>
      </c>
      <c r="L375">
        <f>'PPG-Graph'!$B$11*COS(2*PI()*2*'PPG-Graph'!$B$2*A375+'PPG-Graph'!$B$12)*2*PI()*2*'PPG-Graph'!$B$2</f>
        <v>0</v>
      </c>
      <c r="M375">
        <f>'PPG-Graph'!$B$14*COS(2*PI()*3*'PPG-Graph'!$B$2*A375+'PPG-Graph'!$B$15)*2*PI()*3*'PPG-Graph'!$B$2</f>
        <v>0</v>
      </c>
      <c r="N375">
        <f>'PPG-Graph'!$B$17*COS(2*PI()*4*'PPG-Graph'!$B$2*A375+'PPG-Graph'!$B$18)*2*PI()*4*'PPG-Graph'!$B$2</f>
        <v>0</v>
      </c>
      <c r="O375">
        <f>'PPG-Graph'!$B$20*COS(2*PI()*5*'PPG-Graph'!$B$2*A375+'PPG-Graph'!$B$21)*2*PI()*5*'PPG-Graph'!$B$2</f>
        <v>0</v>
      </c>
      <c r="Q375">
        <f>R375+S375++T375+U375+V375+'PPG-Graph'!$B$4</f>
        <v>-616.79922488261741</v>
      </c>
      <c r="R375">
        <f>-'PPG-Graph'!$B$8*SIN(2*PI()*'PPG-Graph'!$B$2*A375+'PPG-Graph'!$B$9)*(2*PI()*'PPG-Graph'!$B$2)^2</f>
        <v>-786.79922488261741</v>
      </c>
      <c r="S375">
        <f>-'PPG-Graph'!$B$11*SIN(2*PI()*2*'PPG-Graph'!$B$2*A375+'PPG-Graph'!$B$12)*(2*PI()*2*'PPG-Graph'!$B$2)^2</f>
        <v>0</v>
      </c>
      <c r="T375">
        <f>-'PPG-Graph'!$B$14*SIN(2*PI()*3*'PPG-Graph'!$B$2*A375+'PPG-Graph'!$B$15)*(2*PI()*3*'PPG-Graph'!$B$2)^2</f>
        <v>0</v>
      </c>
      <c r="U375">
        <f>-'PPG-Graph'!$B$17*SIN(2*PI()*4*'PPG-Graph'!$B$2*A375+'PPG-Graph'!$B$18)*(2*PI()*4*'PPG-Graph'!$B$2)^2</f>
        <v>0</v>
      </c>
      <c r="V375">
        <f>-'PPG-Graph'!$B$20*SIN(2*PI()*5*'PPG-Graph'!$B$2*A375+'PPG-Graph'!$B$21)*(2*PI()*5*'PPG-Graph'!$B$2)^2</f>
        <v>0</v>
      </c>
    </row>
    <row r="376" spans="1:22" x14ac:dyDescent="0.25">
      <c r="A376">
        <v>1.24</v>
      </c>
      <c r="C376">
        <f>D376+E376++F376+G376+H376+'PPG-Graph'!$B$4</f>
        <v>189.96053456856544</v>
      </c>
      <c r="D376">
        <f>'PPG-Graph'!$B$8*SIN(2*PI()*'PPG-Graph'!$B$2*A376+'PPG-Graph'!$B$9)</f>
        <v>19.960534568565432</v>
      </c>
      <c r="E376">
        <f>'PPG-Graph'!$B$11*SIN(2*PI()*2*'PPG-Graph'!$B$2*A376+'PPG-Graph'!$B$12)</f>
        <v>0</v>
      </c>
      <c r="F376">
        <f>'PPG-Graph'!$B$14*SIN(2*PI()*3*'PPG-Graph'!$B$2*A376+'PPG-Graph'!$B$15)</f>
        <v>0</v>
      </c>
      <c r="G376">
        <f>'PPG-Graph'!$B$17*SIN(2*PI()*4*'PPG-Graph'!$B$2*A376+'PPG-Graph'!$B$18)</f>
        <v>0</v>
      </c>
      <c r="H376">
        <f>'PPG-Graph'!$B$20*SIN(2*PI()*5*'PPG-Graph'!$B$2*A376+'PPG-Graph'!$B$21)</f>
        <v>0</v>
      </c>
      <c r="J376">
        <f>K376+L376++M376+N376+O376+'PPG-Graph'!$B$4</f>
        <v>177.89048939473508</v>
      </c>
      <c r="K376">
        <f>'PPG-Graph'!$B$8*COS(2*PI()*'PPG-Graph'!$B$2*A376+'PPG-Graph'!$B$9)*2*PI()*'PPG-Graph'!$B$2</f>
        <v>7.890489394735086</v>
      </c>
      <c r="L376">
        <f>'PPG-Graph'!$B$11*COS(2*PI()*2*'PPG-Graph'!$B$2*A376+'PPG-Graph'!$B$12)*2*PI()*2*'PPG-Graph'!$B$2</f>
        <v>0</v>
      </c>
      <c r="M376">
        <f>'PPG-Graph'!$B$14*COS(2*PI()*3*'PPG-Graph'!$B$2*A376+'PPG-Graph'!$B$15)*2*PI()*3*'PPG-Graph'!$B$2</f>
        <v>0</v>
      </c>
      <c r="N376">
        <f>'PPG-Graph'!$B$17*COS(2*PI()*4*'PPG-Graph'!$B$2*A376+'PPG-Graph'!$B$18)*2*PI()*4*'PPG-Graph'!$B$2</f>
        <v>0</v>
      </c>
      <c r="O376">
        <f>'PPG-Graph'!$B$20*COS(2*PI()*5*'PPG-Graph'!$B$2*A376+'PPG-Graph'!$B$21)*2*PI()*5*'PPG-Graph'!$B$2</f>
        <v>0</v>
      </c>
      <c r="Q376">
        <f>R376+S376++T376+U376+V376+'PPG-Graph'!$B$4</f>
        <v>-618.0103193040386</v>
      </c>
      <c r="R376">
        <f>-'PPG-Graph'!$B$8*SIN(2*PI()*'PPG-Graph'!$B$2*A376+'PPG-Graph'!$B$9)*(2*PI()*'PPG-Graph'!$B$2)^2</f>
        <v>-788.0103193040386</v>
      </c>
      <c r="S376">
        <f>-'PPG-Graph'!$B$11*SIN(2*PI()*2*'PPG-Graph'!$B$2*A376+'PPG-Graph'!$B$12)*(2*PI()*2*'PPG-Graph'!$B$2)^2</f>
        <v>0</v>
      </c>
      <c r="T376">
        <f>-'PPG-Graph'!$B$14*SIN(2*PI()*3*'PPG-Graph'!$B$2*A376+'PPG-Graph'!$B$15)*(2*PI()*3*'PPG-Graph'!$B$2)^2</f>
        <v>0</v>
      </c>
      <c r="U376">
        <f>-'PPG-Graph'!$B$17*SIN(2*PI()*4*'PPG-Graph'!$B$2*A376+'PPG-Graph'!$B$18)*(2*PI()*4*'PPG-Graph'!$B$2)^2</f>
        <v>0</v>
      </c>
      <c r="V376">
        <f>-'PPG-Graph'!$B$20*SIN(2*PI()*5*'PPG-Graph'!$B$2*A376+'PPG-Graph'!$B$21)*(2*PI()*5*'PPG-Graph'!$B$2)^2</f>
        <v>0</v>
      </c>
    </row>
    <row r="377" spans="1:22" x14ac:dyDescent="0.25">
      <c r="A377">
        <v>1.243333333</v>
      </c>
      <c r="C377">
        <f>D377+E377++F377+G377+H377+'PPG-Graph'!$B$4</f>
        <v>189.98245660022309</v>
      </c>
      <c r="D377">
        <f>'PPG-Graph'!$B$8*SIN(2*PI()*'PPG-Graph'!$B$2*A377+'PPG-Graph'!$B$9)</f>
        <v>19.982456600223085</v>
      </c>
      <c r="E377">
        <f>'PPG-Graph'!$B$11*SIN(2*PI()*2*'PPG-Graph'!$B$2*A377+'PPG-Graph'!$B$12)</f>
        <v>0</v>
      </c>
      <c r="F377">
        <f>'PPG-Graph'!$B$14*SIN(2*PI()*3*'PPG-Graph'!$B$2*A377+'PPG-Graph'!$B$15)</f>
        <v>0</v>
      </c>
      <c r="G377">
        <f>'PPG-Graph'!$B$17*SIN(2*PI()*4*'PPG-Graph'!$B$2*A377+'PPG-Graph'!$B$18)</f>
        <v>0</v>
      </c>
      <c r="H377">
        <f>'PPG-Graph'!$B$20*SIN(2*PI()*5*'PPG-Graph'!$B$2*A377+'PPG-Graph'!$B$21)</f>
        <v>0</v>
      </c>
      <c r="J377">
        <f>K377+L377++M377+N377+O377+'PPG-Graph'!$B$4</f>
        <v>175.26225010775556</v>
      </c>
      <c r="K377">
        <f>'PPG-Graph'!$B$8*COS(2*PI()*'PPG-Graph'!$B$2*A377+'PPG-Graph'!$B$9)*2*PI()*'PPG-Graph'!$B$2</f>
        <v>5.2622501077555501</v>
      </c>
      <c r="L377">
        <f>'PPG-Graph'!$B$11*COS(2*PI()*2*'PPG-Graph'!$B$2*A377+'PPG-Graph'!$B$12)*2*PI()*2*'PPG-Graph'!$B$2</f>
        <v>0</v>
      </c>
      <c r="M377">
        <f>'PPG-Graph'!$B$14*COS(2*PI()*3*'PPG-Graph'!$B$2*A377+'PPG-Graph'!$B$15)*2*PI()*3*'PPG-Graph'!$B$2</f>
        <v>0</v>
      </c>
      <c r="N377">
        <f>'PPG-Graph'!$B$17*COS(2*PI()*4*'PPG-Graph'!$B$2*A377+'PPG-Graph'!$B$18)*2*PI()*4*'PPG-Graph'!$B$2</f>
        <v>0</v>
      </c>
      <c r="O377">
        <f>'PPG-Graph'!$B$20*COS(2*PI()*5*'PPG-Graph'!$B$2*A377+'PPG-Graph'!$B$21)*2*PI()*5*'PPG-Graph'!$B$2</f>
        <v>0</v>
      </c>
      <c r="Q377">
        <f>R377+S377++T377+U377+V377+'PPG-Graph'!$B$4</f>
        <v>-618.87576642455542</v>
      </c>
      <c r="R377">
        <f>-'PPG-Graph'!$B$8*SIN(2*PI()*'PPG-Graph'!$B$2*A377+'PPG-Graph'!$B$9)*(2*PI()*'PPG-Graph'!$B$2)^2</f>
        <v>-788.87576642455542</v>
      </c>
      <c r="S377">
        <f>-'PPG-Graph'!$B$11*SIN(2*PI()*2*'PPG-Graph'!$B$2*A377+'PPG-Graph'!$B$12)*(2*PI()*2*'PPG-Graph'!$B$2)^2</f>
        <v>0</v>
      </c>
      <c r="T377">
        <f>-'PPG-Graph'!$B$14*SIN(2*PI()*3*'PPG-Graph'!$B$2*A377+'PPG-Graph'!$B$15)*(2*PI()*3*'PPG-Graph'!$B$2)^2</f>
        <v>0</v>
      </c>
      <c r="U377">
        <f>-'PPG-Graph'!$B$17*SIN(2*PI()*4*'PPG-Graph'!$B$2*A377+'PPG-Graph'!$B$18)*(2*PI()*4*'PPG-Graph'!$B$2)^2</f>
        <v>0</v>
      </c>
      <c r="V377">
        <f>-'PPG-Graph'!$B$20*SIN(2*PI()*5*'PPG-Graph'!$B$2*A377+'PPG-Graph'!$B$21)*(2*PI()*5*'PPG-Graph'!$B$2)^2</f>
        <v>0</v>
      </c>
    </row>
    <row r="378" spans="1:22" x14ac:dyDescent="0.25">
      <c r="A378">
        <v>1.246666667</v>
      </c>
      <c r="C378">
        <f>D378+E378++F378+G378+H378+'PPG-Graph'!$B$4</f>
        <v>189.99561367037415</v>
      </c>
      <c r="D378">
        <f>'PPG-Graph'!$B$8*SIN(2*PI()*'PPG-Graph'!$B$2*A378+'PPG-Graph'!$B$9)</f>
        <v>19.995613670374144</v>
      </c>
      <c r="E378">
        <f>'PPG-Graph'!$B$11*SIN(2*PI()*2*'PPG-Graph'!$B$2*A378+'PPG-Graph'!$B$12)</f>
        <v>0</v>
      </c>
      <c r="F378">
        <f>'PPG-Graph'!$B$14*SIN(2*PI()*3*'PPG-Graph'!$B$2*A378+'PPG-Graph'!$B$15)</f>
        <v>0</v>
      </c>
      <c r="G378">
        <f>'PPG-Graph'!$B$17*SIN(2*PI()*4*'PPG-Graph'!$B$2*A378+'PPG-Graph'!$B$18)</f>
        <v>0</v>
      </c>
      <c r="H378">
        <f>'PPG-Graph'!$B$20*SIN(2*PI()*5*'PPG-Graph'!$B$2*A378+'PPG-Graph'!$B$21)</f>
        <v>0</v>
      </c>
      <c r="J378">
        <f>K378+L378++M378+N378+O378+'PPG-Graph'!$B$4</f>
        <v>172.63170183502629</v>
      </c>
      <c r="K378">
        <f>'PPG-Graph'!$B$8*COS(2*PI()*'PPG-Graph'!$B$2*A378+'PPG-Graph'!$B$9)*2*PI()*'PPG-Graph'!$B$2</f>
        <v>2.6317018350262789</v>
      </c>
      <c r="L378">
        <f>'PPG-Graph'!$B$11*COS(2*PI()*2*'PPG-Graph'!$B$2*A378+'PPG-Graph'!$B$12)*2*PI()*2*'PPG-Graph'!$B$2</f>
        <v>0</v>
      </c>
      <c r="M378">
        <f>'PPG-Graph'!$B$14*COS(2*PI()*3*'PPG-Graph'!$B$2*A378+'PPG-Graph'!$B$15)*2*PI()*3*'PPG-Graph'!$B$2</f>
        <v>0</v>
      </c>
      <c r="N378">
        <f>'PPG-Graph'!$B$17*COS(2*PI()*4*'PPG-Graph'!$B$2*A378+'PPG-Graph'!$B$18)*2*PI()*4*'PPG-Graph'!$B$2</f>
        <v>0</v>
      </c>
      <c r="O378">
        <f>'PPG-Graph'!$B$20*COS(2*PI()*5*'PPG-Graph'!$B$2*A378+'PPG-Graph'!$B$21)*2*PI()*5*'PPG-Graph'!$B$2</f>
        <v>0</v>
      </c>
      <c r="Q378">
        <f>R378+S378++T378+U378+V378+'PPG-Graph'!$B$4</f>
        <v>-619.39518673442876</v>
      </c>
      <c r="R378">
        <f>-'PPG-Graph'!$B$8*SIN(2*PI()*'PPG-Graph'!$B$2*A378+'PPG-Graph'!$B$9)*(2*PI()*'PPG-Graph'!$B$2)^2</f>
        <v>-789.39518673442876</v>
      </c>
      <c r="S378">
        <f>-'PPG-Graph'!$B$11*SIN(2*PI()*2*'PPG-Graph'!$B$2*A378+'PPG-Graph'!$B$12)*(2*PI()*2*'PPG-Graph'!$B$2)^2</f>
        <v>0</v>
      </c>
      <c r="T378">
        <f>-'PPG-Graph'!$B$14*SIN(2*PI()*3*'PPG-Graph'!$B$2*A378+'PPG-Graph'!$B$15)*(2*PI()*3*'PPG-Graph'!$B$2)^2</f>
        <v>0</v>
      </c>
      <c r="U378">
        <f>-'PPG-Graph'!$B$17*SIN(2*PI()*4*'PPG-Graph'!$B$2*A378+'PPG-Graph'!$B$18)*(2*PI()*4*'PPG-Graph'!$B$2)^2</f>
        <v>0</v>
      </c>
      <c r="V378">
        <f>-'PPG-Graph'!$B$20*SIN(2*PI()*5*'PPG-Graph'!$B$2*A378+'PPG-Graph'!$B$21)*(2*PI()*5*'PPG-Graph'!$B$2)^2</f>
        <v>0</v>
      </c>
    </row>
    <row r="379" spans="1:22" x14ac:dyDescent="0.25">
      <c r="A379">
        <v>1.25</v>
      </c>
      <c r="C379">
        <f>D379+E379++F379+G379+H379+'PPG-Graph'!$B$4</f>
        <v>190</v>
      </c>
      <c r="D379">
        <f>'PPG-Graph'!$B$8*SIN(2*PI()*'PPG-Graph'!$B$2*A379+'PPG-Graph'!$B$9)</f>
        <v>20</v>
      </c>
      <c r="E379">
        <f>'PPG-Graph'!$B$11*SIN(2*PI()*2*'PPG-Graph'!$B$2*A379+'PPG-Graph'!$B$12)</f>
        <v>0</v>
      </c>
      <c r="F379">
        <f>'PPG-Graph'!$B$14*SIN(2*PI()*3*'PPG-Graph'!$B$2*A379+'PPG-Graph'!$B$15)</f>
        <v>0</v>
      </c>
      <c r="G379">
        <f>'PPG-Graph'!$B$17*SIN(2*PI()*4*'PPG-Graph'!$B$2*A379+'PPG-Graph'!$B$18)</f>
        <v>0</v>
      </c>
      <c r="H379">
        <f>'PPG-Graph'!$B$20*SIN(2*PI()*5*'PPG-Graph'!$B$2*A379+'PPG-Graph'!$B$21)</f>
        <v>0</v>
      </c>
      <c r="J379">
        <f>K379+L379++M379+N379+O379+'PPG-Graph'!$B$4</f>
        <v>170.00000000000003</v>
      </c>
      <c r="K379">
        <f>'PPG-Graph'!$B$8*COS(2*PI()*'PPG-Graph'!$B$2*A379+'PPG-Graph'!$B$9)*2*PI()*'PPG-Graph'!$B$2</f>
        <v>3.8489173854978063E-14</v>
      </c>
      <c r="L379">
        <f>'PPG-Graph'!$B$11*COS(2*PI()*2*'PPG-Graph'!$B$2*A379+'PPG-Graph'!$B$12)*2*PI()*2*'PPG-Graph'!$B$2</f>
        <v>0</v>
      </c>
      <c r="M379">
        <f>'PPG-Graph'!$B$14*COS(2*PI()*3*'PPG-Graph'!$B$2*A379+'PPG-Graph'!$B$15)*2*PI()*3*'PPG-Graph'!$B$2</f>
        <v>0</v>
      </c>
      <c r="N379">
        <f>'PPG-Graph'!$B$17*COS(2*PI()*4*'PPG-Graph'!$B$2*A379+'PPG-Graph'!$B$18)*2*PI()*4*'PPG-Graph'!$B$2</f>
        <v>0</v>
      </c>
      <c r="O379">
        <f>'PPG-Graph'!$B$20*COS(2*PI()*5*'PPG-Graph'!$B$2*A379+'PPG-Graph'!$B$21)*2*PI()*5*'PPG-Graph'!$B$2</f>
        <v>0</v>
      </c>
      <c r="Q379">
        <f>R379+S379++T379+U379+V379+'PPG-Graph'!$B$4</f>
        <v>-619.5683520871487</v>
      </c>
      <c r="R379">
        <f>-'PPG-Graph'!$B$8*SIN(2*PI()*'PPG-Graph'!$B$2*A379+'PPG-Graph'!$B$9)*(2*PI()*'PPG-Graph'!$B$2)^2</f>
        <v>-789.5683520871487</v>
      </c>
      <c r="S379">
        <f>-'PPG-Graph'!$B$11*SIN(2*PI()*2*'PPG-Graph'!$B$2*A379+'PPG-Graph'!$B$12)*(2*PI()*2*'PPG-Graph'!$B$2)^2</f>
        <v>0</v>
      </c>
      <c r="T379">
        <f>-'PPG-Graph'!$B$14*SIN(2*PI()*3*'PPG-Graph'!$B$2*A379+'PPG-Graph'!$B$15)*(2*PI()*3*'PPG-Graph'!$B$2)^2</f>
        <v>0</v>
      </c>
      <c r="U379">
        <f>-'PPG-Graph'!$B$17*SIN(2*PI()*4*'PPG-Graph'!$B$2*A379+'PPG-Graph'!$B$18)*(2*PI()*4*'PPG-Graph'!$B$2)^2</f>
        <v>0</v>
      </c>
      <c r="V379">
        <f>-'PPG-Graph'!$B$20*SIN(2*PI()*5*'PPG-Graph'!$B$2*A379+'PPG-Graph'!$B$21)*(2*PI()*5*'PPG-Graph'!$B$2)^2</f>
        <v>0</v>
      </c>
    </row>
    <row r="380" spans="1:22" x14ac:dyDescent="0.25">
      <c r="A380">
        <v>1.253333333</v>
      </c>
      <c r="C380">
        <f>D380+E380++F380+G380+H380+'PPG-Graph'!$B$4</f>
        <v>189.99561367037415</v>
      </c>
      <c r="D380">
        <f>'PPG-Graph'!$B$8*SIN(2*PI()*'PPG-Graph'!$B$2*A380+'PPG-Graph'!$B$9)</f>
        <v>19.995613670374144</v>
      </c>
      <c r="E380">
        <f>'PPG-Graph'!$B$11*SIN(2*PI()*2*'PPG-Graph'!$B$2*A380+'PPG-Graph'!$B$12)</f>
        <v>0</v>
      </c>
      <c r="F380">
        <f>'PPG-Graph'!$B$14*SIN(2*PI()*3*'PPG-Graph'!$B$2*A380+'PPG-Graph'!$B$15)</f>
        <v>0</v>
      </c>
      <c r="G380">
        <f>'PPG-Graph'!$B$17*SIN(2*PI()*4*'PPG-Graph'!$B$2*A380+'PPG-Graph'!$B$18)</f>
        <v>0</v>
      </c>
      <c r="H380">
        <f>'PPG-Graph'!$B$20*SIN(2*PI()*5*'PPG-Graph'!$B$2*A380+'PPG-Graph'!$B$21)</f>
        <v>0</v>
      </c>
      <c r="J380">
        <f>K380+L380++M380+N380+O380+'PPG-Graph'!$B$4</f>
        <v>167.36829816497379</v>
      </c>
      <c r="K380">
        <f>'PPG-Graph'!$B$8*COS(2*PI()*'PPG-Graph'!$B$2*A380+'PPG-Graph'!$B$9)*2*PI()*'PPG-Graph'!$B$2</f>
        <v>-2.6317018350262011</v>
      </c>
      <c r="L380">
        <f>'PPG-Graph'!$B$11*COS(2*PI()*2*'PPG-Graph'!$B$2*A380+'PPG-Graph'!$B$12)*2*PI()*2*'PPG-Graph'!$B$2</f>
        <v>0</v>
      </c>
      <c r="M380">
        <f>'PPG-Graph'!$B$14*COS(2*PI()*3*'PPG-Graph'!$B$2*A380+'PPG-Graph'!$B$15)*2*PI()*3*'PPG-Graph'!$B$2</f>
        <v>0</v>
      </c>
      <c r="N380">
        <f>'PPG-Graph'!$B$17*COS(2*PI()*4*'PPG-Graph'!$B$2*A380+'PPG-Graph'!$B$18)*2*PI()*4*'PPG-Graph'!$B$2</f>
        <v>0</v>
      </c>
      <c r="O380">
        <f>'PPG-Graph'!$B$20*COS(2*PI()*5*'PPG-Graph'!$B$2*A380+'PPG-Graph'!$B$21)*2*PI()*5*'PPG-Graph'!$B$2</f>
        <v>0</v>
      </c>
      <c r="Q380">
        <f>R380+S380++T380+U380+V380+'PPG-Graph'!$B$4</f>
        <v>-619.39518673442876</v>
      </c>
      <c r="R380">
        <f>-'PPG-Graph'!$B$8*SIN(2*PI()*'PPG-Graph'!$B$2*A380+'PPG-Graph'!$B$9)*(2*PI()*'PPG-Graph'!$B$2)^2</f>
        <v>-789.39518673442876</v>
      </c>
      <c r="S380">
        <f>-'PPG-Graph'!$B$11*SIN(2*PI()*2*'PPG-Graph'!$B$2*A380+'PPG-Graph'!$B$12)*(2*PI()*2*'PPG-Graph'!$B$2)^2</f>
        <v>0</v>
      </c>
      <c r="T380">
        <f>-'PPG-Graph'!$B$14*SIN(2*PI()*3*'PPG-Graph'!$B$2*A380+'PPG-Graph'!$B$15)*(2*PI()*3*'PPG-Graph'!$B$2)^2</f>
        <v>0</v>
      </c>
      <c r="U380">
        <f>-'PPG-Graph'!$B$17*SIN(2*PI()*4*'PPG-Graph'!$B$2*A380+'PPG-Graph'!$B$18)*(2*PI()*4*'PPG-Graph'!$B$2)^2</f>
        <v>0</v>
      </c>
      <c r="V380">
        <f>-'PPG-Graph'!$B$20*SIN(2*PI()*5*'PPG-Graph'!$B$2*A380+'PPG-Graph'!$B$21)*(2*PI()*5*'PPG-Graph'!$B$2)^2</f>
        <v>0</v>
      </c>
    </row>
    <row r="381" spans="1:22" x14ac:dyDescent="0.25">
      <c r="A381">
        <v>1.256666667</v>
      </c>
      <c r="C381">
        <f>D381+E381++F381+G381+H381+'PPG-Graph'!$B$4</f>
        <v>189.98245660022309</v>
      </c>
      <c r="D381">
        <f>'PPG-Graph'!$B$8*SIN(2*PI()*'PPG-Graph'!$B$2*A381+'PPG-Graph'!$B$9)</f>
        <v>19.982456600223085</v>
      </c>
      <c r="E381">
        <f>'PPG-Graph'!$B$11*SIN(2*PI()*2*'PPG-Graph'!$B$2*A381+'PPG-Graph'!$B$12)</f>
        <v>0</v>
      </c>
      <c r="F381">
        <f>'PPG-Graph'!$B$14*SIN(2*PI()*3*'PPG-Graph'!$B$2*A381+'PPG-Graph'!$B$15)</f>
        <v>0</v>
      </c>
      <c r="G381">
        <f>'PPG-Graph'!$B$17*SIN(2*PI()*4*'PPG-Graph'!$B$2*A381+'PPG-Graph'!$B$18)</f>
        <v>0</v>
      </c>
      <c r="H381">
        <f>'PPG-Graph'!$B$20*SIN(2*PI()*5*'PPG-Graph'!$B$2*A381+'PPG-Graph'!$B$21)</f>
        <v>0</v>
      </c>
      <c r="J381">
        <f>K381+L381++M381+N381+O381+'PPG-Graph'!$B$4</f>
        <v>164.73774989224452</v>
      </c>
      <c r="K381">
        <f>'PPG-Graph'!$B$8*COS(2*PI()*'PPG-Graph'!$B$2*A381+'PPG-Graph'!$B$9)*2*PI()*'PPG-Graph'!$B$2</f>
        <v>-5.2622501077554729</v>
      </c>
      <c r="L381">
        <f>'PPG-Graph'!$B$11*COS(2*PI()*2*'PPG-Graph'!$B$2*A381+'PPG-Graph'!$B$12)*2*PI()*2*'PPG-Graph'!$B$2</f>
        <v>0</v>
      </c>
      <c r="M381">
        <f>'PPG-Graph'!$B$14*COS(2*PI()*3*'PPG-Graph'!$B$2*A381+'PPG-Graph'!$B$15)*2*PI()*3*'PPG-Graph'!$B$2</f>
        <v>0</v>
      </c>
      <c r="N381">
        <f>'PPG-Graph'!$B$17*COS(2*PI()*4*'PPG-Graph'!$B$2*A381+'PPG-Graph'!$B$18)*2*PI()*4*'PPG-Graph'!$B$2</f>
        <v>0</v>
      </c>
      <c r="O381">
        <f>'PPG-Graph'!$B$20*COS(2*PI()*5*'PPG-Graph'!$B$2*A381+'PPG-Graph'!$B$21)*2*PI()*5*'PPG-Graph'!$B$2</f>
        <v>0</v>
      </c>
      <c r="Q381">
        <f>R381+S381++T381+U381+V381+'PPG-Graph'!$B$4</f>
        <v>-618.87576642455542</v>
      </c>
      <c r="R381">
        <f>-'PPG-Graph'!$B$8*SIN(2*PI()*'PPG-Graph'!$B$2*A381+'PPG-Graph'!$B$9)*(2*PI()*'PPG-Graph'!$B$2)^2</f>
        <v>-788.87576642455542</v>
      </c>
      <c r="S381">
        <f>-'PPG-Graph'!$B$11*SIN(2*PI()*2*'PPG-Graph'!$B$2*A381+'PPG-Graph'!$B$12)*(2*PI()*2*'PPG-Graph'!$B$2)^2</f>
        <v>0</v>
      </c>
      <c r="T381">
        <f>-'PPG-Graph'!$B$14*SIN(2*PI()*3*'PPG-Graph'!$B$2*A381+'PPG-Graph'!$B$15)*(2*PI()*3*'PPG-Graph'!$B$2)^2</f>
        <v>0</v>
      </c>
      <c r="U381">
        <f>-'PPG-Graph'!$B$17*SIN(2*PI()*4*'PPG-Graph'!$B$2*A381+'PPG-Graph'!$B$18)*(2*PI()*4*'PPG-Graph'!$B$2)^2</f>
        <v>0</v>
      </c>
      <c r="V381">
        <f>-'PPG-Graph'!$B$20*SIN(2*PI()*5*'PPG-Graph'!$B$2*A381+'PPG-Graph'!$B$21)*(2*PI()*5*'PPG-Graph'!$B$2)^2</f>
        <v>0</v>
      </c>
    </row>
    <row r="382" spans="1:22" x14ac:dyDescent="0.25">
      <c r="A382">
        <v>1.26</v>
      </c>
      <c r="C382">
        <f>D382+E382++F382+G382+H382+'PPG-Graph'!$B$4</f>
        <v>189.96053456856544</v>
      </c>
      <c r="D382">
        <f>'PPG-Graph'!$B$8*SIN(2*PI()*'PPG-Graph'!$B$2*A382+'PPG-Graph'!$B$9)</f>
        <v>19.960534568565432</v>
      </c>
      <c r="E382">
        <f>'PPG-Graph'!$B$11*SIN(2*PI()*2*'PPG-Graph'!$B$2*A382+'PPG-Graph'!$B$12)</f>
        <v>0</v>
      </c>
      <c r="F382">
        <f>'PPG-Graph'!$B$14*SIN(2*PI()*3*'PPG-Graph'!$B$2*A382+'PPG-Graph'!$B$15)</f>
        <v>0</v>
      </c>
      <c r="G382">
        <f>'PPG-Graph'!$B$17*SIN(2*PI()*4*'PPG-Graph'!$B$2*A382+'PPG-Graph'!$B$18)</f>
        <v>0</v>
      </c>
      <c r="H382">
        <f>'PPG-Graph'!$B$20*SIN(2*PI()*5*'PPG-Graph'!$B$2*A382+'PPG-Graph'!$B$21)</f>
        <v>0</v>
      </c>
      <c r="J382">
        <f>K382+L382++M382+N382+O382+'PPG-Graph'!$B$4</f>
        <v>162.109510605265</v>
      </c>
      <c r="K382">
        <f>'PPG-Graph'!$B$8*COS(2*PI()*'PPG-Graph'!$B$2*A382+'PPG-Graph'!$B$9)*2*PI()*'PPG-Graph'!$B$2</f>
        <v>-7.8904893947350088</v>
      </c>
      <c r="L382">
        <f>'PPG-Graph'!$B$11*COS(2*PI()*2*'PPG-Graph'!$B$2*A382+'PPG-Graph'!$B$12)*2*PI()*2*'PPG-Graph'!$B$2</f>
        <v>0</v>
      </c>
      <c r="M382">
        <f>'PPG-Graph'!$B$14*COS(2*PI()*3*'PPG-Graph'!$B$2*A382+'PPG-Graph'!$B$15)*2*PI()*3*'PPG-Graph'!$B$2</f>
        <v>0</v>
      </c>
      <c r="N382">
        <f>'PPG-Graph'!$B$17*COS(2*PI()*4*'PPG-Graph'!$B$2*A382+'PPG-Graph'!$B$18)*2*PI()*4*'PPG-Graph'!$B$2</f>
        <v>0</v>
      </c>
      <c r="O382">
        <f>'PPG-Graph'!$B$20*COS(2*PI()*5*'PPG-Graph'!$B$2*A382+'PPG-Graph'!$B$21)*2*PI()*5*'PPG-Graph'!$B$2</f>
        <v>0</v>
      </c>
      <c r="Q382">
        <f>R382+S382++T382+U382+V382+'PPG-Graph'!$B$4</f>
        <v>-618.0103193040386</v>
      </c>
      <c r="R382">
        <f>-'PPG-Graph'!$B$8*SIN(2*PI()*'PPG-Graph'!$B$2*A382+'PPG-Graph'!$B$9)*(2*PI()*'PPG-Graph'!$B$2)^2</f>
        <v>-788.0103193040386</v>
      </c>
      <c r="S382">
        <f>-'PPG-Graph'!$B$11*SIN(2*PI()*2*'PPG-Graph'!$B$2*A382+'PPG-Graph'!$B$12)*(2*PI()*2*'PPG-Graph'!$B$2)^2</f>
        <v>0</v>
      </c>
      <c r="T382">
        <f>-'PPG-Graph'!$B$14*SIN(2*PI()*3*'PPG-Graph'!$B$2*A382+'PPG-Graph'!$B$15)*(2*PI()*3*'PPG-Graph'!$B$2)^2</f>
        <v>0</v>
      </c>
      <c r="U382">
        <f>-'PPG-Graph'!$B$17*SIN(2*PI()*4*'PPG-Graph'!$B$2*A382+'PPG-Graph'!$B$18)*(2*PI()*4*'PPG-Graph'!$B$2)^2</f>
        <v>0</v>
      </c>
      <c r="V382">
        <f>-'PPG-Graph'!$B$20*SIN(2*PI()*5*'PPG-Graph'!$B$2*A382+'PPG-Graph'!$B$21)*(2*PI()*5*'PPG-Graph'!$B$2)^2</f>
        <v>0</v>
      </c>
    </row>
    <row r="383" spans="1:22" x14ac:dyDescent="0.25">
      <c r="A383">
        <v>1.2633333330000001</v>
      </c>
      <c r="C383">
        <f>D383+E383++F383+G383+H383+'PPG-Graph'!$B$4</f>
        <v>189.92985718849519</v>
      </c>
      <c r="D383">
        <f>'PPG-Graph'!$B$8*SIN(2*PI()*'PPG-Graph'!$B$2*A383+'PPG-Graph'!$B$9)</f>
        <v>19.929857188495177</v>
      </c>
      <c r="E383">
        <f>'PPG-Graph'!$B$11*SIN(2*PI()*2*'PPG-Graph'!$B$2*A383+'PPG-Graph'!$B$12)</f>
        <v>0</v>
      </c>
      <c r="F383">
        <f>'PPG-Graph'!$B$14*SIN(2*PI()*3*'PPG-Graph'!$B$2*A383+'PPG-Graph'!$B$15)</f>
        <v>0</v>
      </c>
      <c r="G383">
        <f>'PPG-Graph'!$B$17*SIN(2*PI()*4*'PPG-Graph'!$B$2*A383+'PPG-Graph'!$B$18)</f>
        <v>0</v>
      </c>
      <c r="H383">
        <f>'PPG-Graph'!$B$20*SIN(2*PI()*5*'PPG-Graph'!$B$2*A383+'PPG-Graph'!$B$21)</f>
        <v>0</v>
      </c>
      <c r="J383">
        <f>K383+L383++M383+N383+O383+'PPG-Graph'!$B$4</f>
        <v>159.48473234702482</v>
      </c>
      <c r="K383">
        <f>'PPG-Graph'!$B$8*COS(2*PI()*'PPG-Graph'!$B$2*A383+'PPG-Graph'!$B$9)*2*PI()*'PPG-Graph'!$B$2</f>
        <v>-10.515267652975195</v>
      </c>
      <c r="L383">
        <f>'PPG-Graph'!$B$11*COS(2*PI()*2*'PPG-Graph'!$B$2*A383+'PPG-Graph'!$B$12)*2*PI()*2*'PPG-Graph'!$B$2</f>
        <v>0</v>
      </c>
      <c r="M383">
        <f>'PPG-Graph'!$B$14*COS(2*PI()*3*'PPG-Graph'!$B$2*A383+'PPG-Graph'!$B$15)*2*PI()*3*'PPG-Graph'!$B$2</f>
        <v>0</v>
      </c>
      <c r="N383">
        <f>'PPG-Graph'!$B$17*COS(2*PI()*4*'PPG-Graph'!$B$2*A383+'PPG-Graph'!$B$18)*2*PI()*4*'PPG-Graph'!$B$2</f>
        <v>0</v>
      </c>
      <c r="O383">
        <f>'PPG-Graph'!$B$20*COS(2*PI()*5*'PPG-Graph'!$B$2*A383+'PPG-Graph'!$B$21)*2*PI()*5*'PPG-Graph'!$B$2</f>
        <v>0</v>
      </c>
      <c r="Q383">
        <f>R383+S383++T383+U383+V383+'PPG-Graph'!$B$4</f>
        <v>-616.79922488261752</v>
      </c>
      <c r="R383">
        <f>-'PPG-Graph'!$B$8*SIN(2*PI()*'PPG-Graph'!$B$2*A383+'PPG-Graph'!$B$9)*(2*PI()*'PPG-Graph'!$B$2)^2</f>
        <v>-786.79922488261752</v>
      </c>
      <c r="S383">
        <f>-'PPG-Graph'!$B$11*SIN(2*PI()*2*'PPG-Graph'!$B$2*A383+'PPG-Graph'!$B$12)*(2*PI()*2*'PPG-Graph'!$B$2)^2</f>
        <v>0</v>
      </c>
      <c r="T383">
        <f>-'PPG-Graph'!$B$14*SIN(2*PI()*3*'PPG-Graph'!$B$2*A383+'PPG-Graph'!$B$15)*(2*PI()*3*'PPG-Graph'!$B$2)^2</f>
        <v>0</v>
      </c>
      <c r="U383">
        <f>-'PPG-Graph'!$B$17*SIN(2*PI()*4*'PPG-Graph'!$B$2*A383+'PPG-Graph'!$B$18)*(2*PI()*4*'PPG-Graph'!$B$2)^2</f>
        <v>0</v>
      </c>
      <c r="V383">
        <f>-'PPG-Graph'!$B$20*SIN(2*PI()*5*'PPG-Graph'!$B$2*A383+'PPG-Graph'!$B$21)*(2*PI()*5*'PPG-Graph'!$B$2)^2</f>
        <v>0</v>
      </c>
    </row>
    <row r="384" spans="1:22" x14ac:dyDescent="0.25">
      <c r="A384">
        <v>1.266666667</v>
      </c>
      <c r="C384">
        <f>D384+E384++F384+G384+H384+'PPG-Graph'!$B$4</f>
        <v>189.890437902987</v>
      </c>
      <c r="D384">
        <f>'PPG-Graph'!$B$8*SIN(2*PI()*'PPG-Graph'!$B$2*A384+'PPG-Graph'!$B$9)</f>
        <v>19.890437902986989</v>
      </c>
      <c r="E384">
        <f>'PPG-Graph'!$B$11*SIN(2*PI()*2*'PPG-Graph'!$B$2*A384+'PPG-Graph'!$B$12)</f>
        <v>0</v>
      </c>
      <c r="F384">
        <f>'PPG-Graph'!$B$14*SIN(2*PI()*3*'PPG-Graph'!$B$2*A384+'PPG-Graph'!$B$15)</f>
        <v>0</v>
      </c>
      <c r="G384">
        <f>'PPG-Graph'!$B$17*SIN(2*PI()*4*'PPG-Graph'!$B$2*A384+'PPG-Graph'!$B$18)</f>
        <v>0</v>
      </c>
      <c r="H384">
        <f>'PPG-Graph'!$B$20*SIN(2*PI()*5*'PPG-Graph'!$B$2*A384+'PPG-Graph'!$B$21)</f>
        <v>0</v>
      </c>
      <c r="J384">
        <f>K384+L384++M384+N384+O384+'PPG-Graph'!$B$4</f>
        <v>156.8645656465448</v>
      </c>
      <c r="K384">
        <f>'PPG-Graph'!$B$8*COS(2*PI()*'PPG-Graph'!$B$2*A384+'PPG-Graph'!$B$9)*2*PI()*'PPG-Graph'!$B$2</f>
        <v>-13.135434353455194</v>
      </c>
      <c r="L384">
        <f>'PPG-Graph'!$B$11*COS(2*PI()*2*'PPG-Graph'!$B$2*A384+'PPG-Graph'!$B$12)*2*PI()*2*'PPG-Graph'!$B$2</f>
        <v>0</v>
      </c>
      <c r="M384">
        <f>'PPG-Graph'!$B$14*COS(2*PI()*3*'PPG-Graph'!$B$2*A384+'PPG-Graph'!$B$15)*2*PI()*3*'PPG-Graph'!$B$2</f>
        <v>0</v>
      </c>
      <c r="N384">
        <f>'PPG-Graph'!$B$17*COS(2*PI()*4*'PPG-Graph'!$B$2*A384+'PPG-Graph'!$B$18)*2*PI()*4*'PPG-Graph'!$B$2</f>
        <v>0</v>
      </c>
      <c r="O384">
        <f>'PPG-Graph'!$B$20*COS(2*PI()*5*'PPG-Graph'!$B$2*A384+'PPG-Graph'!$B$21)*2*PI()*5*'PPG-Graph'!$B$2</f>
        <v>0</v>
      </c>
      <c r="Q384">
        <f>R384+S384++T384+U384+V384+'PPG-Graph'!$B$4</f>
        <v>-615.2430138676599</v>
      </c>
      <c r="R384">
        <f>-'PPG-Graph'!$B$8*SIN(2*PI()*'PPG-Graph'!$B$2*A384+'PPG-Graph'!$B$9)*(2*PI()*'PPG-Graph'!$B$2)^2</f>
        <v>-785.2430138676599</v>
      </c>
      <c r="S384">
        <f>-'PPG-Graph'!$B$11*SIN(2*PI()*2*'PPG-Graph'!$B$2*A384+'PPG-Graph'!$B$12)*(2*PI()*2*'PPG-Graph'!$B$2)^2</f>
        <v>0</v>
      </c>
      <c r="T384">
        <f>-'PPG-Graph'!$B$14*SIN(2*PI()*3*'PPG-Graph'!$B$2*A384+'PPG-Graph'!$B$15)*(2*PI()*3*'PPG-Graph'!$B$2)^2</f>
        <v>0</v>
      </c>
      <c r="U384">
        <f>-'PPG-Graph'!$B$17*SIN(2*PI()*4*'PPG-Graph'!$B$2*A384+'PPG-Graph'!$B$18)*(2*PI()*4*'PPG-Graph'!$B$2)^2</f>
        <v>0</v>
      </c>
      <c r="V384">
        <f>-'PPG-Graph'!$B$20*SIN(2*PI()*5*'PPG-Graph'!$B$2*A384+'PPG-Graph'!$B$21)*(2*PI()*5*'PPG-Graph'!$B$2)^2</f>
        <v>0</v>
      </c>
    </row>
    <row r="385" spans="1:22" x14ac:dyDescent="0.25">
      <c r="A385">
        <v>1.27</v>
      </c>
      <c r="C385">
        <f>D385+E385++F385+G385+H385+'PPG-Graph'!$B$4</f>
        <v>189.84229402628955</v>
      </c>
      <c r="D385">
        <f>'PPG-Graph'!$B$8*SIN(2*PI()*'PPG-Graph'!$B$2*A385+'PPG-Graph'!$B$9)</f>
        <v>19.842294026289558</v>
      </c>
      <c r="E385">
        <f>'PPG-Graph'!$B$11*SIN(2*PI()*2*'PPG-Graph'!$B$2*A385+'PPG-Graph'!$B$12)</f>
        <v>0</v>
      </c>
      <c r="F385">
        <f>'PPG-Graph'!$B$14*SIN(2*PI()*3*'PPG-Graph'!$B$2*A385+'PPG-Graph'!$B$15)</f>
        <v>0</v>
      </c>
      <c r="G385">
        <f>'PPG-Graph'!$B$17*SIN(2*PI()*4*'PPG-Graph'!$B$2*A385+'PPG-Graph'!$B$18)</f>
        <v>0</v>
      </c>
      <c r="H385">
        <f>'PPG-Graph'!$B$20*SIN(2*PI()*5*'PPG-Graph'!$B$2*A385+'PPG-Graph'!$B$21)</f>
        <v>0</v>
      </c>
      <c r="J385">
        <f>K385+L385++M385+N385+O385+'PPG-Graph'!$B$4</f>
        <v>154.25016136734914</v>
      </c>
      <c r="K385">
        <f>'PPG-Graph'!$B$8*COS(2*PI()*'PPG-Graph'!$B$2*A385+'PPG-Graph'!$B$9)*2*PI()*'PPG-Graph'!$B$2</f>
        <v>-15.74983863265086</v>
      </c>
      <c r="L385">
        <f>'PPG-Graph'!$B$11*COS(2*PI()*2*'PPG-Graph'!$B$2*A385+'PPG-Graph'!$B$12)*2*PI()*2*'PPG-Graph'!$B$2</f>
        <v>0</v>
      </c>
      <c r="M385">
        <f>'PPG-Graph'!$B$14*COS(2*PI()*3*'PPG-Graph'!$B$2*A385+'PPG-Graph'!$B$15)*2*PI()*3*'PPG-Graph'!$B$2</f>
        <v>0</v>
      </c>
      <c r="N385">
        <f>'PPG-Graph'!$B$17*COS(2*PI()*4*'PPG-Graph'!$B$2*A385+'PPG-Graph'!$B$18)*2*PI()*4*'PPG-Graph'!$B$2</f>
        <v>0</v>
      </c>
      <c r="O385">
        <f>'PPG-Graph'!$B$20*COS(2*PI()*5*'PPG-Graph'!$B$2*A385+'PPG-Graph'!$B$21)*2*PI()*5*'PPG-Graph'!$B$2</f>
        <v>0</v>
      </c>
      <c r="Q385">
        <f>R385+S385++T385+U385+V385+'PPG-Graph'!$B$4</f>
        <v>-613.34236979830598</v>
      </c>
      <c r="R385">
        <f>-'PPG-Graph'!$B$8*SIN(2*PI()*'PPG-Graph'!$B$2*A385+'PPG-Graph'!$B$9)*(2*PI()*'PPG-Graph'!$B$2)^2</f>
        <v>-783.34236979830598</v>
      </c>
      <c r="S385">
        <f>-'PPG-Graph'!$B$11*SIN(2*PI()*2*'PPG-Graph'!$B$2*A385+'PPG-Graph'!$B$12)*(2*PI()*2*'PPG-Graph'!$B$2)^2</f>
        <v>0</v>
      </c>
      <c r="T385">
        <f>-'PPG-Graph'!$B$14*SIN(2*PI()*3*'PPG-Graph'!$B$2*A385+'PPG-Graph'!$B$15)*(2*PI()*3*'PPG-Graph'!$B$2)^2</f>
        <v>0</v>
      </c>
      <c r="U385">
        <f>-'PPG-Graph'!$B$17*SIN(2*PI()*4*'PPG-Graph'!$B$2*A385+'PPG-Graph'!$B$18)*(2*PI()*4*'PPG-Graph'!$B$2)^2</f>
        <v>0</v>
      </c>
      <c r="V385">
        <f>-'PPG-Graph'!$B$20*SIN(2*PI()*5*'PPG-Graph'!$B$2*A385+'PPG-Graph'!$B$21)*(2*PI()*5*'PPG-Graph'!$B$2)^2</f>
        <v>0</v>
      </c>
    </row>
    <row r="386" spans="1:22" x14ac:dyDescent="0.25">
      <c r="A386">
        <v>1.2733333330000001</v>
      </c>
      <c r="C386">
        <f>D386+E386++F386+G386+H386+'PPG-Graph'!$B$4</f>
        <v>189.78544666537888</v>
      </c>
      <c r="D386">
        <f>'PPG-Graph'!$B$8*SIN(2*PI()*'PPG-Graph'!$B$2*A386+'PPG-Graph'!$B$9)</f>
        <v>19.785446665378878</v>
      </c>
      <c r="E386">
        <f>'PPG-Graph'!$B$11*SIN(2*PI()*2*'PPG-Graph'!$B$2*A386+'PPG-Graph'!$B$12)</f>
        <v>0</v>
      </c>
      <c r="F386">
        <f>'PPG-Graph'!$B$14*SIN(2*PI()*3*'PPG-Graph'!$B$2*A386+'PPG-Graph'!$B$15)</f>
        <v>0</v>
      </c>
      <c r="G386">
        <f>'PPG-Graph'!$B$17*SIN(2*PI()*4*'PPG-Graph'!$B$2*A386+'PPG-Graph'!$B$18)</f>
        <v>0</v>
      </c>
      <c r="H386">
        <f>'PPG-Graph'!$B$20*SIN(2*PI()*5*'PPG-Graph'!$B$2*A386+'PPG-Graph'!$B$21)</f>
        <v>0</v>
      </c>
      <c r="J386">
        <f>K386+L386++M386+N386+O386+'PPG-Graph'!$B$4</f>
        <v>151.64266548653316</v>
      </c>
      <c r="K386">
        <f>'PPG-Graph'!$B$8*COS(2*PI()*'PPG-Graph'!$B$2*A386+'PPG-Graph'!$B$9)*2*PI()*'PPG-Graph'!$B$2</f>
        <v>-18.357334513466839</v>
      </c>
      <c r="L386">
        <f>'PPG-Graph'!$B$11*COS(2*PI()*2*'PPG-Graph'!$B$2*A386+'PPG-Graph'!$B$12)*2*PI()*2*'PPG-Graph'!$B$2</f>
        <v>0</v>
      </c>
      <c r="M386">
        <f>'PPG-Graph'!$B$14*COS(2*PI()*3*'PPG-Graph'!$B$2*A386+'PPG-Graph'!$B$15)*2*PI()*3*'PPG-Graph'!$B$2</f>
        <v>0</v>
      </c>
      <c r="N386">
        <f>'PPG-Graph'!$B$17*COS(2*PI()*4*'PPG-Graph'!$B$2*A386+'PPG-Graph'!$B$18)*2*PI()*4*'PPG-Graph'!$B$2</f>
        <v>0</v>
      </c>
      <c r="O386">
        <f>'PPG-Graph'!$B$20*COS(2*PI()*5*'PPG-Graph'!$B$2*A386+'PPG-Graph'!$B$21)*2*PI()*5*'PPG-Graph'!$B$2</f>
        <v>0</v>
      </c>
      <c r="Q386">
        <f>R386+S386++T386+U386+V386+'PPG-Graph'!$B$4</f>
        <v>-611.09812594456855</v>
      </c>
      <c r="R386">
        <f>-'PPG-Graph'!$B$8*SIN(2*PI()*'PPG-Graph'!$B$2*A386+'PPG-Graph'!$B$9)*(2*PI()*'PPG-Graph'!$B$2)^2</f>
        <v>-781.09812594456855</v>
      </c>
      <c r="S386">
        <f>-'PPG-Graph'!$B$11*SIN(2*PI()*2*'PPG-Graph'!$B$2*A386+'PPG-Graph'!$B$12)*(2*PI()*2*'PPG-Graph'!$B$2)^2</f>
        <v>0</v>
      </c>
      <c r="T386">
        <f>-'PPG-Graph'!$B$14*SIN(2*PI()*3*'PPG-Graph'!$B$2*A386+'PPG-Graph'!$B$15)*(2*PI()*3*'PPG-Graph'!$B$2)^2</f>
        <v>0</v>
      </c>
      <c r="U386">
        <f>-'PPG-Graph'!$B$17*SIN(2*PI()*4*'PPG-Graph'!$B$2*A386+'PPG-Graph'!$B$18)*(2*PI()*4*'PPG-Graph'!$B$2)^2</f>
        <v>0</v>
      </c>
      <c r="V386">
        <f>-'PPG-Graph'!$B$20*SIN(2*PI()*5*'PPG-Graph'!$B$2*A386+'PPG-Graph'!$B$21)*(2*PI()*5*'PPG-Graph'!$B$2)^2</f>
        <v>0</v>
      </c>
    </row>
    <row r="387" spans="1:22" x14ac:dyDescent="0.25">
      <c r="A387">
        <v>1.276666667</v>
      </c>
      <c r="C387">
        <f>D387+E387++F387+G387+H387+'PPG-Graph'!$B$4</f>
        <v>189.71992073442451</v>
      </c>
      <c r="D387">
        <f>'PPG-Graph'!$B$8*SIN(2*PI()*'PPG-Graph'!$B$2*A387+'PPG-Graph'!$B$9)</f>
        <v>19.719920734424509</v>
      </c>
      <c r="E387">
        <f>'PPG-Graph'!$B$11*SIN(2*PI()*2*'PPG-Graph'!$B$2*A387+'PPG-Graph'!$B$12)</f>
        <v>0</v>
      </c>
      <c r="F387">
        <f>'PPG-Graph'!$B$14*SIN(2*PI()*3*'PPG-Graph'!$B$2*A387+'PPG-Graph'!$B$15)</f>
        <v>0</v>
      </c>
      <c r="G387">
        <f>'PPG-Graph'!$B$17*SIN(2*PI()*4*'PPG-Graph'!$B$2*A387+'PPG-Graph'!$B$18)</f>
        <v>0</v>
      </c>
      <c r="H387">
        <f>'PPG-Graph'!$B$20*SIN(2*PI()*5*'PPG-Graph'!$B$2*A387+'PPG-Graph'!$B$21)</f>
        <v>0</v>
      </c>
      <c r="J387">
        <f>K387+L387++M387+N387+O387+'PPG-Graph'!$B$4</f>
        <v>149.04322095922905</v>
      </c>
      <c r="K387">
        <f>'PPG-Graph'!$B$8*COS(2*PI()*'PPG-Graph'!$B$2*A387+'PPG-Graph'!$B$9)*2*PI()*'PPG-Graph'!$B$2</f>
        <v>-20.956779040770964</v>
      </c>
      <c r="L387">
        <f>'PPG-Graph'!$B$11*COS(2*PI()*2*'PPG-Graph'!$B$2*A387+'PPG-Graph'!$B$12)*2*PI()*2*'PPG-Graph'!$B$2</f>
        <v>0</v>
      </c>
      <c r="M387">
        <f>'PPG-Graph'!$B$14*COS(2*PI()*3*'PPG-Graph'!$B$2*A387+'PPG-Graph'!$B$15)*2*PI()*3*'PPG-Graph'!$B$2</f>
        <v>0</v>
      </c>
      <c r="N387">
        <f>'PPG-Graph'!$B$17*COS(2*PI()*4*'PPG-Graph'!$B$2*A387+'PPG-Graph'!$B$18)*2*PI()*4*'PPG-Graph'!$B$2</f>
        <v>0</v>
      </c>
      <c r="O387">
        <f>'PPG-Graph'!$B$20*COS(2*PI()*5*'PPG-Graph'!$B$2*A387+'PPG-Graph'!$B$21)*2*PI()*5*'PPG-Graph'!$B$2</f>
        <v>0</v>
      </c>
      <c r="Q387">
        <f>R387+S387++T387+U387+V387+'PPG-Graph'!$B$4</f>
        <v>-608.51126587843771</v>
      </c>
      <c r="R387">
        <f>-'PPG-Graph'!$B$8*SIN(2*PI()*'PPG-Graph'!$B$2*A387+'PPG-Graph'!$B$9)*(2*PI()*'PPG-Graph'!$B$2)^2</f>
        <v>-778.51126587843771</v>
      </c>
      <c r="S387">
        <f>-'PPG-Graph'!$B$11*SIN(2*PI()*2*'PPG-Graph'!$B$2*A387+'PPG-Graph'!$B$12)*(2*PI()*2*'PPG-Graph'!$B$2)^2</f>
        <v>0</v>
      </c>
      <c r="T387">
        <f>-'PPG-Graph'!$B$14*SIN(2*PI()*3*'PPG-Graph'!$B$2*A387+'PPG-Graph'!$B$15)*(2*PI()*3*'PPG-Graph'!$B$2)^2</f>
        <v>0</v>
      </c>
      <c r="U387">
        <f>-'PPG-Graph'!$B$17*SIN(2*PI()*4*'PPG-Graph'!$B$2*A387+'PPG-Graph'!$B$18)*(2*PI()*4*'PPG-Graph'!$B$2)^2</f>
        <v>0</v>
      </c>
      <c r="V387">
        <f>-'PPG-Graph'!$B$20*SIN(2*PI()*5*'PPG-Graph'!$B$2*A387+'PPG-Graph'!$B$21)*(2*PI()*5*'PPG-Graph'!$B$2)^2</f>
        <v>0</v>
      </c>
    </row>
    <row r="388" spans="1:22" x14ac:dyDescent="0.25">
      <c r="A388">
        <v>1.28</v>
      </c>
      <c r="C388">
        <f>D388+E388++F388+G388+H388+'PPG-Graph'!$B$4</f>
        <v>189.64574501457378</v>
      </c>
      <c r="D388">
        <f>'PPG-Graph'!$B$8*SIN(2*PI()*'PPG-Graph'!$B$2*A388+'PPG-Graph'!$B$9)</f>
        <v>19.645745014573773</v>
      </c>
      <c r="E388">
        <f>'PPG-Graph'!$B$11*SIN(2*PI()*2*'PPG-Graph'!$B$2*A388+'PPG-Graph'!$B$12)</f>
        <v>0</v>
      </c>
      <c r="F388">
        <f>'PPG-Graph'!$B$14*SIN(2*PI()*3*'PPG-Graph'!$B$2*A388+'PPG-Graph'!$B$15)</f>
        <v>0</v>
      </c>
      <c r="G388">
        <f>'PPG-Graph'!$B$17*SIN(2*PI()*4*'PPG-Graph'!$B$2*A388+'PPG-Graph'!$B$18)</f>
        <v>0</v>
      </c>
      <c r="H388">
        <f>'PPG-Graph'!$B$20*SIN(2*PI()*5*'PPG-Graph'!$B$2*A388+'PPG-Graph'!$B$21)</f>
        <v>0</v>
      </c>
      <c r="J388">
        <f>K388+L388++M388+N388+O388+'PPG-Graph'!$B$4</f>
        <v>146.45296954709954</v>
      </c>
      <c r="K388">
        <f>'PPG-Graph'!$B$8*COS(2*PI()*'PPG-Graph'!$B$2*A388+'PPG-Graph'!$B$9)*2*PI()*'PPG-Graph'!$B$2</f>
        <v>-23.547030452900469</v>
      </c>
      <c r="L388">
        <f>'PPG-Graph'!$B$11*COS(2*PI()*2*'PPG-Graph'!$B$2*A388+'PPG-Graph'!$B$12)*2*PI()*2*'PPG-Graph'!$B$2</f>
        <v>0</v>
      </c>
      <c r="M388">
        <f>'PPG-Graph'!$B$14*COS(2*PI()*3*'PPG-Graph'!$B$2*A388+'PPG-Graph'!$B$15)*2*PI()*3*'PPG-Graph'!$B$2</f>
        <v>0</v>
      </c>
      <c r="N388">
        <f>'PPG-Graph'!$B$17*COS(2*PI()*4*'PPG-Graph'!$B$2*A388+'PPG-Graph'!$B$18)*2*PI()*4*'PPG-Graph'!$B$2</f>
        <v>0</v>
      </c>
      <c r="O388">
        <f>'PPG-Graph'!$B$20*COS(2*PI()*5*'PPG-Graph'!$B$2*A388+'PPG-Graph'!$B$21)*2*PI()*5*'PPG-Graph'!$B$2</f>
        <v>0</v>
      </c>
      <c r="Q388">
        <f>R388+S388++T388+U388+V388+'PPG-Graph'!$B$4</f>
        <v>-605.58292583406649</v>
      </c>
      <c r="R388">
        <f>-'PPG-Graph'!$B$8*SIN(2*PI()*'PPG-Graph'!$B$2*A388+'PPG-Graph'!$B$9)*(2*PI()*'PPG-Graph'!$B$2)^2</f>
        <v>-775.58292583406649</v>
      </c>
      <c r="S388">
        <f>-'PPG-Graph'!$B$11*SIN(2*PI()*2*'PPG-Graph'!$B$2*A388+'PPG-Graph'!$B$12)*(2*PI()*2*'PPG-Graph'!$B$2)^2</f>
        <v>0</v>
      </c>
      <c r="T388">
        <f>-'PPG-Graph'!$B$14*SIN(2*PI()*3*'PPG-Graph'!$B$2*A388+'PPG-Graph'!$B$15)*(2*PI()*3*'PPG-Graph'!$B$2)^2</f>
        <v>0</v>
      </c>
      <c r="U388">
        <f>-'PPG-Graph'!$B$17*SIN(2*PI()*4*'PPG-Graph'!$B$2*A388+'PPG-Graph'!$B$18)*(2*PI()*4*'PPG-Graph'!$B$2)^2</f>
        <v>0</v>
      </c>
      <c r="V388">
        <f>-'PPG-Graph'!$B$20*SIN(2*PI()*5*'PPG-Graph'!$B$2*A388+'PPG-Graph'!$B$21)*(2*PI()*5*'PPG-Graph'!$B$2)^2</f>
        <v>0</v>
      </c>
    </row>
    <row r="389" spans="1:22" x14ac:dyDescent="0.25">
      <c r="A389">
        <v>1.2833333330000001</v>
      </c>
      <c r="C389">
        <f>D389+E389++F389+G389+H389+'PPG-Graph'!$B$4</f>
        <v>189.56295202338509</v>
      </c>
      <c r="D389">
        <f>'PPG-Graph'!$B$8*SIN(2*PI()*'PPG-Graph'!$B$2*A389+'PPG-Graph'!$B$9)</f>
        <v>19.562952023385098</v>
      </c>
      <c r="E389">
        <f>'PPG-Graph'!$B$11*SIN(2*PI()*2*'PPG-Graph'!$B$2*A389+'PPG-Graph'!$B$12)</f>
        <v>0</v>
      </c>
      <c r="F389">
        <f>'PPG-Graph'!$B$14*SIN(2*PI()*3*'PPG-Graph'!$B$2*A389+'PPG-Graph'!$B$15)</f>
        <v>0</v>
      </c>
      <c r="G389">
        <f>'PPG-Graph'!$B$17*SIN(2*PI()*4*'PPG-Graph'!$B$2*A389+'PPG-Graph'!$B$18)</f>
        <v>0</v>
      </c>
      <c r="H389">
        <f>'PPG-Graph'!$B$20*SIN(2*PI()*5*'PPG-Graph'!$B$2*A389+'PPG-Graph'!$B$21)</f>
        <v>0</v>
      </c>
      <c r="J389">
        <f>K389+L389++M389+N389+O389+'PPG-Graph'!$B$4</f>
        <v>143.8730466386979</v>
      </c>
      <c r="K389">
        <f>'PPG-Graph'!$B$8*COS(2*PI()*'PPG-Graph'!$B$2*A389+'PPG-Graph'!$B$9)*2*PI()*'PPG-Graph'!$B$2</f>
        <v>-26.126953361302103</v>
      </c>
      <c r="L389">
        <f>'PPG-Graph'!$B$11*COS(2*PI()*2*'PPG-Graph'!$B$2*A389+'PPG-Graph'!$B$12)*2*PI()*2*'PPG-Graph'!$B$2</f>
        <v>0</v>
      </c>
      <c r="M389">
        <f>'PPG-Graph'!$B$14*COS(2*PI()*3*'PPG-Graph'!$B$2*A389+'PPG-Graph'!$B$15)*2*PI()*3*'PPG-Graph'!$B$2</f>
        <v>0</v>
      </c>
      <c r="N389">
        <f>'PPG-Graph'!$B$17*COS(2*PI()*4*'PPG-Graph'!$B$2*A389+'PPG-Graph'!$B$18)*2*PI()*4*'PPG-Graph'!$B$2</f>
        <v>0</v>
      </c>
      <c r="O389">
        <f>'PPG-Graph'!$B$20*COS(2*PI()*5*'PPG-Graph'!$B$2*A389+'PPG-Graph'!$B$21)*2*PI()*5*'PPG-Graph'!$B$2</f>
        <v>0</v>
      </c>
      <c r="Q389">
        <f>R389+S389++T389+U389+V389+'PPG-Graph'!$B$4</f>
        <v>-602.31438955320607</v>
      </c>
      <c r="R389">
        <f>-'PPG-Graph'!$B$8*SIN(2*PI()*'PPG-Graph'!$B$2*A389+'PPG-Graph'!$B$9)*(2*PI()*'PPG-Graph'!$B$2)^2</f>
        <v>-772.31438955320607</v>
      </c>
      <c r="S389">
        <f>-'PPG-Graph'!$B$11*SIN(2*PI()*2*'PPG-Graph'!$B$2*A389+'PPG-Graph'!$B$12)*(2*PI()*2*'PPG-Graph'!$B$2)^2</f>
        <v>0</v>
      </c>
      <c r="T389">
        <f>-'PPG-Graph'!$B$14*SIN(2*PI()*3*'PPG-Graph'!$B$2*A389+'PPG-Graph'!$B$15)*(2*PI()*3*'PPG-Graph'!$B$2)^2</f>
        <v>0</v>
      </c>
      <c r="U389">
        <f>-'PPG-Graph'!$B$17*SIN(2*PI()*4*'PPG-Graph'!$B$2*A389+'PPG-Graph'!$B$18)*(2*PI()*4*'PPG-Graph'!$B$2)^2</f>
        <v>0</v>
      </c>
      <c r="V389">
        <f>-'PPG-Graph'!$B$20*SIN(2*PI()*5*'PPG-Graph'!$B$2*A389+'PPG-Graph'!$B$21)*(2*PI()*5*'PPG-Graph'!$B$2)^2</f>
        <v>0</v>
      </c>
    </row>
    <row r="390" spans="1:22" x14ac:dyDescent="0.25">
      <c r="A390">
        <v>1.286666667</v>
      </c>
      <c r="C390">
        <f>D390+E390++F390+G390+H390+'PPG-Graph'!$B$4</f>
        <v>189.47157804789808</v>
      </c>
      <c r="D390">
        <f>'PPG-Graph'!$B$8*SIN(2*PI()*'PPG-Graph'!$B$2*A390+'PPG-Graph'!$B$9)</f>
        <v>19.471578047898067</v>
      </c>
      <c r="E390">
        <f>'PPG-Graph'!$B$11*SIN(2*PI()*2*'PPG-Graph'!$B$2*A390+'PPG-Graph'!$B$12)</f>
        <v>0</v>
      </c>
      <c r="F390">
        <f>'PPG-Graph'!$B$14*SIN(2*PI()*3*'PPG-Graph'!$B$2*A390+'PPG-Graph'!$B$15)</f>
        <v>0</v>
      </c>
      <c r="G390">
        <f>'PPG-Graph'!$B$17*SIN(2*PI()*4*'PPG-Graph'!$B$2*A390+'PPG-Graph'!$B$18)</f>
        <v>0</v>
      </c>
      <c r="H390">
        <f>'PPG-Graph'!$B$20*SIN(2*PI()*5*'PPG-Graph'!$B$2*A390+'PPG-Graph'!$B$21)</f>
        <v>0</v>
      </c>
      <c r="J390">
        <f>K390+L390++M390+N390+O390+'PPG-Graph'!$B$4</f>
        <v>141.30458310454534</v>
      </c>
      <c r="K390">
        <f>'PPG-Graph'!$B$8*COS(2*PI()*'PPG-Graph'!$B$2*A390+'PPG-Graph'!$B$9)*2*PI()*'PPG-Graph'!$B$2</f>
        <v>-28.695416895454652</v>
      </c>
      <c r="L390">
        <f>'PPG-Graph'!$B$11*COS(2*PI()*2*'PPG-Graph'!$B$2*A390+'PPG-Graph'!$B$12)*2*PI()*2*'PPG-Graph'!$B$2</f>
        <v>0</v>
      </c>
      <c r="M390">
        <f>'PPG-Graph'!$B$14*COS(2*PI()*3*'PPG-Graph'!$B$2*A390+'PPG-Graph'!$B$15)*2*PI()*3*'PPG-Graph'!$B$2</f>
        <v>0</v>
      </c>
      <c r="N390">
        <f>'PPG-Graph'!$B$17*COS(2*PI()*4*'PPG-Graph'!$B$2*A390+'PPG-Graph'!$B$18)*2*PI()*4*'PPG-Graph'!$B$2</f>
        <v>0</v>
      </c>
      <c r="O390">
        <f>'PPG-Graph'!$B$20*COS(2*PI()*5*'PPG-Graph'!$B$2*A390+'PPG-Graph'!$B$21)*2*PI()*5*'PPG-Graph'!$B$2</f>
        <v>0</v>
      </c>
      <c r="Q390">
        <f>R390+S390++T390+U390+V390+'PPG-Graph'!$B$4</f>
        <v>-598.70708959075876</v>
      </c>
      <c r="R390">
        <f>-'PPG-Graph'!$B$8*SIN(2*PI()*'PPG-Graph'!$B$2*A390+'PPG-Graph'!$B$9)*(2*PI()*'PPG-Graph'!$B$2)^2</f>
        <v>-768.70708959075876</v>
      </c>
      <c r="S390">
        <f>-'PPG-Graph'!$B$11*SIN(2*PI()*2*'PPG-Graph'!$B$2*A390+'PPG-Graph'!$B$12)*(2*PI()*2*'PPG-Graph'!$B$2)^2</f>
        <v>0</v>
      </c>
      <c r="T390">
        <f>-'PPG-Graph'!$B$14*SIN(2*PI()*3*'PPG-Graph'!$B$2*A390+'PPG-Graph'!$B$15)*(2*PI()*3*'PPG-Graph'!$B$2)^2</f>
        <v>0</v>
      </c>
      <c r="U390">
        <f>-'PPG-Graph'!$B$17*SIN(2*PI()*4*'PPG-Graph'!$B$2*A390+'PPG-Graph'!$B$18)*(2*PI()*4*'PPG-Graph'!$B$2)^2</f>
        <v>0</v>
      </c>
      <c r="V390">
        <f>-'PPG-Graph'!$B$20*SIN(2*PI()*5*'PPG-Graph'!$B$2*A390+'PPG-Graph'!$B$21)*(2*PI()*5*'PPG-Graph'!$B$2)^2</f>
        <v>0</v>
      </c>
    </row>
    <row r="391" spans="1:22" x14ac:dyDescent="0.25">
      <c r="A391">
        <v>1.29</v>
      </c>
      <c r="C391">
        <f>D391+E391++F391+G391+H391+'PPG-Graph'!$B$4</f>
        <v>189.37166322257264</v>
      </c>
      <c r="D391">
        <f>'PPG-Graph'!$B$8*SIN(2*PI()*'PPG-Graph'!$B$2*A391+'PPG-Graph'!$B$9)</f>
        <v>19.371663222572622</v>
      </c>
      <c r="E391">
        <f>'PPG-Graph'!$B$11*SIN(2*PI()*2*'PPG-Graph'!$B$2*A391+'PPG-Graph'!$B$12)</f>
        <v>0</v>
      </c>
      <c r="F391">
        <f>'PPG-Graph'!$B$14*SIN(2*PI()*3*'PPG-Graph'!$B$2*A391+'PPG-Graph'!$B$15)</f>
        <v>0</v>
      </c>
      <c r="G391">
        <f>'PPG-Graph'!$B$17*SIN(2*PI()*4*'PPG-Graph'!$B$2*A391+'PPG-Graph'!$B$18)</f>
        <v>0</v>
      </c>
      <c r="H391">
        <f>'PPG-Graph'!$B$20*SIN(2*PI()*5*'PPG-Graph'!$B$2*A391+'PPG-Graph'!$B$21)</f>
        <v>0</v>
      </c>
      <c r="J391">
        <f>K391+L391++M391+N391+O391+'PPG-Graph'!$B$4</f>
        <v>138.7487070984327</v>
      </c>
      <c r="K391">
        <f>'PPG-Graph'!$B$8*COS(2*PI()*'PPG-Graph'!$B$2*A391+'PPG-Graph'!$B$9)*2*PI()*'PPG-Graph'!$B$2</f>
        <v>-31.251292901567297</v>
      </c>
      <c r="L391">
        <f>'PPG-Graph'!$B$11*COS(2*PI()*2*'PPG-Graph'!$B$2*A391+'PPG-Graph'!$B$12)*2*PI()*2*'PPG-Graph'!$B$2</f>
        <v>0</v>
      </c>
      <c r="M391">
        <f>'PPG-Graph'!$B$14*COS(2*PI()*3*'PPG-Graph'!$B$2*A391+'PPG-Graph'!$B$15)*2*PI()*3*'PPG-Graph'!$B$2</f>
        <v>0</v>
      </c>
      <c r="N391">
        <f>'PPG-Graph'!$B$17*COS(2*PI()*4*'PPG-Graph'!$B$2*A391+'PPG-Graph'!$B$18)*2*PI()*4*'PPG-Graph'!$B$2</f>
        <v>0</v>
      </c>
      <c r="O391">
        <f>'PPG-Graph'!$B$20*COS(2*PI()*5*'PPG-Graph'!$B$2*A391+'PPG-Graph'!$B$21)*2*PI()*5*'PPG-Graph'!$B$2</f>
        <v>0</v>
      </c>
      <c r="Q391">
        <f>R391+S391++T391+U391+V391+'PPG-Graph'!$B$4</f>
        <v>-594.76261039169435</v>
      </c>
      <c r="R391">
        <f>-'PPG-Graph'!$B$8*SIN(2*PI()*'PPG-Graph'!$B$2*A391+'PPG-Graph'!$B$9)*(2*PI()*'PPG-Graph'!$B$2)^2</f>
        <v>-764.76261039169435</v>
      </c>
      <c r="S391">
        <f>-'PPG-Graph'!$B$11*SIN(2*PI()*2*'PPG-Graph'!$B$2*A391+'PPG-Graph'!$B$12)*(2*PI()*2*'PPG-Graph'!$B$2)^2</f>
        <v>0</v>
      </c>
      <c r="T391">
        <f>-'PPG-Graph'!$B$14*SIN(2*PI()*3*'PPG-Graph'!$B$2*A391+'PPG-Graph'!$B$15)*(2*PI()*3*'PPG-Graph'!$B$2)^2</f>
        <v>0</v>
      </c>
      <c r="U391">
        <f>-'PPG-Graph'!$B$17*SIN(2*PI()*4*'PPG-Graph'!$B$2*A391+'PPG-Graph'!$B$18)*(2*PI()*4*'PPG-Graph'!$B$2)^2</f>
        <v>0</v>
      </c>
      <c r="V391">
        <f>-'PPG-Graph'!$B$20*SIN(2*PI()*5*'PPG-Graph'!$B$2*A391+'PPG-Graph'!$B$21)*(2*PI()*5*'PPG-Graph'!$B$2)^2</f>
        <v>0</v>
      </c>
    </row>
    <row r="392" spans="1:22" x14ac:dyDescent="0.25">
      <c r="A392">
        <v>1.2933333330000001</v>
      </c>
      <c r="C392">
        <f>D392+E392++F392+G392+H392+'PPG-Graph'!$B$4</f>
        <v>189.26325134721765</v>
      </c>
      <c r="D392">
        <f>'PPG-Graph'!$B$8*SIN(2*PI()*'PPG-Graph'!$B$2*A392+'PPG-Graph'!$B$9)</f>
        <v>19.263251347217651</v>
      </c>
      <c r="E392">
        <f>'PPG-Graph'!$B$11*SIN(2*PI()*2*'PPG-Graph'!$B$2*A392+'PPG-Graph'!$B$12)</f>
        <v>0</v>
      </c>
      <c r="F392">
        <f>'PPG-Graph'!$B$14*SIN(2*PI()*3*'PPG-Graph'!$B$2*A392+'PPG-Graph'!$B$15)</f>
        <v>0</v>
      </c>
      <c r="G392">
        <f>'PPG-Graph'!$B$17*SIN(2*PI()*4*'PPG-Graph'!$B$2*A392+'PPG-Graph'!$B$18)</f>
        <v>0</v>
      </c>
      <c r="H392">
        <f>'PPG-Graph'!$B$20*SIN(2*PI()*5*'PPG-Graph'!$B$2*A392+'PPG-Graph'!$B$21)</f>
        <v>0</v>
      </c>
      <c r="J392">
        <f>K392+L392++M392+N392+O392+'PPG-Graph'!$B$4</f>
        <v>136.2065389395101</v>
      </c>
      <c r="K392">
        <f>'PPG-Graph'!$B$8*COS(2*PI()*'PPG-Graph'!$B$2*A392+'PPG-Graph'!$B$9)*2*PI()*'PPG-Graph'!$B$2</f>
        <v>-33.793461060489904</v>
      </c>
      <c r="L392">
        <f>'PPG-Graph'!$B$11*COS(2*PI()*2*'PPG-Graph'!$B$2*A392+'PPG-Graph'!$B$12)*2*PI()*2*'PPG-Graph'!$B$2</f>
        <v>0</v>
      </c>
      <c r="M392">
        <f>'PPG-Graph'!$B$14*COS(2*PI()*3*'PPG-Graph'!$B$2*A392+'PPG-Graph'!$B$15)*2*PI()*3*'PPG-Graph'!$B$2</f>
        <v>0</v>
      </c>
      <c r="N392">
        <f>'PPG-Graph'!$B$17*COS(2*PI()*4*'PPG-Graph'!$B$2*A392+'PPG-Graph'!$B$18)*2*PI()*4*'PPG-Graph'!$B$2</f>
        <v>0</v>
      </c>
      <c r="O392">
        <f>'PPG-Graph'!$B$20*COS(2*PI()*5*'PPG-Graph'!$B$2*A392+'PPG-Graph'!$B$21)*2*PI()*5*'PPG-Graph'!$B$2</f>
        <v>0</v>
      </c>
      <c r="Q392">
        <f>R392+S392++T392+U392+V392+'PPG-Graph'!$B$4</f>
        <v>-590.48268110315928</v>
      </c>
      <c r="R392">
        <f>-'PPG-Graph'!$B$8*SIN(2*PI()*'PPG-Graph'!$B$2*A392+'PPG-Graph'!$B$9)*(2*PI()*'PPG-Graph'!$B$2)^2</f>
        <v>-760.48268110315928</v>
      </c>
      <c r="S392">
        <f>-'PPG-Graph'!$B$11*SIN(2*PI()*2*'PPG-Graph'!$B$2*A392+'PPG-Graph'!$B$12)*(2*PI()*2*'PPG-Graph'!$B$2)^2</f>
        <v>0</v>
      </c>
      <c r="T392">
        <f>-'PPG-Graph'!$B$14*SIN(2*PI()*3*'PPG-Graph'!$B$2*A392+'PPG-Graph'!$B$15)*(2*PI()*3*'PPG-Graph'!$B$2)^2</f>
        <v>0</v>
      </c>
      <c r="U392">
        <f>-'PPG-Graph'!$B$17*SIN(2*PI()*4*'PPG-Graph'!$B$2*A392+'PPG-Graph'!$B$18)*(2*PI()*4*'PPG-Graph'!$B$2)^2</f>
        <v>0</v>
      </c>
      <c r="V392">
        <f>-'PPG-Graph'!$B$20*SIN(2*PI()*5*'PPG-Graph'!$B$2*A392+'PPG-Graph'!$B$21)*(2*PI()*5*'PPG-Graph'!$B$2)^2</f>
        <v>0</v>
      </c>
    </row>
    <row r="393" spans="1:22" x14ac:dyDescent="0.25">
      <c r="A393">
        <v>1.296666667</v>
      </c>
      <c r="C393">
        <f>D393+E393++F393+G393+H393+'PPG-Graph'!$B$4</f>
        <v>189.14638993853441</v>
      </c>
      <c r="D393">
        <f>'PPG-Graph'!$B$8*SIN(2*PI()*'PPG-Graph'!$B$2*A393+'PPG-Graph'!$B$9)</f>
        <v>19.146389938534409</v>
      </c>
      <c r="E393">
        <f>'PPG-Graph'!$B$11*SIN(2*PI()*2*'PPG-Graph'!$B$2*A393+'PPG-Graph'!$B$12)</f>
        <v>0</v>
      </c>
      <c r="F393">
        <f>'PPG-Graph'!$B$14*SIN(2*PI()*3*'PPG-Graph'!$B$2*A393+'PPG-Graph'!$B$15)</f>
        <v>0</v>
      </c>
      <c r="G393">
        <f>'PPG-Graph'!$B$17*SIN(2*PI()*4*'PPG-Graph'!$B$2*A393+'PPG-Graph'!$B$18)</f>
        <v>0</v>
      </c>
      <c r="H393">
        <f>'PPG-Graph'!$B$20*SIN(2*PI()*5*'PPG-Graph'!$B$2*A393+'PPG-Graph'!$B$21)</f>
        <v>0</v>
      </c>
      <c r="J393">
        <f>K393+L393++M393+N393+O393+'PPG-Graph'!$B$4</f>
        <v>133.67919295065929</v>
      </c>
      <c r="K393">
        <f>'PPG-Graph'!$B$8*COS(2*PI()*'PPG-Graph'!$B$2*A393+'PPG-Graph'!$B$9)*2*PI()*'PPG-Graph'!$B$2</f>
        <v>-36.320807049340729</v>
      </c>
      <c r="L393">
        <f>'PPG-Graph'!$B$11*COS(2*PI()*2*'PPG-Graph'!$B$2*A393+'PPG-Graph'!$B$12)*2*PI()*2*'PPG-Graph'!$B$2</f>
        <v>0</v>
      </c>
      <c r="M393">
        <f>'PPG-Graph'!$B$14*COS(2*PI()*3*'PPG-Graph'!$B$2*A393+'PPG-Graph'!$B$15)*2*PI()*3*'PPG-Graph'!$B$2</f>
        <v>0</v>
      </c>
      <c r="N393">
        <f>'PPG-Graph'!$B$17*COS(2*PI()*4*'PPG-Graph'!$B$2*A393+'PPG-Graph'!$B$18)*2*PI()*4*'PPG-Graph'!$B$2</f>
        <v>0</v>
      </c>
      <c r="O393">
        <f>'PPG-Graph'!$B$20*COS(2*PI()*5*'PPG-Graph'!$B$2*A393+'PPG-Graph'!$B$21)*2*PI()*5*'PPG-Graph'!$B$2</f>
        <v>0</v>
      </c>
      <c r="Q393">
        <f>R393+S393++T393+U393+V393+'PPG-Graph'!$B$4</f>
        <v>-585.86917760932886</v>
      </c>
      <c r="R393">
        <f>-'PPG-Graph'!$B$8*SIN(2*PI()*'PPG-Graph'!$B$2*A393+'PPG-Graph'!$B$9)*(2*PI()*'PPG-Graph'!$B$2)^2</f>
        <v>-755.86917760932886</v>
      </c>
      <c r="S393">
        <f>-'PPG-Graph'!$B$11*SIN(2*PI()*2*'PPG-Graph'!$B$2*A393+'PPG-Graph'!$B$12)*(2*PI()*2*'PPG-Graph'!$B$2)^2</f>
        <v>0</v>
      </c>
      <c r="T393">
        <f>-'PPG-Graph'!$B$14*SIN(2*PI()*3*'PPG-Graph'!$B$2*A393+'PPG-Graph'!$B$15)*(2*PI()*3*'PPG-Graph'!$B$2)^2</f>
        <v>0</v>
      </c>
      <c r="U393">
        <f>-'PPG-Graph'!$B$17*SIN(2*PI()*4*'PPG-Graph'!$B$2*A393+'PPG-Graph'!$B$18)*(2*PI()*4*'PPG-Graph'!$B$2)^2</f>
        <v>0</v>
      </c>
      <c r="V393">
        <f>-'PPG-Graph'!$B$20*SIN(2*PI()*5*'PPG-Graph'!$B$2*A393+'PPG-Graph'!$B$21)*(2*PI()*5*'PPG-Graph'!$B$2)^2</f>
        <v>0</v>
      </c>
    </row>
    <row r="394" spans="1:22" x14ac:dyDescent="0.25">
      <c r="A394">
        <v>1.3</v>
      </c>
      <c r="C394">
        <f>D394+E394++F394+G394+H394+'PPG-Graph'!$B$4</f>
        <v>189.02113032590307</v>
      </c>
      <c r="D394">
        <f>'PPG-Graph'!$B$8*SIN(2*PI()*'PPG-Graph'!$B$2*A394+'PPG-Graph'!$B$9)</f>
        <v>19.021130325903073</v>
      </c>
      <c r="E394">
        <f>'PPG-Graph'!$B$11*SIN(2*PI()*2*'PPG-Graph'!$B$2*A394+'PPG-Graph'!$B$12)</f>
        <v>0</v>
      </c>
      <c r="F394">
        <f>'PPG-Graph'!$B$14*SIN(2*PI()*3*'PPG-Graph'!$B$2*A394+'PPG-Graph'!$B$15)</f>
        <v>0</v>
      </c>
      <c r="G394">
        <f>'PPG-Graph'!$B$17*SIN(2*PI()*4*'PPG-Graph'!$B$2*A394+'PPG-Graph'!$B$18)</f>
        <v>0</v>
      </c>
      <c r="H394">
        <f>'PPG-Graph'!$B$20*SIN(2*PI()*5*'PPG-Graph'!$B$2*A394+'PPG-Graph'!$B$21)</f>
        <v>0</v>
      </c>
      <c r="J394">
        <f>K394+L394++M394+N394+O394+'PPG-Graph'!$B$4</f>
        <v>131.1677792254907</v>
      </c>
      <c r="K394">
        <f>'PPG-Graph'!$B$8*COS(2*PI()*'PPG-Graph'!$B$2*A394+'PPG-Graph'!$B$9)*2*PI()*'PPG-Graph'!$B$2</f>
        <v>-38.832220774509288</v>
      </c>
      <c r="L394">
        <f>'PPG-Graph'!$B$11*COS(2*PI()*2*'PPG-Graph'!$B$2*A394+'PPG-Graph'!$B$12)*2*PI()*2*'PPG-Graph'!$B$2</f>
        <v>0</v>
      </c>
      <c r="M394">
        <f>'PPG-Graph'!$B$14*COS(2*PI()*3*'PPG-Graph'!$B$2*A394+'PPG-Graph'!$B$15)*2*PI()*3*'PPG-Graph'!$B$2</f>
        <v>0</v>
      </c>
      <c r="N394">
        <f>'PPG-Graph'!$B$17*COS(2*PI()*4*'PPG-Graph'!$B$2*A394+'PPG-Graph'!$B$18)*2*PI()*4*'PPG-Graph'!$B$2</f>
        <v>0</v>
      </c>
      <c r="O394">
        <f>'PPG-Graph'!$B$20*COS(2*PI()*5*'PPG-Graph'!$B$2*A394+'PPG-Graph'!$B$21)*2*PI()*5*'PPG-Graph'!$B$2</f>
        <v>0</v>
      </c>
      <c r="Q394">
        <f>R394+S394++T394+U394+V394+'PPG-Graph'!$B$4</f>
        <v>-580.92412631290892</v>
      </c>
      <c r="R394">
        <f>-'PPG-Graph'!$B$8*SIN(2*PI()*'PPG-Graph'!$B$2*A394+'PPG-Graph'!$B$9)*(2*PI()*'PPG-Graph'!$B$2)^2</f>
        <v>-750.92412631290892</v>
      </c>
      <c r="S394">
        <f>-'PPG-Graph'!$B$11*SIN(2*PI()*2*'PPG-Graph'!$B$2*A394+'PPG-Graph'!$B$12)*(2*PI()*2*'PPG-Graph'!$B$2)^2</f>
        <v>0</v>
      </c>
      <c r="T394">
        <f>-'PPG-Graph'!$B$14*SIN(2*PI()*3*'PPG-Graph'!$B$2*A394+'PPG-Graph'!$B$15)*(2*PI()*3*'PPG-Graph'!$B$2)^2</f>
        <v>0</v>
      </c>
      <c r="U394">
        <f>-'PPG-Graph'!$B$17*SIN(2*PI()*4*'PPG-Graph'!$B$2*A394+'PPG-Graph'!$B$18)*(2*PI()*4*'PPG-Graph'!$B$2)^2</f>
        <v>0</v>
      </c>
      <c r="V394">
        <f>-'PPG-Graph'!$B$20*SIN(2*PI()*5*'PPG-Graph'!$B$2*A394+'PPG-Graph'!$B$21)*(2*PI()*5*'PPG-Graph'!$B$2)^2</f>
        <v>0</v>
      </c>
    </row>
    <row r="395" spans="1:22" x14ac:dyDescent="0.25">
      <c r="A395">
        <v>1.3033333330000001</v>
      </c>
      <c r="C395">
        <f>D395+E395++F395+G395+H395+'PPG-Graph'!$B$4</f>
        <v>188.88752741852517</v>
      </c>
      <c r="D395">
        <f>'PPG-Graph'!$B$8*SIN(2*PI()*'PPG-Graph'!$B$2*A395+'PPG-Graph'!$B$9)</f>
        <v>18.88752741852516</v>
      </c>
      <c r="E395">
        <f>'PPG-Graph'!$B$11*SIN(2*PI()*2*'PPG-Graph'!$B$2*A395+'PPG-Graph'!$B$12)</f>
        <v>0</v>
      </c>
      <c r="F395">
        <f>'PPG-Graph'!$B$14*SIN(2*PI()*3*'PPG-Graph'!$B$2*A395+'PPG-Graph'!$B$15)</f>
        <v>0</v>
      </c>
      <c r="G395">
        <f>'PPG-Graph'!$B$17*SIN(2*PI()*4*'PPG-Graph'!$B$2*A395+'PPG-Graph'!$B$18)</f>
        <v>0</v>
      </c>
      <c r="H395">
        <f>'PPG-Graph'!$B$20*SIN(2*PI()*5*'PPG-Graph'!$B$2*A395+'PPG-Graph'!$B$21)</f>
        <v>0</v>
      </c>
      <c r="J395">
        <f>K395+L395++M395+N395+O395+'PPG-Graph'!$B$4</f>
        <v>128.67339859236426</v>
      </c>
      <c r="K395">
        <f>'PPG-Graph'!$B$8*COS(2*PI()*'PPG-Graph'!$B$2*A395+'PPG-Graph'!$B$9)*2*PI()*'PPG-Graph'!$B$2</f>
        <v>-41.326601407635749</v>
      </c>
      <c r="L395">
        <f>'PPG-Graph'!$B$11*COS(2*PI()*2*'PPG-Graph'!$B$2*A395+'PPG-Graph'!$B$12)*2*PI()*2*'PPG-Graph'!$B$2</f>
        <v>0</v>
      </c>
      <c r="M395">
        <f>'PPG-Graph'!$B$14*COS(2*PI()*3*'PPG-Graph'!$B$2*A395+'PPG-Graph'!$B$15)*2*PI()*3*'PPG-Graph'!$B$2</f>
        <v>0</v>
      </c>
      <c r="N395">
        <f>'PPG-Graph'!$B$17*COS(2*PI()*4*'PPG-Graph'!$B$2*A395+'PPG-Graph'!$B$18)*2*PI()*4*'PPG-Graph'!$B$2</f>
        <v>0</v>
      </c>
      <c r="O395">
        <f>'PPG-Graph'!$B$20*COS(2*PI()*5*'PPG-Graph'!$B$2*A395+'PPG-Graph'!$B$21)*2*PI()*5*'PPG-Graph'!$B$2</f>
        <v>0</v>
      </c>
      <c r="Q395">
        <f>R395+S395++T395+U395+V395+'PPG-Graph'!$B$4</f>
        <v>-575.6496949422874</v>
      </c>
      <c r="R395">
        <f>-'PPG-Graph'!$B$8*SIN(2*PI()*'PPG-Graph'!$B$2*A395+'PPG-Graph'!$B$9)*(2*PI()*'PPG-Graph'!$B$2)^2</f>
        <v>-745.6496949422874</v>
      </c>
      <c r="S395">
        <f>-'PPG-Graph'!$B$11*SIN(2*PI()*2*'PPG-Graph'!$B$2*A395+'PPG-Graph'!$B$12)*(2*PI()*2*'PPG-Graph'!$B$2)^2</f>
        <v>0</v>
      </c>
      <c r="T395">
        <f>-'PPG-Graph'!$B$14*SIN(2*PI()*3*'PPG-Graph'!$B$2*A395+'PPG-Graph'!$B$15)*(2*PI()*3*'PPG-Graph'!$B$2)^2</f>
        <v>0</v>
      </c>
      <c r="U395">
        <f>-'PPG-Graph'!$B$17*SIN(2*PI()*4*'PPG-Graph'!$B$2*A395+'PPG-Graph'!$B$18)*(2*PI()*4*'PPG-Graph'!$B$2)^2</f>
        <v>0</v>
      </c>
      <c r="V395">
        <f>-'PPG-Graph'!$B$20*SIN(2*PI()*5*'PPG-Graph'!$B$2*A395+'PPG-Graph'!$B$21)*(2*PI()*5*'PPG-Graph'!$B$2)^2</f>
        <v>0</v>
      </c>
    </row>
    <row r="396" spans="1:22" x14ac:dyDescent="0.25">
      <c r="A396">
        <v>1.306666667</v>
      </c>
      <c r="C396">
        <f>D396+E396++F396+G396+H396+'PPG-Graph'!$B$4</f>
        <v>188.7456397752369</v>
      </c>
      <c r="D396">
        <f>'PPG-Graph'!$B$8*SIN(2*PI()*'PPG-Graph'!$B$2*A396+'PPG-Graph'!$B$9)</f>
        <v>18.745639775236882</v>
      </c>
      <c r="E396">
        <f>'PPG-Graph'!$B$11*SIN(2*PI()*2*'PPG-Graph'!$B$2*A396+'PPG-Graph'!$B$12)</f>
        <v>0</v>
      </c>
      <c r="F396">
        <f>'PPG-Graph'!$B$14*SIN(2*PI()*3*'PPG-Graph'!$B$2*A396+'PPG-Graph'!$B$15)</f>
        <v>0</v>
      </c>
      <c r="G396">
        <f>'PPG-Graph'!$B$17*SIN(2*PI()*4*'PPG-Graph'!$B$2*A396+'PPG-Graph'!$B$18)</f>
        <v>0</v>
      </c>
      <c r="H396">
        <f>'PPG-Graph'!$B$20*SIN(2*PI()*5*'PPG-Graph'!$B$2*A396+'PPG-Graph'!$B$21)</f>
        <v>0</v>
      </c>
      <c r="J396">
        <f>K396+L396++M396+N396+O396+'PPG-Graph'!$B$4</f>
        <v>126.19714442879859</v>
      </c>
      <c r="K396">
        <f>'PPG-Graph'!$B$8*COS(2*PI()*'PPG-Graph'!$B$2*A396+'PPG-Graph'!$B$9)*2*PI()*'PPG-Graph'!$B$2</f>
        <v>-43.802855571201412</v>
      </c>
      <c r="L396">
        <f>'PPG-Graph'!$B$11*COS(2*PI()*2*'PPG-Graph'!$B$2*A396+'PPG-Graph'!$B$12)*2*PI()*2*'PPG-Graph'!$B$2</f>
        <v>0</v>
      </c>
      <c r="M396">
        <f>'PPG-Graph'!$B$14*COS(2*PI()*3*'PPG-Graph'!$B$2*A396+'PPG-Graph'!$B$15)*2*PI()*3*'PPG-Graph'!$B$2</f>
        <v>0</v>
      </c>
      <c r="N396">
        <f>'PPG-Graph'!$B$17*COS(2*PI()*4*'PPG-Graph'!$B$2*A396+'PPG-Graph'!$B$18)*2*PI()*4*'PPG-Graph'!$B$2</f>
        <v>0</v>
      </c>
      <c r="O396">
        <f>'PPG-Graph'!$B$20*COS(2*PI()*5*'PPG-Graph'!$B$2*A396+'PPG-Graph'!$B$21)*2*PI()*5*'PPG-Graph'!$B$2</f>
        <v>0</v>
      </c>
      <c r="Q396">
        <f>R396+S396++T396+U396+V396+'PPG-Graph'!$B$4</f>
        <v>-570.04819530765462</v>
      </c>
      <c r="R396">
        <f>-'PPG-Graph'!$B$8*SIN(2*PI()*'PPG-Graph'!$B$2*A396+'PPG-Graph'!$B$9)*(2*PI()*'PPG-Graph'!$B$2)^2</f>
        <v>-740.04819530765462</v>
      </c>
      <c r="S396">
        <f>-'PPG-Graph'!$B$11*SIN(2*PI()*2*'PPG-Graph'!$B$2*A396+'PPG-Graph'!$B$12)*(2*PI()*2*'PPG-Graph'!$B$2)^2</f>
        <v>0</v>
      </c>
      <c r="T396">
        <f>-'PPG-Graph'!$B$14*SIN(2*PI()*3*'PPG-Graph'!$B$2*A396+'PPG-Graph'!$B$15)*(2*PI()*3*'PPG-Graph'!$B$2)^2</f>
        <v>0</v>
      </c>
      <c r="U396">
        <f>-'PPG-Graph'!$B$17*SIN(2*PI()*4*'PPG-Graph'!$B$2*A396+'PPG-Graph'!$B$18)*(2*PI()*4*'PPG-Graph'!$B$2)^2</f>
        <v>0</v>
      </c>
      <c r="V396">
        <f>-'PPG-Graph'!$B$20*SIN(2*PI()*5*'PPG-Graph'!$B$2*A396+'PPG-Graph'!$B$21)*(2*PI()*5*'PPG-Graph'!$B$2)^2</f>
        <v>0</v>
      </c>
    </row>
    <row r="397" spans="1:22" x14ac:dyDescent="0.25">
      <c r="A397">
        <v>1.31</v>
      </c>
      <c r="C397">
        <f>D397+E397++F397+G397+H397+'PPG-Graph'!$B$4</f>
        <v>188.59552971776503</v>
      </c>
      <c r="D397">
        <f>'PPG-Graph'!$B$8*SIN(2*PI()*'PPG-Graph'!$B$2*A397+'PPG-Graph'!$B$9)</f>
        <v>18.595529717765032</v>
      </c>
      <c r="E397">
        <f>'PPG-Graph'!$B$11*SIN(2*PI()*2*'PPG-Graph'!$B$2*A397+'PPG-Graph'!$B$12)</f>
        <v>0</v>
      </c>
      <c r="F397">
        <f>'PPG-Graph'!$B$14*SIN(2*PI()*3*'PPG-Graph'!$B$2*A397+'PPG-Graph'!$B$15)</f>
        <v>0</v>
      </c>
      <c r="G397">
        <f>'PPG-Graph'!$B$17*SIN(2*PI()*4*'PPG-Graph'!$B$2*A397+'PPG-Graph'!$B$18)</f>
        <v>0</v>
      </c>
      <c r="H397">
        <f>'PPG-Graph'!$B$20*SIN(2*PI()*5*'PPG-Graph'!$B$2*A397+'PPG-Graph'!$B$21)</f>
        <v>0</v>
      </c>
      <c r="J397">
        <f>K397+L397++M397+N397+O397+'PPG-Graph'!$B$4</f>
        <v>123.74010438719156</v>
      </c>
      <c r="K397">
        <f>'PPG-Graph'!$B$8*COS(2*PI()*'PPG-Graph'!$B$2*A397+'PPG-Graph'!$B$9)*2*PI()*'PPG-Graph'!$B$2</f>
        <v>-46.259895612808435</v>
      </c>
      <c r="L397">
        <f>'PPG-Graph'!$B$11*COS(2*PI()*2*'PPG-Graph'!$B$2*A397+'PPG-Graph'!$B$12)*2*PI()*2*'PPG-Graph'!$B$2</f>
        <v>0</v>
      </c>
      <c r="M397">
        <f>'PPG-Graph'!$B$14*COS(2*PI()*3*'PPG-Graph'!$B$2*A397+'PPG-Graph'!$B$15)*2*PI()*3*'PPG-Graph'!$B$2</f>
        <v>0</v>
      </c>
      <c r="N397">
        <f>'PPG-Graph'!$B$17*COS(2*PI()*4*'PPG-Graph'!$B$2*A397+'PPG-Graph'!$B$18)*2*PI()*4*'PPG-Graph'!$B$2</f>
        <v>0</v>
      </c>
      <c r="O397">
        <f>'PPG-Graph'!$B$20*COS(2*PI()*5*'PPG-Graph'!$B$2*A397+'PPG-Graph'!$B$21)*2*PI()*5*'PPG-Graph'!$B$2</f>
        <v>0</v>
      </c>
      <c r="Q397">
        <f>R397+S397++T397+U397+V397+'PPG-Graph'!$B$4</f>
        <v>-564.12208777216688</v>
      </c>
      <c r="R397">
        <f>-'PPG-Graph'!$B$8*SIN(2*PI()*'PPG-Graph'!$B$2*A397+'PPG-Graph'!$B$9)*(2*PI()*'PPG-Graph'!$B$2)^2</f>
        <v>-734.12208777216688</v>
      </c>
      <c r="S397">
        <f>-'PPG-Graph'!$B$11*SIN(2*PI()*2*'PPG-Graph'!$B$2*A397+'PPG-Graph'!$B$12)*(2*PI()*2*'PPG-Graph'!$B$2)^2</f>
        <v>0</v>
      </c>
      <c r="T397">
        <f>-'PPG-Graph'!$B$14*SIN(2*PI()*3*'PPG-Graph'!$B$2*A397+'PPG-Graph'!$B$15)*(2*PI()*3*'PPG-Graph'!$B$2)^2</f>
        <v>0</v>
      </c>
      <c r="U397">
        <f>-'PPG-Graph'!$B$17*SIN(2*PI()*4*'PPG-Graph'!$B$2*A397+'PPG-Graph'!$B$18)*(2*PI()*4*'PPG-Graph'!$B$2)^2</f>
        <v>0</v>
      </c>
      <c r="V397">
        <f>-'PPG-Graph'!$B$20*SIN(2*PI()*5*'PPG-Graph'!$B$2*A397+'PPG-Graph'!$B$21)*(2*PI()*5*'PPG-Graph'!$B$2)^2</f>
        <v>0</v>
      </c>
    </row>
    <row r="398" spans="1:22" x14ac:dyDescent="0.25">
      <c r="A398">
        <v>1.3133333330000001</v>
      </c>
      <c r="C398">
        <f>D398+E398++F398+G398+H398+'PPG-Graph'!$B$4</f>
        <v>188.43726304800222</v>
      </c>
      <c r="D398">
        <f>'PPG-Graph'!$B$8*SIN(2*PI()*'PPG-Graph'!$B$2*A398+'PPG-Graph'!$B$9)</f>
        <v>18.437263048002219</v>
      </c>
      <c r="E398">
        <f>'PPG-Graph'!$B$11*SIN(2*PI()*2*'PPG-Graph'!$B$2*A398+'PPG-Graph'!$B$12)</f>
        <v>0</v>
      </c>
      <c r="F398">
        <f>'PPG-Graph'!$B$14*SIN(2*PI()*3*'PPG-Graph'!$B$2*A398+'PPG-Graph'!$B$15)</f>
        <v>0</v>
      </c>
      <c r="G398">
        <f>'PPG-Graph'!$B$17*SIN(2*PI()*4*'PPG-Graph'!$B$2*A398+'PPG-Graph'!$B$18)</f>
        <v>0</v>
      </c>
      <c r="H398">
        <f>'PPG-Graph'!$B$20*SIN(2*PI()*5*'PPG-Graph'!$B$2*A398+'PPG-Graph'!$B$21)</f>
        <v>0</v>
      </c>
      <c r="J398">
        <f>K398+L398++M398+N398+O398+'PPG-Graph'!$B$4</f>
        <v>121.30335546064586</v>
      </c>
      <c r="K398">
        <f>'PPG-Graph'!$B$8*COS(2*PI()*'PPG-Graph'!$B$2*A398+'PPG-Graph'!$B$9)*2*PI()*'PPG-Graph'!$B$2</f>
        <v>-48.696644539354132</v>
      </c>
      <c r="L398">
        <f>'PPG-Graph'!$B$11*COS(2*PI()*2*'PPG-Graph'!$B$2*A398+'PPG-Graph'!$B$12)*2*PI()*2*'PPG-Graph'!$B$2</f>
        <v>0</v>
      </c>
      <c r="M398">
        <f>'PPG-Graph'!$B$14*COS(2*PI()*3*'PPG-Graph'!$B$2*A398+'PPG-Graph'!$B$15)*2*PI()*3*'PPG-Graph'!$B$2</f>
        <v>0</v>
      </c>
      <c r="N398">
        <f>'PPG-Graph'!$B$17*COS(2*PI()*4*'PPG-Graph'!$B$2*A398+'PPG-Graph'!$B$18)*2*PI()*4*'PPG-Graph'!$B$2</f>
        <v>0</v>
      </c>
      <c r="O398">
        <f>'PPG-Graph'!$B$20*COS(2*PI()*5*'PPG-Graph'!$B$2*A398+'PPG-Graph'!$B$21)*2*PI()*5*'PPG-Graph'!$B$2</f>
        <v>0</v>
      </c>
      <c r="Q398">
        <f>R398+S398++T398+U398+V398+'PPG-Graph'!$B$4</f>
        <v>-557.87397009041956</v>
      </c>
      <c r="R398">
        <f>-'PPG-Graph'!$B$8*SIN(2*PI()*'PPG-Graph'!$B$2*A398+'PPG-Graph'!$B$9)*(2*PI()*'PPG-Graph'!$B$2)^2</f>
        <v>-727.87397009041956</v>
      </c>
      <c r="S398">
        <f>-'PPG-Graph'!$B$11*SIN(2*PI()*2*'PPG-Graph'!$B$2*A398+'PPG-Graph'!$B$12)*(2*PI()*2*'PPG-Graph'!$B$2)^2</f>
        <v>0</v>
      </c>
      <c r="T398">
        <f>-'PPG-Graph'!$B$14*SIN(2*PI()*3*'PPG-Graph'!$B$2*A398+'PPG-Graph'!$B$15)*(2*PI()*3*'PPG-Graph'!$B$2)^2</f>
        <v>0</v>
      </c>
      <c r="U398">
        <f>-'PPG-Graph'!$B$17*SIN(2*PI()*4*'PPG-Graph'!$B$2*A398+'PPG-Graph'!$B$18)*(2*PI()*4*'PPG-Graph'!$B$2)^2</f>
        <v>0</v>
      </c>
      <c r="V398">
        <f>-'PPG-Graph'!$B$20*SIN(2*PI()*5*'PPG-Graph'!$B$2*A398+'PPG-Graph'!$B$21)*(2*PI()*5*'PPG-Graph'!$B$2)^2</f>
        <v>0</v>
      </c>
    </row>
    <row r="399" spans="1:22" x14ac:dyDescent="0.25">
      <c r="A399">
        <v>1.316666667</v>
      </c>
      <c r="C399">
        <f>D399+E399++F399+G399+H399+'PPG-Graph'!$B$4</f>
        <v>188.27090913581469</v>
      </c>
      <c r="D399">
        <f>'PPG-Graph'!$B$8*SIN(2*PI()*'PPG-Graph'!$B$2*A399+'PPG-Graph'!$B$9)</f>
        <v>18.27090913581468</v>
      </c>
      <c r="E399">
        <f>'PPG-Graph'!$B$11*SIN(2*PI()*2*'PPG-Graph'!$B$2*A399+'PPG-Graph'!$B$12)</f>
        <v>0</v>
      </c>
      <c r="F399">
        <f>'PPG-Graph'!$B$14*SIN(2*PI()*3*'PPG-Graph'!$B$2*A399+'PPG-Graph'!$B$15)</f>
        <v>0</v>
      </c>
      <c r="G399">
        <f>'PPG-Graph'!$B$17*SIN(2*PI()*4*'PPG-Graph'!$B$2*A399+'PPG-Graph'!$B$18)</f>
        <v>0</v>
      </c>
      <c r="H399">
        <f>'PPG-Graph'!$B$20*SIN(2*PI()*5*'PPG-Graph'!$B$2*A399+'PPG-Graph'!$B$21)</f>
        <v>0</v>
      </c>
      <c r="J399">
        <f>K399+L399++M399+N399+O399+'PPG-Graph'!$B$4</f>
        <v>118.88796576625626</v>
      </c>
      <c r="K399">
        <f>'PPG-Graph'!$B$8*COS(2*PI()*'PPG-Graph'!$B$2*A399+'PPG-Graph'!$B$9)*2*PI()*'PPG-Graph'!$B$2</f>
        <v>-51.112034233743742</v>
      </c>
      <c r="L399">
        <f>'PPG-Graph'!$B$11*COS(2*PI()*2*'PPG-Graph'!$B$2*A399+'PPG-Graph'!$B$12)*2*PI()*2*'PPG-Graph'!$B$2</f>
        <v>0</v>
      </c>
      <c r="M399">
        <f>'PPG-Graph'!$B$14*COS(2*PI()*3*'PPG-Graph'!$B$2*A399+'PPG-Graph'!$B$15)*2*PI()*3*'PPG-Graph'!$B$2</f>
        <v>0</v>
      </c>
      <c r="N399">
        <f>'PPG-Graph'!$B$17*COS(2*PI()*4*'PPG-Graph'!$B$2*A399+'PPG-Graph'!$B$18)*2*PI()*4*'PPG-Graph'!$B$2</f>
        <v>0</v>
      </c>
      <c r="O399">
        <f>'PPG-Graph'!$B$20*COS(2*PI()*5*'PPG-Graph'!$B$2*A399+'PPG-Graph'!$B$21)*2*PI()*5*'PPG-Graph'!$B$2</f>
        <v>0</v>
      </c>
      <c r="Q399">
        <f>R399+S399++T399+U399+V399+'PPG-Graph'!$B$4</f>
        <v>-551.30658087496124</v>
      </c>
      <c r="R399">
        <f>-'PPG-Graph'!$B$8*SIN(2*PI()*'PPG-Graph'!$B$2*A399+'PPG-Graph'!$B$9)*(2*PI()*'PPG-Graph'!$B$2)^2</f>
        <v>-721.30658087496124</v>
      </c>
      <c r="S399">
        <f>-'PPG-Graph'!$B$11*SIN(2*PI()*2*'PPG-Graph'!$B$2*A399+'PPG-Graph'!$B$12)*(2*PI()*2*'PPG-Graph'!$B$2)^2</f>
        <v>0</v>
      </c>
      <c r="T399">
        <f>-'PPG-Graph'!$B$14*SIN(2*PI()*3*'PPG-Graph'!$B$2*A399+'PPG-Graph'!$B$15)*(2*PI()*3*'PPG-Graph'!$B$2)^2</f>
        <v>0</v>
      </c>
      <c r="U399">
        <f>-'PPG-Graph'!$B$17*SIN(2*PI()*4*'PPG-Graph'!$B$2*A399+'PPG-Graph'!$B$18)*(2*PI()*4*'PPG-Graph'!$B$2)^2</f>
        <v>0</v>
      </c>
      <c r="V399">
        <f>-'PPG-Graph'!$B$20*SIN(2*PI()*5*'PPG-Graph'!$B$2*A399+'PPG-Graph'!$B$21)*(2*PI()*5*'PPG-Graph'!$B$2)^2</f>
        <v>0</v>
      </c>
    </row>
    <row r="400" spans="1:22" x14ac:dyDescent="0.25">
      <c r="A400">
        <v>1.32</v>
      </c>
      <c r="C400">
        <f>D400+E400++F400+G400+H400+'PPG-Graph'!$B$4</f>
        <v>188.09654104932039</v>
      </c>
      <c r="D400">
        <f>'PPG-Graph'!$B$8*SIN(2*PI()*'PPG-Graph'!$B$2*A400+'PPG-Graph'!$B$9)</f>
        <v>18.096541049320386</v>
      </c>
      <c r="E400">
        <f>'PPG-Graph'!$B$11*SIN(2*PI()*2*'PPG-Graph'!$B$2*A400+'PPG-Graph'!$B$12)</f>
        <v>0</v>
      </c>
      <c r="F400">
        <f>'PPG-Graph'!$B$14*SIN(2*PI()*3*'PPG-Graph'!$B$2*A400+'PPG-Graph'!$B$15)</f>
        <v>0</v>
      </c>
      <c r="G400">
        <f>'PPG-Graph'!$B$17*SIN(2*PI()*4*'PPG-Graph'!$B$2*A400+'PPG-Graph'!$B$18)</f>
        <v>0</v>
      </c>
      <c r="H400">
        <f>'PPG-Graph'!$B$20*SIN(2*PI()*5*'PPG-Graph'!$B$2*A400+'PPG-Graph'!$B$21)</f>
        <v>0</v>
      </c>
      <c r="J400">
        <f>K400+L400++M400+N400+O400+'PPG-Graph'!$B$4</f>
        <v>116.49499622273996</v>
      </c>
      <c r="K400">
        <f>'PPG-Graph'!$B$8*COS(2*PI()*'PPG-Graph'!$B$2*A400+'PPG-Graph'!$B$9)*2*PI()*'PPG-Graph'!$B$2</f>
        <v>-53.505003777260036</v>
      </c>
      <c r="L400">
        <f>'PPG-Graph'!$B$11*COS(2*PI()*2*'PPG-Graph'!$B$2*A400+'PPG-Graph'!$B$12)*2*PI()*2*'PPG-Graph'!$B$2</f>
        <v>0</v>
      </c>
      <c r="M400">
        <f>'PPG-Graph'!$B$14*COS(2*PI()*3*'PPG-Graph'!$B$2*A400+'PPG-Graph'!$B$15)*2*PI()*3*'PPG-Graph'!$B$2</f>
        <v>0</v>
      </c>
      <c r="N400">
        <f>'PPG-Graph'!$B$17*COS(2*PI()*4*'PPG-Graph'!$B$2*A400+'PPG-Graph'!$B$18)*2*PI()*4*'PPG-Graph'!$B$2</f>
        <v>0</v>
      </c>
      <c r="O400">
        <f>'PPG-Graph'!$B$20*COS(2*PI()*5*'PPG-Graph'!$B$2*A400+'PPG-Graph'!$B$21)*2*PI()*5*'PPG-Graph'!$B$2</f>
        <v>0</v>
      </c>
      <c r="Q400">
        <f>R400+S400++T400+U400+V400+'PPG-Graph'!$B$4</f>
        <v>-544.42280473946687</v>
      </c>
      <c r="R400">
        <f>-'PPG-Graph'!$B$8*SIN(2*PI()*'PPG-Graph'!$B$2*A400+'PPG-Graph'!$B$9)*(2*PI()*'PPG-Graph'!$B$2)^2</f>
        <v>-714.42280473946687</v>
      </c>
      <c r="S400">
        <f>-'PPG-Graph'!$B$11*SIN(2*PI()*2*'PPG-Graph'!$B$2*A400+'PPG-Graph'!$B$12)*(2*PI()*2*'PPG-Graph'!$B$2)^2</f>
        <v>0</v>
      </c>
      <c r="T400">
        <f>-'PPG-Graph'!$B$14*SIN(2*PI()*3*'PPG-Graph'!$B$2*A400+'PPG-Graph'!$B$15)*(2*PI()*3*'PPG-Graph'!$B$2)^2</f>
        <v>0</v>
      </c>
      <c r="U400">
        <f>-'PPG-Graph'!$B$17*SIN(2*PI()*4*'PPG-Graph'!$B$2*A400+'PPG-Graph'!$B$18)*(2*PI()*4*'PPG-Graph'!$B$2)^2</f>
        <v>0</v>
      </c>
      <c r="V400">
        <f>-'PPG-Graph'!$B$20*SIN(2*PI()*5*'PPG-Graph'!$B$2*A400+'PPG-Graph'!$B$21)*(2*PI()*5*'PPG-Graph'!$B$2)^2</f>
        <v>0</v>
      </c>
    </row>
    <row r="401" spans="1:22" x14ac:dyDescent="0.25">
      <c r="A401">
        <v>1.3233333329999999</v>
      </c>
      <c r="C401">
        <f>D401+E401++F401+G401+H401+'PPG-Graph'!$B$4</f>
        <v>187.9142352234131</v>
      </c>
      <c r="D401">
        <f>'PPG-Graph'!$B$8*SIN(2*PI()*'PPG-Graph'!$B$2*A401+'PPG-Graph'!$B$9)</f>
        <v>17.914235223413101</v>
      </c>
      <c r="E401">
        <f>'PPG-Graph'!$B$11*SIN(2*PI()*2*'PPG-Graph'!$B$2*A401+'PPG-Graph'!$B$12)</f>
        <v>0</v>
      </c>
      <c r="F401">
        <f>'PPG-Graph'!$B$14*SIN(2*PI()*3*'PPG-Graph'!$B$2*A401+'PPG-Graph'!$B$15)</f>
        <v>0</v>
      </c>
      <c r="G401">
        <f>'PPG-Graph'!$B$17*SIN(2*PI()*4*'PPG-Graph'!$B$2*A401+'PPG-Graph'!$B$18)</f>
        <v>0</v>
      </c>
      <c r="H401">
        <f>'PPG-Graph'!$B$20*SIN(2*PI()*5*'PPG-Graph'!$B$2*A401+'PPG-Graph'!$B$21)</f>
        <v>0</v>
      </c>
      <c r="J401">
        <f>K401+L401++M401+N401+O401+'PPG-Graph'!$B$4</f>
        <v>114.12549573754404</v>
      </c>
      <c r="K401">
        <f>'PPG-Graph'!$B$8*COS(2*PI()*'PPG-Graph'!$B$2*A401+'PPG-Graph'!$B$9)*2*PI()*'PPG-Graph'!$B$2</f>
        <v>-55.874504262455964</v>
      </c>
      <c r="L401">
        <f>'PPG-Graph'!$B$11*COS(2*PI()*2*'PPG-Graph'!$B$2*A401+'PPG-Graph'!$B$12)*2*PI()*2*'PPG-Graph'!$B$2</f>
        <v>0</v>
      </c>
      <c r="M401">
        <f>'PPG-Graph'!$B$14*COS(2*PI()*3*'PPG-Graph'!$B$2*A401+'PPG-Graph'!$B$15)*2*PI()*3*'PPG-Graph'!$B$2</f>
        <v>0</v>
      </c>
      <c r="N401">
        <f>'PPG-Graph'!$B$17*COS(2*PI()*4*'PPG-Graph'!$B$2*A401+'PPG-Graph'!$B$18)*2*PI()*4*'PPG-Graph'!$B$2</f>
        <v>0</v>
      </c>
      <c r="O401">
        <f>'PPG-Graph'!$B$20*COS(2*PI()*5*'PPG-Graph'!$B$2*A401+'PPG-Graph'!$B$21)*2*PI()*5*'PPG-Graph'!$B$2</f>
        <v>0</v>
      </c>
      <c r="Q401">
        <f>R401+S401++T401+U401+V401+'PPG-Graph'!$B$4</f>
        <v>-537.22565921259172</v>
      </c>
      <c r="R401">
        <f>-'PPG-Graph'!$B$8*SIN(2*PI()*'PPG-Graph'!$B$2*A401+'PPG-Graph'!$B$9)*(2*PI()*'PPG-Graph'!$B$2)^2</f>
        <v>-707.22565921259172</v>
      </c>
      <c r="S401">
        <f>-'PPG-Graph'!$B$11*SIN(2*PI()*2*'PPG-Graph'!$B$2*A401+'PPG-Graph'!$B$12)*(2*PI()*2*'PPG-Graph'!$B$2)^2</f>
        <v>0</v>
      </c>
      <c r="T401">
        <f>-'PPG-Graph'!$B$14*SIN(2*PI()*3*'PPG-Graph'!$B$2*A401+'PPG-Graph'!$B$15)*(2*PI()*3*'PPG-Graph'!$B$2)^2</f>
        <v>0</v>
      </c>
      <c r="U401">
        <f>-'PPG-Graph'!$B$17*SIN(2*PI()*4*'PPG-Graph'!$B$2*A401+'PPG-Graph'!$B$18)*(2*PI()*4*'PPG-Graph'!$B$2)^2</f>
        <v>0</v>
      </c>
      <c r="V401">
        <f>-'PPG-Graph'!$B$20*SIN(2*PI()*5*'PPG-Graph'!$B$2*A401+'PPG-Graph'!$B$21)*(2*PI()*5*'PPG-Graph'!$B$2)^2</f>
        <v>0</v>
      </c>
    </row>
    <row r="402" spans="1:22" x14ac:dyDescent="0.25">
      <c r="A402">
        <v>1.326666667</v>
      </c>
      <c r="C402">
        <f>D402+E402++F402+G402+H402+'PPG-Graph'!$B$4</f>
        <v>187.7240715652178</v>
      </c>
      <c r="D402">
        <f>'PPG-Graph'!$B$8*SIN(2*PI()*'PPG-Graph'!$B$2*A402+'PPG-Graph'!$B$9)</f>
        <v>17.724071565217791</v>
      </c>
      <c r="E402">
        <f>'PPG-Graph'!$B$11*SIN(2*PI()*2*'PPG-Graph'!$B$2*A402+'PPG-Graph'!$B$12)</f>
        <v>0</v>
      </c>
      <c r="F402">
        <f>'PPG-Graph'!$B$14*SIN(2*PI()*3*'PPG-Graph'!$B$2*A402+'PPG-Graph'!$B$15)</f>
        <v>0</v>
      </c>
      <c r="G402">
        <f>'PPG-Graph'!$B$17*SIN(2*PI()*4*'PPG-Graph'!$B$2*A402+'PPG-Graph'!$B$18)</f>
        <v>0</v>
      </c>
      <c r="H402">
        <f>'PPG-Graph'!$B$20*SIN(2*PI()*5*'PPG-Graph'!$B$2*A402+'PPG-Graph'!$B$21)</f>
        <v>0</v>
      </c>
      <c r="J402">
        <f>K402+L402++M402+N402+O402+'PPG-Graph'!$B$4</f>
        <v>111.78050295196705</v>
      </c>
      <c r="K402">
        <f>'PPG-Graph'!$B$8*COS(2*PI()*'PPG-Graph'!$B$2*A402+'PPG-Graph'!$B$9)*2*PI()*'PPG-Graph'!$B$2</f>
        <v>-58.219497048032949</v>
      </c>
      <c r="L402">
        <f>'PPG-Graph'!$B$11*COS(2*PI()*2*'PPG-Graph'!$B$2*A402+'PPG-Graph'!$B$12)*2*PI()*2*'PPG-Graph'!$B$2</f>
        <v>0</v>
      </c>
      <c r="M402">
        <f>'PPG-Graph'!$B$14*COS(2*PI()*3*'PPG-Graph'!$B$2*A402+'PPG-Graph'!$B$15)*2*PI()*3*'PPG-Graph'!$B$2</f>
        <v>0</v>
      </c>
      <c r="N402">
        <f>'PPG-Graph'!$B$17*COS(2*PI()*4*'PPG-Graph'!$B$2*A402+'PPG-Graph'!$B$18)*2*PI()*4*'PPG-Graph'!$B$2</f>
        <v>0</v>
      </c>
      <c r="O402">
        <f>'PPG-Graph'!$B$20*COS(2*PI()*5*'PPG-Graph'!$B$2*A402+'PPG-Graph'!$B$21)*2*PI()*5*'PPG-Graph'!$B$2</f>
        <v>0</v>
      </c>
      <c r="Q402">
        <f>R402+S402++T402+U402+V402+'PPG-Graph'!$B$4</f>
        <v>-529.71829890118499</v>
      </c>
      <c r="R402">
        <f>-'PPG-Graph'!$B$8*SIN(2*PI()*'PPG-Graph'!$B$2*A402+'PPG-Graph'!$B$9)*(2*PI()*'PPG-Graph'!$B$2)^2</f>
        <v>-699.71829890118499</v>
      </c>
      <c r="S402">
        <f>-'PPG-Graph'!$B$11*SIN(2*PI()*2*'PPG-Graph'!$B$2*A402+'PPG-Graph'!$B$12)*(2*PI()*2*'PPG-Graph'!$B$2)^2</f>
        <v>0</v>
      </c>
      <c r="T402">
        <f>-'PPG-Graph'!$B$14*SIN(2*PI()*3*'PPG-Graph'!$B$2*A402+'PPG-Graph'!$B$15)*(2*PI()*3*'PPG-Graph'!$B$2)^2</f>
        <v>0</v>
      </c>
      <c r="U402">
        <f>-'PPG-Graph'!$B$17*SIN(2*PI()*4*'PPG-Graph'!$B$2*A402+'PPG-Graph'!$B$18)*(2*PI()*4*'PPG-Graph'!$B$2)^2</f>
        <v>0</v>
      </c>
      <c r="V402">
        <f>-'PPG-Graph'!$B$20*SIN(2*PI()*5*'PPG-Graph'!$B$2*A402+'PPG-Graph'!$B$21)*(2*PI()*5*'PPG-Graph'!$B$2)^2</f>
        <v>0</v>
      </c>
    </row>
    <row r="403" spans="1:22" x14ac:dyDescent="0.25">
      <c r="A403">
        <v>1.33</v>
      </c>
      <c r="C403">
        <f>D403+E403++F403+G403+H403+'PPG-Graph'!$B$4</f>
        <v>187.52613360087727</v>
      </c>
      <c r="D403">
        <f>'PPG-Graph'!$B$8*SIN(2*PI()*'PPG-Graph'!$B$2*A403+'PPG-Graph'!$B$9)</f>
        <v>17.526133600877266</v>
      </c>
      <c r="E403">
        <f>'PPG-Graph'!$B$11*SIN(2*PI()*2*'PPG-Graph'!$B$2*A403+'PPG-Graph'!$B$12)</f>
        <v>0</v>
      </c>
      <c r="F403">
        <f>'PPG-Graph'!$B$14*SIN(2*PI()*3*'PPG-Graph'!$B$2*A403+'PPG-Graph'!$B$15)</f>
        <v>0</v>
      </c>
      <c r="G403">
        <f>'PPG-Graph'!$B$17*SIN(2*PI()*4*'PPG-Graph'!$B$2*A403+'PPG-Graph'!$B$18)</f>
        <v>0</v>
      </c>
      <c r="H403">
        <f>'PPG-Graph'!$B$20*SIN(2*PI()*5*'PPG-Graph'!$B$2*A403+'PPG-Graph'!$B$21)</f>
        <v>0</v>
      </c>
      <c r="J403">
        <f>K403+L403++M403+N403+O403+'PPG-Graph'!$B$4</f>
        <v>109.46104786408637</v>
      </c>
      <c r="K403">
        <f>'PPG-Graph'!$B$8*COS(2*PI()*'PPG-Graph'!$B$2*A403+'PPG-Graph'!$B$9)*2*PI()*'PPG-Graph'!$B$2</f>
        <v>-60.53895213591364</v>
      </c>
      <c r="L403">
        <f>'PPG-Graph'!$B$11*COS(2*PI()*2*'PPG-Graph'!$B$2*A403+'PPG-Graph'!$B$12)*2*PI()*2*'PPG-Graph'!$B$2</f>
        <v>0</v>
      </c>
      <c r="M403">
        <f>'PPG-Graph'!$B$14*COS(2*PI()*3*'PPG-Graph'!$B$2*A403+'PPG-Graph'!$B$15)*2*PI()*3*'PPG-Graph'!$B$2</f>
        <v>0</v>
      </c>
      <c r="N403">
        <f>'PPG-Graph'!$B$17*COS(2*PI()*4*'PPG-Graph'!$B$2*A403+'PPG-Graph'!$B$18)*2*PI()*4*'PPG-Graph'!$B$2</f>
        <v>0</v>
      </c>
      <c r="O403">
        <f>'PPG-Graph'!$B$20*COS(2*PI()*5*'PPG-Graph'!$B$2*A403+'PPG-Graph'!$B$21)*2*PI()*5*'PPG-Graph'!$B$2</f>
        <v>0</v>
      </c>
      <c r="Q403">
        <f>R403+S403++T403+U403+V403+'PPG-Graph'!$B$4</f>
        <v>-521.90402128519338</v>
      </c>
      <c r="R403">
        <f>-'PPG-Graph'!$B$8*SIN(2*PI()*'PPG-Graph'!$B$2*A403+'PPG-Graph'!$B$9)*(2*PI()*'PPG-Graph'!$B$2)^2</f>
        <v>-691.90402128519338</v>
      </c>
      <c r="S403">
        <f>-'PPG-Graph'!$B$11*SIN(2*PI()*2*'PPG-Graph'!$B$2*A403+'PPG-Graph'!$B$12)*(2*PI()*2*'PPG-Graph'!$B$2)^2</f>
        <v>0</v>
      </c>
      <c r="T403">
        <f>-'PPG-Graph'!$B$14*SIN(2*PI()*3*'PPG-Graph'!$B$2*A403+'PPG-Graph'!$B$15)*(2*PI()*3*'PPG-Graph'!$B$2)^2</f>
        <v>0</v>
      </c>
      <c r="U403">
        <f>-'PPG-Graph'!$B$17*SIN(2*PI()*4*'PPG-Graph'!$B$2*A403+'PPG-Graph'!$B$18)*(2*PI()*4*'PPG-Graph'!$B$2)^2</f>
        <v>0</v>
      </c>
      <c r="V403">
        <f>-'PPG-Graph'!$B$20*SIN(2*PI()*5*'PPG-Graph'!$B$2*A403+'PPG-Graph'!$B$21)*(2*PI()*5*'PPG-Graph'!$B$2)^2</f>
        <v>0</v>
      </c>
    </row>
    <row r="404" spans="1:22" x14ac:dyDescent="0.25">
      <c r="A404">
        <v>1.3333333329999999</v>
      </c>
      <c r="C404">
        <f>D404+E404++F404+G404+H404+'PPG-Graph'!$B$4</f>
        <v>187.32050809663275</v>
      </c>
      <c r="D404">
        <f>'PPG-Graph'!$B$8*SIN(2*PI()*'PPG-Graph'!$B$2*A404+'PPG-Graph'!$B$9)</f>
        <v>17.320508096632739</v>
      </c>
      <c r="E404">
        <f>'PPG-Graph'!$B$11*SIN(2*PI()*2*'PPG-Graph'!$B$2*A404+'PPG-Graph'!$B$12)</f>
        <v>0</v>
      </c>
      <c r="F404">
        <f>'PPG-Graph'!$B$14*SIN(2*PI()*3*'PPG-Graph'!$B$2*A404+'PPG-Graph'!$B$15)</f>
        <v>0</v>
      </c>
      <c r="G404">
        <f>'PPG-Graph'!$B$17*SIN(2*PI()*4*'PPG-Graph'!$B$2*A404+'PPG-Graph'!$B$18)</f>
        <v>0</v>
      </c>
      <c r="H404">
        <f>'PPG-Graph'!$B$20*SIN(2*PI()*5*'PPG-Graph'!$B$2*A404+'PPG-Graph'!$B$21)</f>
        <v>0</v>
      </c>
      <c r="J404">
        <f>K404+L404++M404+N404+O404+'PPG-Graph'!$B$4</f>
        <v>107.16814715613306</v>
      </c>
      <c r="K404">
        <f>'PPG-Graph'!$B$8*COS(2*PI()*'PPG-Graph'!$B$2*A404+'PPG-Graph'!$B$9)*2*PI()*'PPG-Graph'!$B$2</f>
        <v>-62.83185284386694</v>
      </c>
      <c r="L404">
        <f>'PPG-Graph'!$B$11*COS(2*PI()*2*'PPG-Graph'!$B$2*A404+'PPG-Graph'!$B$12)*2*PI()*2*'PPG-Graph'!$B$2</f>
        <v>0</v>
      </c>
      <c r="M404">
        <f>'PPG-Graph'!$B$14*COS(2*PI()*3*'PPG-Graph'!$B$2*A404+'PPG-Graph'!$B$15)*2*PI()*3*'PPG-Graph'!$B$2</f>
        <v>0</v>
      </c>
      <c r="N404">
        <f>'PPG-Graph'!$B$17*COS(2*PI()*4*'PPG-Graph'!$B$2*A404+'PPG-Graph'!$B$18)*2*PI()*4*'PPG-Graph'!$B$2</f>
        <v>0</v>
      </c>
      <c r="O404">
        <f>'PPG-Graph'!$B$20*COS(2*PI()*5*'PPG-Graph'!$B$2*A404+'PPG-Graph'!$B$21)*2*PI()*5*'PPG-Graph'!$B$2</f>
        <v>0</v>
      </c>
      <c r="Q404">
        <f>R404+S404++T404+U404+V404+'PPG-Graph'!$B$4</f>
        <v>-513.78625175852142</v>
      </c>
      <c r="R404">
        <f>-'PPG-Graph'!$B$8*SIN(2*PI()*'PPG-Graph'!$B$2*A404+'PPG-Graph'!$B$9)*(2*PI()*'PPG-Graph'!$B$2)^2</f>
        <v>-683.78625175852142</v>
      </c>
      <c r="S404">
        <f>-'PPG-Graph'!$B$11*SIN(2*PI()*2*'PPG-Graph'!$B$2*A404+'PPG-Graph'!$B$12)*(2*PI()*2*'PPG-Graph'!$B$2)^2</f>
        <v>0</v>
      </c>
      <c r="T404">
        <f>-'PPG-Graph'!$B$14*SIN(2*PI()*3*'PPG-Graph'!$B$2*A404+'PPG-Graph'!$B$15)*(2*PI()*3*'PPG-Graph'!$B$2)^2</f>
        <v>0</v>
      </c>
      <c r="U404">
        <f>-'PPG-Graph'!$B$17*SIN(2*PI()*4*'PPG-Graph'!$B$2*A404+'PPG-Graph'!$B$18)*(2*PI()*4*'PPG-Graph'!$B$2)^2</f>
        <v>0</v>
      </c>
      <c r="V404">
        <f>-'PPG-Graph'!$B$20*SIN(2*PI()*5*'PPG-Graph'!$B$2*A404+'PPG-Graph'!$B$21)*(2*PI()*5*'PPG-Graph'!$B$2)^2</f>
        <v>0</v>
      </c>
    </row>
    <row r="405" spans="1:22" x14ac:dyDescent="0.25">
      <c r="A405">
        <v>1.336666667</v>
      </c>
      <c r="C405">
        <f>D405+E405++F405+G405+H405+'PPG-Graph'!$B$4</f>
        <v>187.10728518151106</v>
      </c>
      <c r="D405">
        <f>'PPG-Graph'!$B$8*SIN(2*PI()*'PPG-Graph'!$B$2*A405+'PPG-Graph'!$B$9)</f>
        <v>17.107285181511067</v>
      </c>
      <c r="E405">
        <f>'PPG-Graph'!$B$11*SIN(2*PI()*2*'PPG-Graph'!$B$2*A405+'PPG-Graph'!$B$12)</f>
        <v>0</v>
      </c>
      <c r="F405">
        <f>'PPG-Graph'!$B$14*SIN(2*PI()*3*'PPG-Graph'!$B$2*A405+'PPG-Graph'!$B$15)</f>
        <v>0</v>
      </c>
      <c r="G405">
        <f>'PPG-Graph'!$B$17*SIN(2*PI()*4*'PPG-Graph'!$B$2*A405+'PPG-Graph'!$B$18)</f>
        <v>0</v>
      </c>
      <c r="H405">
        <f>'PPG-Graph'!$B$20*SIN(2*PI()*5*'PPG-Graph'!$B$2*A405+'PPG-Graph'!$B$21)</f>
        <v>0</v>
      </c>
      <c r="J405">
        <f>K405+L405++M405+N405+O405+'PPG-Graph'!$B$4</f>
        <v>104.90280589456844</v>
      </c>
      <c r="K405">
        <f>'PPG-Graph'!$B$8*COS(2*PI()*'PPG-Graph'!$B$2*A405+'PPG-Graph'!$B$9)*2*PI()*'PPG-Graph'!$B$2</f>
        <v>-65.097194105431555</v>
      </c>
      <c r="L405">
        <f>'PPG-Graph'!$B$11*COS(2*PI()*2*'PPG-Graph'!$B$2*A405+'PPG-Graph'!$B$12)*2*PI()*2*'PPG-Graph'!$B$2</f>
        <v>0</v>
      </c>
      <c r="M405">
        <f>'PPG-Graph'!$B$14*COS(2*PI()*3*'PPG-Graph'!$B$2*A405+'PPG-Graph'!$B$15)*2*PI()*3*'PPG-Graph'!$B$2</f>
        <v>0</v>
      </c>
      <c r="N405">
        <f>'PPG-Graph'!$B$17*COS(2*PI()*4*'PPG-Graph'!$B$2*A405+'PPG-Graph'!$B$18)*2*PI()*4*'PPG-Graph'!$B$2</f>
        <v>0</v>
      </c>
      <c r="O405">
        <f>'PPG-Graph'!$B$20*COS(2*PI()*5*'PPG-Graph'!$B$2*A405+'PPG-Graph'!$B$21)*2*PI()*5*'PPG-Graph'!$B$2</f>
        <v>0</v>
      </c>
      <c r="Q405">
        <f>R405+S405++T405+U405+V405+'PPG-Graph'!$B$4</f>
        <v>-505.36854847252948</v>
      </c>
      <c r="R405">
        <f>-'PPG-Graph'!$B$8*SIN(2*PI()*'PPG-Graph'!$B$2*A405+'PPG-Graph'!$B$9)*(2*PI()*'PPG-Graph'!$B$2)^2</f>
        <v>-675.36854847252948</v>
      </c>
      <c r="S405">
        <f>-'PPG-Graph'!$B$11*SIN(2*PI()*2*'PPG-Graph'!$B$2*A405+'PPG-Graph'!$B$12)*(2*PI()*2*'PPG-Graph'!$B$2)^2</f>
        <v>0</v>
      </c>
      <c r="T405">
        <f>-'PPG-Graph'!$B$14*SIN(2*PI()*3*'PPG-Graph'!$B$2*A405+'PPG-Graph'!$B$15)*(2*PI()*3*'PPG-Graph'!$B$2)^2</f>
        <v>0</v>
      </c>
      <c r="U405">
        <f>-'PPG-Graph'!$B$17*SIN(2*PI()*4*'PPG-Graph'!$B$2*A405+'PPG-Graph'!$B$18)*(2*PI()*4*'PPG-Graph'!$B$2)^2</f>
        <v>0</v>
      </c>
      <c r="V405">
        <f>-'PPG-Graph'!$B$20*SIN(2*PI()*5*'PPG-Graph'!$B$2*A405+'PPG-Graph'!$B$21)*(2*PI()*5*'PPG-Graph'!$B$2)^2</f>
        <v>0</v>
      </c>
    </row>
    <row r="406" spans="1:22" x14ac:dyDescent="0.25">
      <c r="A406">
        <v>1.34</v>
      </c>
      <c r="C406">
        <f>D406+E406++F406+G406+H406+'PPG-Graph'!$B$4</f>
        <v>186.88655851004029</v>
      </c>
      <c r="D406">
        <f>'PPG-Graph'!$B$8*SIN(2*PI()*'PPG-Graph'!$B$2*A406+'PPG-Graph'!$B$9)</f>
        <v>16.886558510040302</v>
      </c>
      <c r="E406">
        <f>'PPG-Graph'!$B$11*SIN(2*PI()*2*'PPG-Graph'!$B$2*A406+'PPG-Graph'!$B$12)</f>
        <v>0</v>
      </c>
      <c r="F406">
        <f>'PPG-Graph'!$B$14*SIN(2*PI()*3*'PPG-Graph'!$B$2*A406+'PPG-Graph'!$B$15)</f>
        <v>0</v>
      </c>
      <c r="G406">
        <f>'PPG-Graph'!$B$17*SIN(2*PI()*4*'PPG-Graph'!$B$2*A406+'PPG-Graph'!$B$18)</f>
        <v>0</v>
      </c>
      <c r="H406">
        <f>'PPG-Graph'!$B$20*SIN(2*PI()*5*'PPG-Graph'!$B$2*A406+'PPG-Graph'!$B$21)</f>
        <v>0</v>
      </c>
      <c r="J406">
        <f>K406+L406++M406+N406+O406+'PPG-Graph'!$B$4</f>
        <v>102.6660190918968</v>
      </c>
      <c r="K406">
        <f>'PPG-Graph'!$B$8*COS(2*PI()*'PPG-Graph'!$B$2*A406+'PPG-Graph'!$B$9)*2*PI()*'PPG-Graph'!$B$2</f>
        <v>-67.3339809081032</v>
      </c>
      <c r="L406">
        <f>'PPG-Graph'!$B$11*COS(2*PI()*2*'PPG-Graph'!$B$2*A406+'PPG-Graph'!$B$12)*2*PI()*2*'PPG-Graph'!$B$2</f>
        <v>0</v>
      </c>
      <c r="M406">
        <f>'PPG-Graph'!$B$14*COS(2*PI()*3*'PPG-Graph'!$B$2*A406+'PPG-Graph'!$B$15)*2*PI()*3*'PPG-Graph'!$B$2</f>
        <v>0</v>
      </c>
      <c r="N406">
        <f>'PPG-Graph'!$B$17*COS(2*PI()*4*'PPG-Graph'!$B$2*A406+'PPG-Graph'!$B$18)*2*PI()*4*'PPG-Graph'!$B$2</f>
        <v>0</v>
      </c>
      <c r="O406">
        <f>'PPG-Graph'!$B$20*COS(2*PI()*5*'PPG-Graph'!$B$2*A406+'PPG-Graph'!$B$21)*2*PI()*5*'PPG-Graph'!$B$2</f>
        <v>0</v>
      </c>
      <c r="Q406">
        <f>R406+S406++T406+U406+V406+'PPG-Graph'!$B$4</f>
        <v>-496.65460875978692</v>
      </c>
      <c r="R406">
        <f>-'PPG-Graph'!$B$8*SIN(2*PI()*'PPG-Graph'!$B$2*A406+'PPG-Graph'!$B$9)*(2*PI()*'PPG-Graph'!$B$2)^2</f>
        <v>-666.65460875978692</v>
      </c>
      <c r="S406">
        <f>-'PPG-Graph'!$B$11*SIN(2*PI()*2*'PPG-Graph'!$B$2*A406+'PPG-Graph'!$B$12)*(2*PI()*2*'PPG-Graph'!$B$2)^2</f>
        <v>0</v>
      </c>
      <c r="T406">
        <f>-'PPG-Graph'!$B$14*SIN(2*PI()*3*'PPG-Graph'!$B$2*A406+'PPG-Graph'!$B$15)*(2*PI()*3*'PPG-Graph'!$B$2)^2</f>
        <v>0</v>
      </c>
      <c r="U406">
        <f>-'PPG-Graph'!$B$17*SIN(2*PI()*4*'PPG-Graph'!$B$2*A406+'PPG-Graph'!$B$18)*(2*PI()*4*'PPG-Graph'!$B$2)^2</f>
        <v>0</v>
      </c>
      <c r="V406">
        <f>-'PPG-Graph'!$B$20*SIN(2*PI()*5*'PPG-Graph'!$B$2*A406+'PPG-Graph'!$B$21)*(2*PI()*5*'PPG-Graph'!$B$2)^2</f>
        <v>0</v>
      </c>
    </row>
    <row r="407" spans="1:22" x14ac:dyDescent="0.25">
      <c r="A407">
        <v>1.3433333329999999</v>
      </c>
      <c r="C407">
        <f>D407+E407++F407+G407+H407+'PPG-Graph'!$B$4</f>
        <v>186.6584248373824</v>
      </c>
      <c r="D407">
        <f>'PPG-Graph'!$B$8*SIN(2*PI()*'PPG-Graph'!$B$2*A407+'PPG-Graph'!$B$9)</f>
        <v>16.658424837382402</v>
      </c>
      <c r="E407">
        <f>'PPG-Graph'!$B$11*SIN(2*PI()*2*'PPG-Graph'!$B$2*A407+'PPG-Graph'!$B$12)</f>
        <v>0</v>
      </c>
      <c r="F407">
        <f>'PPG-Graph'!$B$14*SIN(2*PI()*3*'PPG-Graph'!$B$2*A407+'PPG-Graph'!$B$15)</f>
        <v>0</v>
      </c>
      <c r="G407">
        <f>'PPG-Graph'!$B$17*SIN(2*PI()*4*'PPG-Graph'!$B$2*A407+'PPG-Graph'!$B$18)</f>
        <v>0</v>
      </c>
      <c r="H407">
        <f>'PPG-Graph'!$B$20*SIN(2*PI()*5*'PPG-Graph'!$B$2*A407+'PPG-Graph'!$B$21)</f>
        <v>0</v>
      </c>
      <c r="J407">
        <f>K407+L407++M407+N407+O407+'PPG-Graph'!$B$4</f>
        <v>100.45876719275354</v>
      </c>
      <c r="K407">
        <f>'PPG-Graph'!$B$8*COS(2*PI()*'PPG-Graph'!$B$2*A407+'PPG-Graph'!$B$9)*2*PI()*'PPG-Graph'!$B$2</f>
        <v>-69.541232807246459</v>
      </c>
      <c r="L407">
        <f>'PPG-Graph'!$B$11*COS(2*PI()*2*'PPG-Graph'!$B$2*A407+'PPG-Graph'!$B$12)*2*PI()*2*'PPG-Graph'!$B$2</f>
        <v>0</v>
      </c>
      <c r="M407">
        <f>'PPG-Graph'!$B$14*COS(2*PI()*3*'PPG-Graph'!$B$2*A407+'PPG-Graph'!$B$15)*2*PI()*3*'PPG-Graph'!$B$2</f>
        <v>0</v>
      </c>
      <c r="N407">
        <f>'PPG-Graph'!$B$17*COS(2*PI()*4*'PPG-Graph'!$B$2*A407+'PPG-Graph'!$B$18)*2*PI()*4*'PPG-Graph'!$B$2</f>
        <v>0</v>
      </c>
      <c r="O407">
        <f>'PPG-Graph'!$B$20*COS(2*PI()*5*'PPG-Graph'!$B$2*A407+'PPG-Graph'!$B$21)*2*PI()*5*'PPG-Graph'!$B$2</f>
        <v>0</v>
      </c>
      <c r="Q407">
        <f>R407+S407++T407+U407+V407+'PPG-Graph'!$B$4</f>
        <v>-487.6482523609825</v>
      </c>
      <c r="R407">
        <f>-'PPG-Graph'!$B$8*SIN(2*PI()*'PPG-Graph'!$B$2*A407+'PPG-Graph'!$B$9)*(2*PI()*'PPG-Graph'!$B$2)^2</f>
        <v>-657.6482523609825</v>
      </c>
      <c r="S407">
        <f>-'PPG-Graph'!$B$11*SIN(2*PI()*2*'PPG-Graph'!$B$2*A407+'PPG-Graph'!$B$12)*(2*PI()*2*'PPG-Graph'!$B$2)^2</f>
        <v>0</v>
      </c>
      <c r="T407">
        <f>-'PPG-Graph'!$B$14*SIN(2*PI()*3*'PPG-Graph'!$B$2*A407+'PPG-Graph'!$B$15)*(2*PI()*3*'PPG-Graph'!$B$2)^2</f>
        <v>0</v>
      </c>
      <c r="U407">
        <f>-'PPG-Graph'!$B$17*SIN(2*PI()*4*'PPG-Graph'!$B$2*A407+'PPG-Graph'!$B$18)*(2*PI()*4*'PPG-Graph'!$B$2)^2</f>
        <v>0</v>
      </c>
      <c r="V407">
        <f>-'PPG-Graph'!$B$20*SIN(2*PI()*5*'PPG-Graph'!$B$2*A407+'PPG-Graph'!$B$21)*(2*PI()*5*'PPG-Graph'!$B$2)^2</f>
        <v>0</v>
      </c>
    </row>
    <row r="408" spans="1:22" x14ac:dyDescent="0.25">
      <c r="A408">
        <v>1.346666667</v>
      </c>
      <c r="C408">
        <f>D408+E408++F408+G408+H408+'PPG-Graph'!$B$4</f>
        <v>186.42298415876809</v>
      </c>
      <c r="D408">
        <f>'PPG-Graph'!$B$8*SIN(2*PI()*'PPG-Graph'!$B$2*A408+'PPG-Graph'!$B$9)</f>
        <v>16.422984158768088</v>
      </c>
      <c r="E408">
        <f>'PPG-Graph'!$B$11*SIN(2*PI()*2*'PPG-Graph'!$B$2*A408+'PPG-Graph'!$B$12)</f>
        <v>0</v>
      </c>
      <c r="F408">
        <f>'PPG-Graph'!$B$14*SIN(2*PI()*3*'PPG-Graph'!$B$2*A408+'PPG-Graph'!$B$15)</f>
        <v>0</v>
      </c>
      <c r="G408">
        <f>'PPG-Graph'!$B$17*SIN(2*PI()*4*'PPG-Graph'!$B$2*A408+'PPG-Graph'!$B$18)</f>
        <v>0</v>
      </c>
      <c r="H408">
        <f>'PPG-Graph'!$B$20*SIN(2*PI()*5*'PPG-Graph'!$B$2*A408+'PPG-Graph'!$B$21)</f>
        <v>0</v>
      </c>
      <c r="J408">
        <f>K408+L408++M408+N408+O408+'PPG-Graph'!$B$4</f>
        <v>98.282017722224936</v>
      </c>
      <c r="K408">
        <f>'PPG-Graph'!$B$8*COS(2*PI()*'PPG-Graph'!$B$2*A408+'PPG-Graph'!$B$9)*2*PI()*'PPG-Graph'!$B$2</f>
        <v>-71.717982277775064</v>
      </c>
      <c r="L408">
        <f>'PPG-Graph'!$B$11*COS(2*PI()*2*'PPG-Graph'!$B$2*A408+'PPG-Graph'!$B$12)*2*PI()*2*'PPG-Graph'!$B$2</f>
        <v>0</v>
      </c>
      <c r="M408">
        <f>'PPG-Graph'!$B$14*COS(2*PI()*3*'PPG-Graph'!$B$2*A408+'PPG-Graph'!$B$15)*2*PI()*3*'PPG-Graph'!$B$2</f>
        <v>0</v>
      </c>
      <c r="N408">
        <f>'PPG-Graph'!$B$17*COS(2*PI()*4*'PPG-Graph'!$B$2*A408+'PPG-Graph'!$B$18)*2*PI()*4*'PPG-Graph'!$B$2</f>
        <v>0</v>
      </c>
      <c r="O408">
        <f>'PPG-Graph'!$B$20*COS(2*PI()*5*'PPG-Graph'!$B$2*A408+'PPG-Graph'!$B$21)*2*PI()*5*'PPG-Graph'!$B$2</f>
        <v>0</v>
      </c>
      <c r="Q408">
        <f>R408+S408++T408+U408+V408+'PPG-Graph'!$B$4</f>
        <v>-478.3534269295933</v>
      </c>
      <c r="R408">
        <f>-'PPG-Graph'!$B$8*SIN(2*PI()*'PPG-Graph'!$B$2*A408+'PPG-Graph'!$B$9)*(2*PI()*'PPG-Graph'!$B$2)^2</f>
        <v>-648.3534269295933</v>
      </c>
      <c r="S408">
        <f>-'PPG-Graph'!$B$11*SIN(2*PI()*2*'PPG-Graph'!$B$2*A408+'PPG-Graph'!$B$12)*(2*PI()*2*'PPG-Graph'!$B$2)^2</f>
        <v>0</v>
      </c>
      <c r="T408">
        <f>-'PPG-Graph'!$B$14*SIN(2*PI()*3*'PPG-Graph'!$B$2*A408+'PPG-Graph'!$B$15)*(2*PI()*3*'PPG-Graph'!$B$2)^2</f>
        <v>0</v>
      </c>
      <c r="U408">
        <f>-'PPG-Graph'!$B$17*SIN(2*PI()*4*'PPG-Graph'!$B$2*A408+'PPG-Graph'!$B$18)*(2*PI()*4*'PPG-Graph'!$B$2)^2</f>
        <v>0</v>
      </c>
      <c r="V408">
        <f>-'PPG-Graph'!$B$20*SIN(2*PI()*5*'PPG-Graph'!$B$2*A408+'PPG-Graph'!$B$21)*(2*PI()*5*'PPG-Graph'!$B$2)^2</f>
        <v>0</v>
      </c>
    </row>
    <row r="409" spans="1:22" x14ac:dyDescent="0.25">
      <c r="A409">
        <v>1.35</v>
      </c>
      <c r="C409">
        <f>D409+E409++F409+G409+H409+'PPG-Graph'!$B$4</f>
        <v>186.18033988749895</v>
      </c>
      <c r="D409">
        <f>'PPG-Graph'!$B$8*SIN(2*PI()*'PPG-Graph'!$B$2*A409+'PPG-Graph'!$B$9)</f>
        <v>16.180339887498953</v>
      </c>
      <c r="E409">
        <f>'PPG-Graph'!$B$11*SIN(2*PI()*2*'PPG-Graph'!$B$2*A409+'PPG-Graph'!$B$12)</f>
        <v>0</v>
      </c>
      <c r="F409">
        <f>'PPG-Graph'!$B$14*SIN(2*PI()*3*'PPG-Graph'!$B$2*A409+'PPG-Graph'!$B$15)</f>
        <v>0</v>
      </c>
      <c r="G409">
        <f>'PPG-Graph'!$B$17*SIN(2*PI()*4*'PPG-Graph'!$B$2*A409+'PPG-Graph'!$B$18)</f>
        <v>0</v>
      </c>
      <c r="H409">
        <f>'PPG-Graph'!$B$20*SIN(2*PI()*5*'PPG-Graph'!$B$2*A409+'PPG-Graph'!$B$21)</f>
        <v>0</v>
      </c>
      <c r="J409">
        <f>K409+L409++M409+N409+O409+'PPG-Graph'!$B$4</f>
        <v>96.136726780381764</v>
      </c>
      <c r="K409">
        <f>'PPG-Graph'!$B$8*COS(2*PI()*'PPG-Graph'!$B$2*A409+'PPG-Graph'!$B$9)*2*PI()*'PPG-Graph'!$B$2</f>
        <v>-73.863273219618236</v>
      </c>
      <c r="L409">
        <f>'PPG-Graph'!$B$11*COS(2*PI()*2*'PPG-Graph'!$B$2*A409+'PPG-Graph'!$B$12)*2*PI()*2*'PPG-Graph'!$B$2</f>
        <v>0</v>
      </c>
      <c r="M409">
        <f>'PPG-Graph'!$B$14*COS(2*PI()*3*'PPG-Graph'!$B$2*A409+'PPG-Graph'!$B$15)*2*PI()*3*'PPG-Graph'!$B$2</f>
        <v>0</v>
      </c>
      <c r="N409">
        <f>'PPG-Graph'!$B$17*COS(2*PI()*4*'PPG-Graph'!$B$2*A409+'PPG-Graph'!$B$18)*2*PI()*4*'PPG-Graph'!$B$2</f>
        <v>0</v>
      </c>
      <c r="O409">
        <f>'PPG-Graph'!$B$20*COS(2*PI()*5*'PPG-Graph'!$B$2*A409+'PPG-Graph'!$B$21)*2*PI()*5*'PPG-Graph'!$B$2</f>
        <v>0</v>
      </c>
      <c r="Q409">
        <f>R409+S409++T409+U409+V409+'PPG-Graph'!$B$4</f>
        <v>-468.77421505912537</v>
      </c>
      <c r="R409">
        <f>-'PPG-Graph'!$B$8*SIN(2*PI()*'PPG-Graph'!$B$2*A409+'PPG-Graph'!$B$9)*(2*PI()*'PPG-Graph'!$B$2)^2</f>
        <v>-638.77421505912537</v>
      </c>
      <c r="S409">
        <f>-'PPG-Graph'!$B$11*SIN(2*PI()*2*'PPG-Graph'!$B$2*A409+'PPG-Graph'!$B$12)*(2*PI()*2*'PPG-Graph'!$B$2)^2</f>
        <v>0</v>
      </c>
      <c r="T409">
        <f>-'PPG-Graph'!$B$14*SIN(2*PI()*3*'PPG-Graph'!$B$2*A409+'PPG-Graph'!$B$15)*(2*PI()*3*'PPG-Graph'!$B$2)^2</f>
        <v>0</v>
      </c>
      <c r="U409">
        <f>-'PPG-Graph'!$B$17*SIN(2*PI()*4*'PPG-Graph'!$B$2*A409+'PPG-Graph'!$B$18)*(2*PI()*4*'PPG-Graph'!$B$2)^2</f>
        <v>0</v>
      </c>
      <c r="V409">
        <f>-'PPG-Graph'!$B$20*SIN(2*PI()*5*'PPG-Graph'!$B$2*A409+'PPG-Graph'!$B$21)*(2*PI()*5*'PPG-Graph'!$B$2)^2</f>
        <v>0</v>
      </c>
    </row>
    <row r="410" spans="1:22" x14ac:dyDescent="0.25">
      <c r="A410">
        <v>1.3533333329999999</v>
      </c>
      <c r="C410">
        <f>D410+E410++F410+G410+H410+'PPG-Graph'!$B$4</f>
        <v>185.93059838580933</v>
      </c>
      <c r="D410">
        <f>'PPG-Graph'!$B$8*SIN(2*PI()*'PPG-Graph'!$B$2*A410+'PPG-Graph'!$B$9)</f>
        <v>15.93059838580932</v>
      </c>
      <c r="E410">
        <f>'PPG-Graph'!$B$11*SIN(2*PI()*2*'PPG-Graph'!$B$2*A410+'PPG-Graph'!$B$12)</f>
        <v>0</v>
      </c>
      <c r="F410">
        <f>'PPG-Graph'!$B$14*SIN(2*PI()*3*'PPG-Graph'!$B$2*A410+'PPG-Graph'!$B$15)</f>
        <v>0</v>
      </c>
      <c r="G410">
        <f>'PPG-Graph'!$B$17*SIN(2*PI()*4*'PPG-Graph'!$B$2*A410+'PPG-Graph'!$B$18)</f>
        <v>0</v>
      </c>
      <c r="H410">
        <f>'PPG-Graph'!$B$20*SIN(2*PI()*5*'PPG-Graph'!$B$2*A410+'PPG-Graph'!$B$21)</f>
        <v>0</v>
      </c>
      <c r="J410">
        <f>K410+L410++M410+N410+O410+'PPG-Graph'!$B$4</f>
        <v>94.023834704897197</v>
      </c>
      <c r="K410">
        <f>'PPG-Graph'!$B$8*COS(2*PI()*'PPG-Graph'!$B$2*A410+'PPG-Graph'!$B$9)*2*PI()*'PPG-Graph'!$B$2</f>
        <v>-75.976165295102803</v>
      </c>
      <c r="L410">
        <f>'PPG-Graph'!$B$11*COS(2*PI()*2*'PPG-Graph'!$B$2*A410+'PPG-Graph'!$B$12)*2*PI()*2*'PPG-Graph'!$B$2</f>
        <v>0</v>
      </c>
      <c r="M410">
        <f>'PPG-Graph'!$B$14*COS(2*PI()*3*'PPG-Graph'!$B$2*A410+'PPG-Graph'!$B$15)*2*PI()*3*'PPG-Graph'!$B$2</f>
        <v>0</v>
      </c>
      <c r="N410">
        <f>'PPG-Graph'!$B$17*COS(2*PI()*4*'PPG-Graph'!$B$2*A410+'PPG-Graph'!$B$18)*2*PI()*4*'PPG-Graph'!$B$2</f>
        <v>0</v>
      </c>
      <c r="O410">
        <f>'PPG-Graph'!$B$20*COS(2*PI()*5*'PPG-Graph'!$B$2*A410+'PPG-Graph'!$B$21)*2*PI()*5*'PPG-Graph'!$B$2</f>
        <v>0</v>
      </c>
      <c r="Q410">
        <f>R410+S410++T410+U410+V410+'PPG-Graph'!$B$4</f>
        <v>-458.91481576228273</v>
      </c>
      <c r="R410">
        <f>-'PPG-Graph'!$B$8*SIN(2*PI()*'PPG-Graph'!$B$2*A410+'PPG-Graph'!$B$9)*(2*PI()*'PPG-Graph'!$B$2)^2</f>
        <v>-628.91481576228273</v>
      </c>
      <c r="S410">
        <f>-'PPG-Graph'!$B$11*SIN(2*PI()*2*'PPG-Graph'!$B$2*A410+'PPG-Graph'!$B$12)*(2*PI()*2*'PPG-Graph'!$B$2)^2</f>
        <v>0</v>
      </c>
      <c r="T410">
        <f>-'PPG-Graph'!$B$14*SIN(2*PI()*3*'PPG-Graph'!$B$2*A410+'PPG-Graph'!$B$15)*(2*PI()*3*'PPG-Graph'!$B$2)^2</f>
        <v>0</v>
      </c>
      <c r="U410">
        <f>-'PPG-Graph'!$B$17*SIN(2*PI()*4*'PPG-Graph'!$B$2*A410+'PPG-Graph'!$B$18)*(2*PI()*4*'PPG-Graph'!$B$2)^2</f>
        <v>0</v>
      </c>
      <c r="V410">
        <f>-'PPG-Graph'!$B$20*SIN(2*PI()*5*'PPG-Graph'!$B$2*A410+'PPG-Graph'!$B$21)*(2*PI()*5*'PPG-Graph'!$B$2)^2</f>
        <v>0</v>
      </c>
    </row>
    <row r="411" spans="1:22" x14ac:dyDescent="0.25">
      <c r="A411">
        <v>1.356666667</v>
      </c>
      <c r="C411">
        <f>D411+E411++F411+G411+H411+'PPG-Graph'!$B$4</f>
        <v>185.67386912049824</v>
      </c>
      <c r="D411">
        <f>'PPG-Graph'!$B$8*SIN(2*PI()*'PPG-Graph'!$B$2*A411+'PPG-Graph'!$B$9)</f>
        <v>15.673869120498225</v>
      </c>
      <c r="E411">
        <f>'PPG-Graph'!$B$11*SIN(2*PI()*2*'PPG-Graph'!$B$2*A411+'PPG-Graph'!$B$12)</f>
        <v>0</v>
      </c>
      <c r="F411">
        <f>'PPG-Graph'!$B$14*SIN(2*PI()*3*'PPG-Graph'!$B$2*A411+'PPG-Graph'!$B$15)</f>
        <v>0</v>
      </c>
      <c r="G411">
        <f>'PPG-Graph'!$B$17*SIN(2*PI()*4*'PPG-Graph'!$B$2*A411+'PPG-Graph'!$B$18)</f>
        <v>0</v>
      </c>
      <c r="H411">
        <f>'PPG-Graph'!$B$20*SIN(2*PI()*5*'PPG-Graph'!$B$2*A411+'PPG-Graph'!$B$21)</f>
        <v>0</v>
      </c>
      <c r="J411">
        <f>K411+L411++M411+N411+O411+'PPG-Graph'!$B$4</f>
        <v>91.94426766110233</v>
      </c>
      <c r="K411">
        <f>'PPG-Graph'!$B$8*COS(2*PI()*'PPG-Graph'!$B$2*A411+'PPG-Graph'!$B$9)*2*PI()*'PPG-Graph'!$B$2</f>
        <v>-78.05573233889767</v>
      </c>
      <c r="L411">
        <f>'PPG-Graph'!$B$11*COS(2*PI()*2*'PPG-Graph'!$B$2*A411+'PPG-Graph'!$B$12)*2*PI()*2*'PPG-Graph'!$B$2</f>
        <v>0</v>
      </c>
      <c r="M411">
        <f>'PPG-Graph'!$B$14*COS(2*PI()*3*'PPG-Graph'!$B$2*A411+'PPG-Graph'!$B$15)*2*PI()*3*'PPG-Graph'!$B$2</f>
        <v>0</v>
      </c>
      <c r="N411">
        <f>'PPG-Graph'!$B$17*COS(2*PI()*4*'PPG-Graph'!$B$2*A411+'PPG-Graph'!$B$18)*2*PI()*4*'PPG-Graph'!$B$2</f>
        <v>0</v>
      </c>
      <c r="O411">
        <f>'PPG-Graph'!$B$20*COS(2*PI()*5*'PPG-Graph'!$B$2*A411+'PPG-Graph'!$B$21)*2*PI()*5*'PPG-Graph'!$B$2</f>
        <v>0</v>
      </c>
      <c r="Q411">
        <f>R411+S411++T411+U411+V411+'PPG-Graph'!$B$4</f>
        <v>-448.77955061507146</v>
      </c>
      <c r="R411">
        <f>-'PPG-Graph'!$B$8*SIN(2*PI()*'PPG-Graph'!$B$2*A411+'PPG-Graph'!$B$9)*(2*PI()*'PPG-Graph'!$B$2)^2</f>
        <v>-618.77955061507146</v>
      </c>
      <c r="S411">
        <f>-'PPG-Graph'!$B$11*SIN(2*PI()*2*'PPG-Graph'!$B$2*A411+'PPG-Graph'!$B$12)*(2*PI()*2*'PPG-Graph'!$B$2)^2</f>
        <v>0</v>
      </c>
      <c r="T411">
        <f>-'PPG-Graph'!$B$14*SIN(2*PI()*3*'PPG-Graph'!$B$2*A411+'PPG-Graph'!$B$15)*(2*PI()*3*'PPG-Graph'!$B$2)^2</f>
        <v>0</v>
      </c>
      <c r="U411">
        <f>-'PPG-Graph'!$B$17*SIN(2*PI()*4*'PPG-Graph'!$B$2*A411+'PPG-Graph'!$B$18)*(2*PI()*4*'PPG-Graph'!$B$2)^2</f>
        <v>0</v>
      </c>
      <c r="V411">
        <f>-'PPG-Graph'!$B$20*SIN(2*PI()*5*'PPG-Graph'!$B$2*A411+'PPG-Graph'!$B$21)*(2*PI()*5*'PPG-Graph'!$B$2)^2</f>
        <v>0</v>
      </c>
    </row>
    <row r="412" spans="1:22" x14ac:dyDescent="0.25">
      <c r="A412">
        <v>1.36</v>
      </c>
      <c r="C412">
        <f>D412+E412++F412+G412+H412+'PPG-Graph'!$B$4</f>
        <v>185.41026485551578</v>
      </c>
      <c r="D412">
        <f>'PPG-Graph'!$B$8*SIN(2*PI()*'PPG-Graph'!$B$2*A412+'PPG-Graph'!$B$9)</f>
        <v>15.410264855515772</v>
      </c>
      <c r="E412">
        <f>'PPG-Graph'!$B$11*SIN(2*PI()*2*'PPG-Graph'!$B$2*A412+'PPG-Graph'!$B$12)</f>
        <v>0</v>
      </c>
      <c r="F412">
        <f>'PPG-Graph'!$B$14*SIN(2*PI()*3*'PPG-Graph'!$B$2*A412+'PPG-Graph'!$B$15)</f>
        <v>0</v>
      </c>
      <c r="G412">
        <f>'PPG-Graph'!$B$17*SIN(2*PI()*4*'PPG-Graph'!$B$2*A412+'PPG-Graph'!$B$18)</f>
        <v>0</v>
      </c>
      <c r="H412">
        <f>'PPG-Graph'!$B$20*SIN(2*PI()*5*'PPG-Graph'!$B$2*A412+'PPG-Graph'!$B$21)</f>
        <v>0</v>
      </c>
      <c r="J412">
        <f>K412+L412++M412+N412+O412+'PPG-Graph'!$B$4</f>
        <v>89.898939063344727</v>
      </c>
      <c r="K412">
        <f>'PPG-Graph'!$B$8*COS(2*PI()*'PPG-Graph'!$B$2*A412+'PPG-Graph'!$B$9)*2*PI()*'PPG-Graph'!$B$2</f>
        <v>-80.101060936655273</v>
      </c>
      <c r="L412">
        <f>'PPG-Graph'!$B$11*COS(2*PI()*2*'PPG-Graph'!$B$2*A412+'PPG-Graph'!$B$12)*2*PI()*2*'PPG-Graph'!$B$2</f>
        <v>0</v>
      </c>
      <c r="M412">
        <f>'PPG-Graph'!$B$14*COS(2*PI()*3*'PPG-Graph'!$B$2*A412+'PPG-Graph'!$B$15)*2*PI()*3*'PPG-Graph'!$B$2</f>
        <v>0</v>
      </c>
      <c r="N412">
        <f>'PPG-Graph'!$B$17*COS(2*PI()*4*'PPG-Graph'!$B$2*A412+'PPG-Graph'!$B$18)*2*PI()*4*'PPG-Graph'!$B$2</f>
        <v>0</v>
      </c>
      <c r="O412">
        <f>'PPG-Graph'!$B$20*COS(2*PI()*5*'PPG-Graph'!$B$2*A412+'PPG-Graph'!$B$21)*2*PI()*5*'PPG-Graph'!$B$2</f>
        <v>0</v>
      </c>
      <c r="Q412">
        <f>R412+S412++T412+U412+V412+'PPG-Graph'!$B$4</f>
        <v>-438.37287135980444</v>
      </c>
      <c r="R412">
        <f>-'PPG-Graph'!$B$8*SIN(2*PI()*'PPG-Graph'!$B$2*A412+'PPG-Graph'!$B$9)*(2*PI()*'PPG-Graph'!$B$2)^2</f>
        <v>-608.37287135980444</v>
      </c>
      <c r="S412">
        <f>-'PPG-Graph'!$B$11*SIN(2*PI()*2*'PPG-Graph'!$B$2*A412+'PPG-Graph'!$B$12)*(2*PI()*2*'PPG-Graph'!$B$2)^2</f>
        <v>0</v>
      </c>
      <c r="T412">
        <f>-'PPG-Graph'!$B$14*SIN(2*PI()*3*'PPG-Graph'!$B$2*A412+'PPG-Graph'!$B$15)*(2*PI()*3*'PPG-Graph'!$B$2)^2</f>
        <v>0</v>
      </c>
      <c r="U412">
        <f>-'PPG-Graph'!$B$17*SIN(2*PI()*4*'PPG-Graph'!$B$2*A412+'PPG-Graph'!$B$18)*(2*PI()*4*'PPG-Graph'!$B$2)^2</f>
        <v>0</v>
      </c>
      <c r="V412">
        <f>-'PPG-Graph'!$B$20*SIN(2*PI()*5*'PPG-Graph'!$B$2*A412+'PPG-Graph'!$B$21)*(2*PI()*5*'PPG-Graph'!$B$2)^2</f>
        <v>0</v>
      </c>
    </row>
    <row r="413" spans="1:22" x14ac:dyDescent="0.25">
      <c r="A413">
        <v>1.3633333329999999</v>
      </c>
      <c r="C413">
        <f>D413+E413++F413+G413+H413+'PPG-Graph'!$B$4</f>
        <v>185.13990114040556</v>
      </c>
      <c r="D413">
        <f>'PPG-Graph'!$B$8*SIN(2*PI()*'PPG-Graph'!$B$2*A413+'PPG-Graph'!$B$9)</f>
        <v>15.139901140405559</v>
      </c>
      <c r="E413">
        <f>'PPG-Graph'!$B$11*SIN(2*PI()*2*'PPG-Graph'!$B$2*A413+'PPG-Graph'!$B$12)</f>
        <v>0</v>
      </c>
      <c r="F413">
        <f>'PPG-Graph'!$B$14*SIN(2*PI()*3*'PPG-Graph'!$B$2*A413+'PPG-Graph'!$B$15)</f>
        <v>0</v>
      </c>
      <c r="G413">
        <f>'PPG-Graph'!$B$17*SIN(2*PI()*4*'PPG-Graph'!$B$2*A413+'PPG-Graph'!$B$18)</f>
        <v>0</v>
      </c>
      <c r="H413">
        <f>'PPG-Graph'!$B$20*SIN(2*PI()*5*'PPG-Graph'!$B$2*A413+'PPG-Graph'!$B$21)</f>
        <v>0</v>
      </c>
      <c r="J413">
        <f>K413+L413++M413+N413+O413+'PPG-Graph'!$B$4</f>
        <v>87.88874543125236</v>
      </c>
      <c r="K413">
        <f>'PPG-Graph'!$B$8*COS(2*PI()*'PPG-Graph'!$B$2*A413+'PPG-Graph'!$B$9)*2*PI()*'PPG-Graph'!$B$2</f>
        <v>-82.11125456874764</v>
      </c>
      <c r="L413">
        <f>'PPG-Graph'!$B$11*COS(2*PI()*2*'PPG-Graph'!$B$2*A413+'PPG-Graph'!$B$12)*2*PI()*2*'PPG-Graph'!$B$2</f>
        <v>0</v>
      </c>
      <c r="M413">
        <f>'PPG-Graph'!$B$14*COS(2*PI()*3*'PPG-Graph'!$B$2*A413+'PPG-Graph'!$B$15)*2*PI()*3*'PPG-Graph'!$B$2</f>
        <v>0</v>
      </c>
      <c r="N413">
        <f>'PPG-Graph'!$B$17*COS(2*PI()*4*'PPG-Graph'!$B$2*A413+'PPG-Graph'!$B$18)*2*PI()*4*'PPG-Graph'!$B$2</f>
        <v>0</v>
      </c>
      <c r="O413">
        <f>'PPG-Graph'!$B$20*COS(2*PI()*5*'PPG-Graph'!$B$2*A413+'PPG-Graph'!$B$21)*2*PI()*5*'PPG-Graph'!$B$2</f>
        <v>0</v>
      </c>
      <c r="Q413">
        <f>R413+S413++T413+U413+V413+'PPG-Graph'!$B$4</f>
        <v>-427.69933970961802</v>
      </c>
      <c r="R413">
        <f>-'PPG-Graph'!$B$8*SIN(2*PI()*'PPG-Graph'!$B$2*A413+'PPG-Graph'!$B$9)*(2*PI()*'PPG-Graph'!$B$2)^2</f>
        <v>-597.69933970961802</v>
      </c>
      <c r="S413">
        <f>-'PPG-Graph'!$B$11*SIN(2*PI()*2*'PPG-Graph'!$B$2*A413+'PPG-Graph'!$B$12)*(2*PI()*2*'PPG-Graph'!$B$2)^2</f>
        <v>0</v>
      </c>
      <c r="T413">
        <f>-'PPG-Graph'!$B$14*SIN(2*PI()*3*'PPG-Graph'!$B$2*A413+'PPG-Graph'!$B$15)*(2*PI()*3*'PPG-Graph'!$B$2)^2</f>
        <v>0</v>
      </c>
      <c r="U413">
        <f>-'PPG-Graph'!$B$17*SIN(2*PI()*4*'PPG-Graph'!$B$2*A413+'PPG-Graph'!$B$18)*(2*PI()*4*'PPG-Graph'!$B$2)^2</f>
        <v>0</v>
      </c>
      <c r="V413">
        <f>-'PPG-Graph'!$B$20*SIN(2*PI()*5*'PPG-Graph'!$B$2*A413+'PPG-Graph'!$B$21)*(2*PI()*5*'PPG-Graph'!$B$2)^2</f>
        <v>0</v>
      </c>
    </row>
    <row r="414" spans="1:22" x14ac:dyDescent="0.25">
      <c r="A414">
        <v>1.3666666670000001</v>
      </c>
      <c r="C414">
        <f>D414+E414++F414+G414+H414+'PPG-Graph'!$B$4</f>
        <v>184.86289648151941</v>
      </c>
      <c r="D414">
        <f>'PPG-Graph'!$B$8*SIN(2*PI()*'PPG-Graph'!$B$2*A414+'PPG-Graph'!$B$9)</f>
        <v>14.862896481519419</v>
      </c>
      <c r="E414">
        <f>'PPG-Graph'!$B$11*SIN(2*PI()*2*'PPG-Graph'!$B$2*A414+'PPG-Graph'!$B$12)</f>
        <v>0</v>
      </c>
      <c r="F414">
        <f>'PPG-Graph'!$B$14*SIN(2*PI()*3*'PPG-Graph'!$B$2*A414+'PPG-Graph'!$B$15)</f>
        <v>0</v>
      </c>
      <c r="G414">
        <f>'PPG-Graph'!$B$17*SIN(2*PI()*4*'PPG-Graph'!$B$2*A414+'PPG-Graph'!$B$18)</f>
        <v>0</v>
      </c>
      <c r="H414">
        <f>'PPG-Graph'!$B$20*SIN(2*PI()*5*'PPG-Graph'!$B$2*A414+'PPG-Graph'!$B$21)</f>
        <v>0</v>
      </c>
      <c r="J414">
        <f>K414+L414++M414+N414+O414+'PPG-Graph'!$B$4</f>
        <v>85.914567915249307</v>
      </c>
      <c r="K414">
        <f>'PPG-Graph'!$B$8*COS(2*PI()*'PPG-Graph'!$B$2*A414+'PPG-Graph'!$B$9)*2*PI()*'PPG-Graph'!$B$2</f>
        <v>-84.085432084750693</v>
      </c>
      <c r="L414">
        <f>'PPG-Graph'!$B$11*COS(2*PI()*2*'PPG-Graph'!$B$2*A414+'PPG-Graph'!$B$12)*2*PI()*2*'PPG-Graph'!$B$2</f>
        <v>0</v>
      </c>
      <c r="M414">
        <f>'PPG-Graph'!$B$14*COS(2*PI()*3*'PPG-Graph'!$B$2*A414+'PPG-Graph'!$B$15)*2*PI()*3*'PPG-Graph'!$B$2</f>
        <v>0</v>
      </c>
      <c r="N414">
        <f>'PPG-Graph'!$B$17*COS(2*PI()*4*'PPG-Graph'!$B$2*A414+'PPG-Graph'!$B$18)*2*PI()*4*'PPG-Graph'!$B$2</f>
        <v>0</v>
      </c>
      <c r="O414">
        <f>'PPG-Graph'!$B$20*COS(2*PI()*5*'PPG-Graph'!$B$2*A414+'PPG-Graph'!$B$21)*2*PI()*5*'PPG-Graph'!$B$2</f>
        <v>0</v>
      </c>
      <c r="Q414">
        <f>R414+S414++T414+U414+V414+'PPG-Graph'!$B$4</f>
        <v>-416.76363410775832</v>
      </c>
      <c r="R414">
        <f>-'PPG-Graph'!$B$8*SIN(2*PI()*'PPG-Graph'!$B$2*A414+'PPG-Graph'!$B$9)*(2*PI()*'PPG-Graph'!$B$2)^2</f>
        <v>-586.76363410775832</v>
      </c>
      <c r="S414">
        <f>-'PPG-Graph'!$B$11*SIN(2*PI()*2*'PPG-Graph'!$B$2*A414+'PPG-Graph'!$B$12)*(2*PI()*2*'PPG-Graph'!$B$2)^2</f>
        <v>0</v>
      </c>
      <c r="T414">
        <f>-'PPG-Graph'!$B$14*SIN(2*PI()*3*'PPG-Graph'!$B$2*A414+'PPG-Graph'!$B$15)*(2*PI()*3*'PPG-Graph'!$B$2)^2</f>
        <v>0</v>
      </c>
      <c r="U414">
        <f>-'PPG-Graph'!$B$17*SIN(2*PI()*4*'PPG-Graph'!$B$2*A414+'PPG-Graph'!$B$18)*(2*PI()*4*'PPG-Graph'!$B$2)^2</f>
        <v>0</v>
      </c>
      <c r="V414">
        <f>-'PPG-Graph'!$B$20*SIN(2*PI()*5*'PPG-Graph'!$B$2*A414+'PPG-Graph'!$B$21)*(2*PI()*5*'PPG-Graph'!$B$2)^2</f>
        <v>0</v>
      </c>
    </row>
    <row r="415" spans="1:22" x14ac:dyDescent="0.25">
      <c r="A415">
        <v>1.37</v>
      </c>
      <c r="C415">
        <f>D415+E415++F415+G415+H415+'PPG-Graph'!$B$4</f>
        <v>184.57937254842821</v>
      </c>
      <c r="D415">
        <f>'PPG-Graph'!$B$8*SIN(2*PI()*'PPG-Graph'!$B$2*A415+'PPG-Graph'!$B$9)</f>
        <v>14.57937254842822</v>
      </c>
      <c r="E415">
        <f>'PPG-Graph'!$B$11*SIN(2*PI()*2*'PPG-Graph'!$B$2*A415+'PPG-Graph'!$B$12)</f>
        <v>0</v>
      </c>
      <c r="F415">
        <f>'PPG-Graph'!$B$14*SIN(2*PI()*3*'PPG-Graph'!$B$2*A415+'PPG-Graph'!$B$15)</f>
        <v>0</v>
      </c>
      <c r="G415">
        <f>'PPG-Graph'!$B$17*SIN(2*PI()*4*'PPG-Graph'!$B$2*A415+'PPG-Graph'!$B$18)</f>
        <v>0</v>
      </c>
      <c r="H415">
        <f>'PPG-Graph'!$B$20*SIN(2*PI()*5*'PPG-Graph'!$B$2*A415+'PPG-Graph'!$B$21)</f>
        <v>0</v>
      </c>
      <c r="J415">
        <f>K415+L415++M415+N415+O415+'PPG-Graph'!$B$4</f>
        <v>83.977273639131042</v>
      </c>
      <c r="K415">
        <f>'PPG-Graph'!$B$8*COS(2*PI()*'PPG-Graph'!$B$2*A415+'PPG-Graph'!$B$9)*2*PI()*'PPG-Graph'!$B$2</f>
        <v>-86.022726360868958</v>
      </c>
      <c r="L415">
        <f>'PPG-Graph'!$B$11*COS(2*PI()*2*'PPG-Graph'!$B$2*A415+'PPG-Graph'!$B$12)*2*PI()*2*'PPG-Graph'!$B$2</f>
        <v>0</v>
      </c>
      <c r="M415">
        <f>'PPG-Graph'!$B$14*COS(2*PI()*3*'PPG-Graph'!$B$2*A415+'PPG-Graph'!$B$15)*2*PI()*3*'PPG-Graph'!$B$2</f>
        <v>0</v>
      </c>
      <c r="N415">
        <f>'PPG-Graph'!$B$17*COS(2*PI()*4*'PPG-Graph'!$B$2*A415+'PPG-Graph'!$B$18)*2*PI()*4*'PPG-Graph'!$B$2</f>
        <v>0</v>
      </c>
      <c r="O415">
        <f>'PPG-Graph'!$B$20*COS(2*PI()*5*'PPG-Graph'!$B$2*A415+'PPG-Graph'!$B$21)*2*PI()*5*'PPG-Graph'!$B$2</f>
        <v>0</v>
      </c>
      <c r="Q415">
        <f>R415+S415++T415+U415+V415+'PPG-Graph'!$B$4</f>
        <v>-405.57055787635409</v>
      </c>
      <c r="R415">
        <f>-'PPG-Graph'!$B$8*SIN(2*PI()*'PPG-Graph'!$B$2*A415+'PPG-Graph'!$B$9)*(2*PI()*'PPG-Graph'!$B$2)^2</f>
        <v>-575.57055787635409</v>
      </c>
      <c r="S415">
        <f>-'PPG-Graph'!$B$11*SIN(2*PI()*2*'PPG-Graph'!$B$2*A415+'PPG-Graph'!$B$12)*(2*PI()*2*'PPG-Graph'!$B$2)^2</f>
        <v>0</v>
      </c>
      <c r="T415">
        <f>-'PPG-Graph'!$B$14*SIN(2*PI()*3*'PPG-Graph'!$B$2*A415+'PPG-Graph'!$B$15)*(2*PI()*3*'PPG-Graph'!$B$2)^2</f>
        <v>0</v>
      </c>
      <c r="U415">
        <f>-'PPG-Graph'!$B$17*SIN(2*PI()*4*'PPG-Graph'!$B$2*A415+'PPG-Graph'!$B$18)*(2*PI()*4*'PPG-Graph'!$B$2)^2</f>
        <v>0</v>
      </c>
      <c r="V415">
        <f>-'PPG-Graph'!$B$20*SIN(2*PI()*5*'PPG-Graph'!$B$2*A415+'PPG-Graph'!$B$21)*(2*PI()*5*'PPG-Graph'!$B$2)^2</f>
        <v>0</v>
      </c>
    </row>
    <row r="416" spans="1:22" x14ac:dyDescent="0.25">
      <c r="A416">
        <v>1.3733333329999999</v>
      </c>
      <c r="C416">
        <f>D416+E416++F416+G416+H416+'PPG-Graph'!$B$4</f>
        <v>184.2894536219635</v>
      </c>
      <c r="D416">
        <f>'PPG-Graph'!$B$8*SIN(2*PI()*'PPG-Graph'!$B$2*A416+'PPG-Graph'!$B$9)</f>
        <v>14.289453621963515</v>
      </c>
      <c r="E416">
        <f>'PPG-Graph'!$B$11*SIN(2*PI()*2*'PPG-Graph'!$B$2*A416+'PPG-Graph'!$B$12)</f>
        <v>0</v>
      </c>
      <c r="F416">
        <f>'PPG-Graph'!$B$14*SIN(2*PI()*3*'PPG-Graph'!$B$2*A416+'PPG-Graph'!$B$15)</f>
        <v>0</v>
      </c>
      <c r="G416">
        <f>'PPG-Graph'!$B$17*SIN(2*PI()*4*'PPG-Graph'!$B$2*A416+'PPG-Graph'!$B$18)</f>
        <v>0</v>
      </c>
      <c r="H416">
        <f>'PPG-Graph'!$B$20*SIN(2*PI()*5*'PPG-Graph'!$B$2*A416+'PPG-Graph'!$B$21)</f>
        <v>0</v>
      </c>
      <c r="J416">
        <f>K416+L416++M416+N416+O416+'PPG-Graph'!$B$4</f>
        <v>82.077711766326487</v>
      </c>
      <c r="K416">
        <f>'PPG-Graph'!$B$8*COS(2*PI()*'PPG-Graph'!$B$2*A416+'PPG-Graph'!$B$9)*2*PI()*'PPG-Graph'!$B$2</f>
        <v>-87.922288233673513</v>
      </c>
      <c r="L416">
        <f>'PPG-Graph'!$B$11*COS(2*PI()*2*'PPG-Graph'!$B$2*A416+'PPG-Graph'!$B$12)*2*PI()*2*'PPG-Graph'!$B$2</f>
        <v>0</v>
      </c>
      <c r="M416">
        <f>'PPG-Graph'!$B$14*COS(2*PI()*3*'PPG-Graph'!$B$2*A416+'PPG-Graph'!$B$15)*2*PI()*3*'PPG-Graph'!$B$2</f>
        <v>0</v>
      </c>
      <c r="N416">
        <f>'PPG-Graph'!$B$17*COS(2*PI()*4*'PPG-Graph'!$B$2*A416+'PPG-Graph'!$B$18)*2*PI()*4*'PPG-Graph'!$B$2</f>
        <v>0</v>
      </c>
      <c r="O416">
        <f>'PPG-Graph'!$B$20*COS(2*PI()*5*'PPG-Graph'!$B$2*A416+'PPG-Graph'!$B$21)*2*PI()*5*'PPG-Graph'!$B$2</f>
        <v>0</v>
      </c>
      <c r="Q416">
        <f>R416+S416++T416+U416+V416+'PPG-Graph'!$B$4</f>
        <v>-394.12501742597351</v>
      </c>
      <c r="R416">
        <f>-'PPG-Graph'!$B$8*SIN(2*PI()*'PPG-Graph'!$B$2*A416+'PPG-Graph'!$B$9)*(2*PI()*'PPG-Graph'!$B$2)^2</f>
        <v>-564.12501742597351</v>
      </c>
      <c r="S416">
        <f>-'PPG-Graph'!$B$11*SIN(2*PI()*2*'PPG-Graph'!$B$2*A416+'PPG-Graph'!$B$12)*(2*PI()*2*'PPG-Graph'!$B$2)^2</f>
        <v>0</v>
      </c>
      <c r="T416">
        <f>-'PPG-Graph'!$B$14*SIN(2*PI()*3*'PPG-Graph'!$B$2*A416+'PPG-Graph'!$B$15)*(2*PI()*3*'PPG-Graph'!$B$2)^2</f>
        <v>0</v>
      </c>
      <c r="U416">
        <f>-'PPG-Graph'!$B$17*SIN(2*PI()*4*'PPG-Graph'!$B$2*A416+'PPG-Graph'!$B$18)*(2*PI()*4*'PPG-Graph'!$B$2)^2</f>
        <v>0</v>
      </c>
      <c r="V416">
        <f>-'PPG-Graph'!$B$20*SIN(2*PI()*5*'PPG-Graph'!$B$2*A416+'PPG-Graph'!$B$21)*(2*PI()*5*'PPG-Graph'!$B$2)^2</f>
        <v>0</v>
      </c>
    </row>
    <row r="417" spans="1:22" x14ac:dyDescent="0.25">
      <c r="A417">
        <v>1.3766666670000001</v>
      </c>
      <c r="C417">
        <f>D417+E417++F417+G417+H417+'PPG-Graph'!$B$4</f>
        <v>183.99326678033952</v>
      </c>
      <c r="D417">
        <f>'PPG-Graph'!$B$8*SIN(2*PI()*'PPG-Graph'!$B$2*A417+'PPG-Graph'!$B$9)</f>
        <v>13.993266780339539</v>
      </c>
      <c r="E417">
        <f>'PPG-Graph'!$B$11*SIN(2*PI()*2*'PPG-Graph'!$B$2*A417+'PPG-Graph'!$B$12)</f>
        <v>0</v>
      </c>
      <c r="F417">
        <f>'PPG-Graph'!$B$14*SIN(2*PI()*3*'PPG-Graph'!$B$2*A417+'PPG-Graph'!$B$15)</f>
        <v>0</v>
      </c>
      <c r="G417">
        <f>'PPG-Graph'!$B$17*SIN(2*PI()*4*'PPG-Graph'!$B$2*A417+'PPG-Graph'!$B$18)</f>
        <v>0</v>
      </c>
      <c r="H417">
        <f>'PPG-Graph'!$B$20*SIN(2*PI()*5*'PPG-Graph'!$B$2*A417+'PPG-Graph'!$B$21)</f>
        <v>0</v>
      </c>
      <c r="J417">
        <f>K417+L417++M417+N417+O417+'PPG-Graph'!$B$4</f>
        <v>80.216714954854794</v>
      </c>
      <c r="K417">
        <f>'PPG-Graph'!$B$8*COS(2*PI()*'PPG-Graph'!$B$2*A417+'PPG-Graph'!$B$9)*2*PI()*'PPG-Graph'!$B$2</f>
        <v>-89.783285045145206</v>
      </c>
      <c r="L417">
        <f>'PPG-Graph'!$B$11*COS(2*PI()*2*'PPG-Graph'!$B$2*A417+'PPG-Graph'!$B$12)*2*PI()*2*'PPG-Graph'!$B$2</f>
        <v>0</v>
      </c>
      <c r="M417">
        <f>'PPG-Graph'!$B$14*COS(2*PI()*3*'PPG-Graph'!$B$2*A417+'PPG-Graph'!$B$15)*2*PI()*3*'PPG-Graph'!$B$2</f>
        <v>0</v>
      </c>
      <c r="N417">
        <f>'PPG-Graph'!$B$17*COS(2*PI()*4*'PPG-Graph'!$B$2*A417+'PPG-Graph'!$B$18)*2*PI()*4*'PPG-Graph'!$B$2</f>
        <v>0</v>
      </c>
      <c r="O417">
        <f>'PPG-Graph'!$B$20*COS(2*PI()*5*'PPG-Graph'!$B$2*A417+'PPG-Graph'!$B$21)*2*PI()*5*'PPG-Graph'!$B$2</f>
        <v>0</v>
      </c>
      <c r="Q417">
        <f>R417+S417++T417+U417+V417+'PPG-Graph'!$B$4</f>
        <v>-382.43202960342649</v>
      </c>
      <c r="R417">
        <f>-'PPG-Graph'!$B$8*SIN(2*PI()*'PPG-Graph'!$B$2*A417+'PPG-Graph'!$B$9)*(2*PI()*'PPG-Graph'!$B$2)^2</f>
        <v>-552.43202960342649</v>
      </c>
      <c r="S417">
        <f>-'PPG-Graph'!$B$11*SIN(2*PI()*2*'PPG-Graph'!$B$2*A417+'PPG-Graph'!$B$12)*(2*PI()*2*'PPG-Graph'!$B$2)^2</f>
        <v>0</v>
      </c>
      <c r="T417">
        <f>-'PPG-Graph'!$B$14*SIN(2*PI()*3*'PPG-Graph'!$B$2*A417+'PPG-Graph'!$B$15)*(2*PI()*3*'PPG-Graph'!$B$2)^2</f>
        <v>0</v>
      </c>
      <c r="U417">
        <f>-'PPG-Graph'!$B$17*SIN(2*PI()*4*'PPG-Graph'!$B$2*A417+'PPG-Graph'!$B$18)*(2*PI()*4*'PPG-Graph'!$B$2)^2</f>
        <v>0</v>
      </c>
      <c r="V417">
        <f>-'PPG-Graph'!$B$20*SIN(2*PI()*5*'PPG-Graph'!$B$2*A417+'PPG-Graph'!$B$21)*(2*PI()*5*'PPG-Graph'!$B$2)^2</f>
        <v>0</v>
      </c>
    </row>
    <row r="418" spans="1:22" x14ac:dyDescent="0.25">
      <c r="A418">
        <v>1.38</v>
      </c>
      <c r="C418">
        <f>D418+E418++F418+G418+H418+'PPG-Graph'!$B$4</f>
        <v>183.69094211857379</v>
      </c>
      <c r="D418">
        <f>'PPG-Graph'!$B$8*SIN(2*PI()*'PPG-Graph'!$B$2*A418+'PPG-Graph'!$B$9)</f>
        <v>13.690942118573794</v>
      </c>
      <c r="E418">
        <f>'PPG-Graph'!$B$11*SIN(2*PI()*2*'PPG-Graph'!$B$2*A418+'PPG-Graph'!$B$12)</f>
        <v>0</v>
      </c>
      <c r="F418">
        <f>'PPG-Graph'!$B$14*SIN(2*PI()*3*'PPG-Graph'!$B$2*A418+'PPG-Graph'!$B$15)</f>
        <v>0</v>
      </c>
      <c r="G418">
        <f>'PPG-Graph'!$B$17*SIN(2*PI()*4*'PPG-Graph'!$B$2*A418+'PPG-Graph'!$B$18)</f>
        <v>0</v>
      </c>
      <c r="H418">
        <f>'PPG-Graph'!$B$20*SIN(2*PI()*5*'PPG-Graph'!$B$2*A418+'PPG-Graph'!$B$21)</f>
        <v>0</v>
      </c>
      <c r="J418">
        <f>K418+L418++M418+N418+O418+'PPG-Graph'!$B$4</f>
        <v>78.395100615818464</v>
      </c>
      <c r="K418">
        <f>'PPG-Graph'!$B$8*COS(2*PI()*'PPG-Graph'!$B$2*A418+'PPG-Graph'!$B$9)*2*PI()*'PPG-Graph'!$B$2</f>
        <v>-91.604899384181536</v>
      </c>
      <c r="L418">
        <f>'PPG-Graph'!$B$11*COS(2*PI()*2*'PPG-Graph'!$B$2*A418+'PPG-Graph'!$B$12)*2*PI()*2*'PPG-Graph'!$B$2</f>
        <v>0</v>
      </c>
      <c r="M418">
        <f>'PPG-Graph'!$B$14*COS(2*PI()*3*'PPG-Graph'!$B$2*A418+'PPG-Graph'!$B$15)*2*PI()*3*'PPG-Graph'!$B$2</f>
        <v>0</v>
      </c>
      <c r="N418">
        <f>'PPG-Graph'!$B$17*COS(2*PI()*4*'PPG-Graph'!$B$2*A418+'PPG-Graph'!$B$18)*2*PI()*4*'PPG-Graph'!$B$2</f>
        <v>0</v>
      </c>
      <c r="O418">
        <f>'PPG-Graph'!$B$20*COS(2*PI()*5*'PPG-Graph'!$B$2*A418+'PPG-Graph'!$B$21)*2*PI()*5*'PPG-Graph'!$B$2</f>
        <v>0</v>
      </c>
      <c r="Q418">
        <f>R418+S418++T418+U418+V418+'PPG-Graph'!$B$4</f>
        <v>-370.4967303541423</v>
      </c>
      <c r="R418">
        <f>-'PPG-Graph'!$B$8*SIN(2*PI()*'PPG-Graph'!$B$2*A418+'PPG-Graph'!$B$9)*(2*PI()*'PPG-Graph'!$B$2)^2</f>
        <v>-540.4967303541423</v>
      </c>
      <c r="S418">
        <f>-'PPG-Graph'!$B$11*SIN(2*PI()*2*'PPG-Graph'!$B$2*A418+'PPG-Graph'!$B$12)*(2*PI()*2*'PPG-Graph'!$B$2)^2</f>
        <v>0</v>
      </c>
      <c r="T418">
        <f>-'PPG-Graph'!$B$14*SIN(2*PI()*3*'PPG-Graph'!$B$2*A418+'PPG-Graph'!$B$15)*(2*PI()*3*'PPG-Graph'!$B$2)^2</f>
        <v>0</v>
      </c>
      <c r="U418">
        <f>-'PPG-Graph'!$B$17*SIN(2*PI()*4*'PPG-Graph'!$B$2*A418+'PPG-Graph'!$B$18)*(2*PI()*4*'PPG-Graph'!$B$2)^2</f>
        <v>0</v>
      </c>
      <c r="V418">
        <f>-'PPG-Graph'!$B$20*SIN(2*PI()*5*'PPG-Graph'!$B$2*A418+'PPG-Graph'!$B$21)*(2*PI()*5*'PPG-Graph'!$B$2)^2</f>
        <v>0</v>
      </c>
    </row>
    <row r="419" spans="1:22" x14ac:dyDescent="0.25">
      <c r="A419">
        <v>1.3833333329999999</v>
      </c>
      <c r="C419">
        <f>D419+E419++F419+G419+H419+'PPG-Graph'!$B$4</f>
        <v>183.38261215830593</v>
      </c>
      <c r="D419">
        <f>'PPG-Graph'!$B$8*SIN(2*PI()*'PPG-Graph'!$B$2*A419+'PPG-Graph'!$B$9)</f>
        <v>13.382612158305939</v>
      </c>
      <c r="E419">
        <f>'PPG-Graph'!$B$11*SIN(2*PI()*2*'PPG-Graph'!$B$2*A419+'PPG-Graph'!$B$12)</f>
        <v>0</v>
      </c>
      <c r="F419">
        <f>'PPG-Graph'!$B$14*SIN(2*PI()*3*'PPG-Graph'!$B$2*A419+'PPG-Graph'!$B$15)</f>
        <v>0</v>
      </c>
      <c r="G419">
        <f>'PPG-Graph'!$B$17*SIN(2*PI()*4*'PPG-Graph'!$B$2*A419+'PPG-Graph'!$B$18)</f>
        <v>0</v>
      </c>
      <c r="H419">
        <f>'PPG-Graph'!$B$20*SIN(2*PI()*5*'PPG-Graph'!$B$2*A419+'PPG-Graph'!$B$21)</f>
        <v>0</v>
      </c>
      <c r="J419">
        <f>K419+L419++M419+N419+O419+'PPG-Graph'!$B$4</f>
        <v>76.613667205186076</v>
      </c>
      <c r="K419">
        <f>'PPG-Graph'!$B$8*COS(2*PI()*'PPG-Graph'!$B$2*A419+'PPG-Graph'!$B$9)*2*PI()*'PPG-Graph'!$B$2</f>
        <v>-93.386332794813924</v>
      </c>
      <c r="L419">
        <f>'PPG-Graph'!$B$11*COS(2*PI()*2*'PPG-Graph'!$B$2*A419+'PPG-Graph'!$B$12)*2*PI()*2*'PPG-Graph'!$B$2</f>
        <v>0</v>
      </c>
      <c r="M419">
        <f>'PPG-Graph'!$B$14*COS(2*PI()*3*'PPG-Graph'!$B$2*A419+'PPG-Graph'!$B$15)*2*PI()*3*'PPG-Graph'!$B$2</f>
        <v>0</v>
      </c>
      <c r="N419">
        <f>'PPG-Graph'!$B$17*COS(2*PI()*4*'PPG-Graph'!$B$2*A419+'PPG-Graph'!$B$18)*2*PI()*4*'PPG-Graph'!$B$2</f>
        <v>0</v>
      </c>
      <c r="O419">
        <f>'PPG-Graph'!$B$20*COS(2*PI()*5*'PPG-Graph'!$B$2*A419+'PPG-Graph'!$B$21)*2*PI()*5*'PPG-Graph'!$B$2</f>
        <v>0</v>
      </c>
      <c r="Q419">
        <f>R419+S419++T419+U419+V419+'PPG-Graph'!$B$4</f>
        <v>-358.32435142275301</v>
      </c>
      <c r="R419">
        <f>-'PPG-Graph'!$B$8*SIN(2*PI()*'PPG-Graph'!$B$2*A419+'PPG-Graph'!$B$9)*(2*PI()*'PPG-Graph'!$B$2)^2</f>
        <v>-528.32435142275301</v>
      </c>
      <c r="S419">
        <f>-'PPG-Graph'!$B$11*SIN(2*PI()*2*'PPG-Graph'!$B$2*A419+'PPG-Graph'!$B$12)*(2*PI()*2*'PPG-Graph'!$B$2)^2</f>
        <v>0</v>
      </c>
      <c r="T419">
        <f>-'PPG-Graph'!$B$14*SIN(2*PI()*3*'PPG-Graph'!$B$2*A419+'PPG-Graph'!$B$15)*(2*PI()*3*'PPG-Graph'!$B$2)^2</f>
        <v>0</v>
      </c>
      <c r="U419">
        <f>-'PPG-Graph'!$B$17*SIN(2*PI()*4*'PPG-Graph'!$B$2*A419+'PPG-Graph'!$B$18)*(2*PI()*4*'PPG-Graph'!$B$2)^2</f>
        <v>0</v>
      </c>
      <c r="V419">
        <f>-'PPG-Graph'!$B$20*SIN(2*PI()*5*'PPG-Graph'!$B$2*A419+'PPG-Graph'!$B$21)*(2*PI()*5*'PPG-Graph'!$B$2)^2</f>
        <v>0</v>
      </c>
    </row>
    <row r="420" spans="1:22" x14ac:dyDescent="0.25">
      <c r="A420">
        <v>1.3866666670000001</v>
      </c>
      <c r="C420">
        <f>D420+E420++F420+G420+H420+'PPG-Graph'!$B$4</f>
        <v>183.06841204809317</v>
      </c>
      <c r="D420">
        <f>'PPG-Graph'!$B$8*SIN(2*PI()*'PPG-Graph'!$B$2*A420+'PPG-Graph'!$B$9)</f>
        <v>13.068412048093169</v>
      </c>
      <c r="E420">
        <f>'PPG-Graph'!$B$11*SIN(2*PI()*2*'PPG-Graph'!$B$2*A420+'PPG-Graph'!$B$12)</f>
        <v>0</v>
      </c>
      <c r="F420">
        <f>'PPG-Graph'!$B$14*SIN(2*PI()*3*'PPG-Graph'!$B$2*A420+'PPG-Graph'!$B$15)</f>
        <v>0</v>
      </c>
      <c r="G420">
        <f>'PPG-Graph'!$B$17*SIN(2*PI()*4*'PPG-Graph'!$B$2*A420+'PPG-Graph'!$B$18)</f>
        <v>0</v>
      </c>
      <c r="H420">
        <f>'PPG-Graph'!$B$20*SIN(2*PI()*5*'PPG-Graph'!$B$2*A420+'PPG-Graph'!$B$21)</f>
        <v>0</v>
      </c>
      <c r="J420">
        <f>K420+L420++M420+N420+O420+'PPG-Graph'!$B$4</f>
        <v>74.873195602452398</v>
      </c>
      <c r="K420">
        <f>'PPG-Graph'!$B$8*COS(2*PI()*'PPG-Graph'!$B$2*A420+'PPG-Graph'!$B$9)*2*PI()*'PPG-Graph'!$B$2</f>
        <v>-95.126804397547602</v>
      </c>
      <c r="L420">
        <f>'PPG-Graph'!$B$11*COS(2*PI()*2*'PPG-Graph'!$B$2*A420+'PPG-Graph'!$B$12)*2*PI()*2*'PPG-Graph'!$B$2</f>
        <v>0</v>
      </c>
      <c r="M420">
        <f>'PPG-Graph'!$B$14*COS(2*PI()*3*'PPG-Graph'!$B$2*A420+'PPG-Graph'!$B$15)*2*PI()*3*'PPG-Graph'!$B$2</f>
        <v>0</v>
      </c>
      <c r="N420">
        <f>'PPG-Graph'!$B$17*COS(2*PI()*4*'PPG-Graph'!$B$2*A420+'PPG-Graph'!$B$18)*2*PI()*4*'PPG-Graph'!$B$2</f>
        <v>0</v>
      </c>
      <c r="O420">
        <f>'PPG-Graph'!$B$20*COS(2*PI()*5*'PPG-Graph'!$B$2*A420+'PPG-Graph'!$B$21)*2*PI()*5*'PPG-Graph'!$B$2</f>
        <v>0</v>
      </c>
      <c r="Q420">
        <f>R420+S420++T420+U420+V420+'PPG-Graph'!$B$4</f>
        <v>-345.92022826043808</v>
      </c>
      <c r="R420">
        <f>-'PPG-Graph'!$B$8*SIN(2*PI()*'PPG-Graph'!$B$2*A420+'PPG-Graph'!$B$9)*(2*PI()*'PPG-Graph'!$B$2)^2</f>
        <v>-515.92022826043808</v>
      </c>
      <c r="S420">
        <f>-'PPG-Graph'!$B$11*SIN(2*PI()*2*'PPG-Graph'!$B$2*A420+'PPG-Graph'!$B$12)*(2*PI()*2*'PPG-Graph'!$B$2)^2</f>
        <v>0</v>
      </c>
      <c r="T420">
        <f>-'PPG-Graph'!$B$14*SIN(2*PI()*3*'PPG-Graph'!$B$2*A420+'PPG-Graph'!$B$15)*(2*PI()*3*'PPG-Graph'!$B$2)^2</f>
        <v>0</v>
      </c>
      <c r="U420">
        <f>-'PPG-Graph'!$B$17*SIN(2*PI()*4*'PPG-Graph'!$B$2*A420+'PPG-Graph'!$B$18)*(2*PI()*4*'PPG-Graph'!$B$2)^2</f>
        <v>0</v>
      </c>
      <c r="V420">
        <f>-'PPG-Graph'!$B$20*SIN(2*PI()*5*'PPG-Graph'!$B$2*A420+'PPG-Graph'!$B$21)*(2*PI()*5*'PPG-Graph'!$B$2)^2</f>
        <v>0</v>
      </c>
    </row>
    <row r="421" spans="1:22" x14ac:dyDescent="0.25">
      <c r="A421">
        <v>1.39</v>
      </c>
      <c r="C421">
        <f>D421+E421++F421+G421+H421+'PPG-Graph'!$B$4</f>
        <v>182.74847979497383</v>
      </c>
      <c r="D421">
        <f>'PPG-Graph'!$B$8*SIN(2*PI()*'PPG-Graph'!$B$2*A421+'PPG-Graph'!$B$9)</f>
        <v>12.748479794973822</v>
      </c>
      <c r="E421">
        <f>'PPG-Graph'!$B$11*SIN(2*PI()*2*'PPG-Graph'!$B$2*A421+'PPG-Graph'!$B$12)</f>
        <v>0</v>
      </c>
      <c r="F421">
        <f>'PPG-Graph'!$B$14*SIN(2*PI()*3*'PPG-Graph'!$B$2*A421+'PPG-Graph'!$B$15)</f>
        <v>0</v>
      </c>
      <c r="G421">
        <f>'PPG-Graph'!$B$17*SIN(2*PI()*4*'PPG-Graph'!$B$2*A421+'PPG-Graph'!$B$18)</f>
        <v>0</v>
      </c>
      <c r="H421">
        <f>'PPG-Graph'!$B$20*SIN(2*PI()*5*'PPG-Graph'!$B$2*A421+'PPG-Graph'!$B$21)</f>
        <v>0</v>
      </c>
      <c r="J421">
        <f>K421+L421++M421+N421+O421+'PPG-Graph'!$B$4</f>
        <v>73.174450280077409</v>
      </c>
      <c r="K421">
        <f>'PPG-Graph'!$B$8*COS(2*PI()*'PPG-Graph'!$B$2*A421+'PPG-Graph'!$B$9)*2*PI()*'PPG-Graph'!$B$2</f>
        <v>-96.825549719922591</v>
      </c>
      <c r="L421">
        <f>'PPG-Graph'!$B$11*COS(2*PI()*2*'PPG-Graph'!$B$2*A421+'PPG-Graph'!$B$12)*2*PI()*2*'PPG-Graph'!$B$2</f>
        <v>0</v>
      </c>
      <c r="M421">
        <f>'PPG-Graph'!$B$14*COS(2*PI()*3*'PPG-Graph'!$B$2*A421+'PPG-Graph'!$B$15)*2*PI()*3*'PPG-Graph'!$B$2</f>
        <v>0</v>
      </c>
      <c r="N421">
        <f>'PPG-Graph'!$B$17*COS(2*PI()*4*'PPG-Graph'!$B$2*A421+'PPG-Graph'!$B$18)*2*PI()*4*'PPG-Graph'!$B$2</f>
        <v>0</v>
      </c>
      <c r="O421">
        <f>'PPG-Graph'!$B$20*COS(2*PI()*5*'PPG-Graph'!$B$2*A421+'PPG-Graph'!$B$21)*2*PI()*5*'PPG-Graph'!$B$2</f>
        <v>0</v>
      </c>
      <c r="Q421">
        <f>R421+S421++T421+U421+V421+'PPG-Graph'!$B$4</f>
        <v>-333.28980916668957</v>
      </c>
      <c r="R421">
        <f>-'PPG-Graph'!$B$8*SIN(2*PI()*'PPG-Graph'!$B$2*A421+'PPG-Graph'!$B$9)*(2*PI()*'PPG-Graph'!$B$2)^2</f>
        <v>-503.28980916668957</v>
      </c>
      <c r="S421">
        <f>-'PPG-Graph'!$B$11*SIN(2*PI()*2*'PPG-Graph'!$B$2*A421+'PPG-Graph'!$B$12)*(2*PI()*2*'PPG-Graph'!$B$2)^2</f>
        <v>0</v>
      </c>
      <c r="T421">
        <f>-'PPG-Graph'!$B$14*SIN(2*PI()*3*'PPG-Graph'!$B$2*A421+'PPG-Graph'!$B$15)*(2*PI()*3*'PPG-Graph'!$B$2)^2</f>
        <v>0</v>
      </c>
      <c r="U421">
        <f>-'PPG-Graph'!$B$17*SIN(2*PI()*4*'PPG-Graph'!$B$2*A421+'PPG-Graph'!$B$18)*(2*PI()*4*'PPG-Graph'!$B$2)^2</f>
        <v>0</v>
      </c>
      <c r="V421">
        <f>-'PPG-Graph'!$B$20*SIN(2*PI()*5*'PPG-Graph'!$B$2*A421+'PPG-Graph'!$B$21)*(2*PI()*5*'PPG-Graph'!$B$2)^2</f>
        <v>0</v>
      </c>
    </row>
    <row r="422" spans="1:22" x14ac:dyDescent="0.25">
      <c r="A422">
        <v>1.393333333</v>
      </c>
      <c r="C422">
        <f>D422+E422++F422+G422+H422+'PPG-Graph'!$B$4</f>
        <v>182.42295563839349</v>
      </c>
      <c r="D422">
        <f>'PPG-Graph'!$B$8*SIN(2*PI()*'PPG-Graph'!$B$2*A422+'PPG-Graph'!$B$9)</f>
        <v>12.422955638393486</v>
      </c>
      <c r="E422">
        <f>'PPG-Graph'!$B$11*SIN(2*PI()*2*'PPG-Graph'!$B$2*A422+'PPG-Graph'!$B$12)</f>
        <v>0</v>
      </c>
      <c r="F422">
        <f>'PPG-Graph'!$B$14*SIN(2*PI()*3*'PPG-Graph'!$B$2*A422+'PPG-Graph'!$B$15)</f>
        <v>0</v>
      </c>
      <c r="G422">
        <f>'PPG-Graph'!$B$17*SIN(2*PI()*4*'PPG-Graph'!$B$2*A422+'PPG-Graph'!$B$18)</f>
        <v>0</v>
      </c>
      <c r="H422">
        <f>'PPG-Graph'!$B$20*SIN(2*PI()*5*'PPG-Graph'!$B$2*A422+'PPG-Graph'!$B$21)</f>
        <v>0</v>
      </c>
      <c r="J422">
        <f>K422+L422++M422+N422+O422+'PPG-Graph'!$B$4</f>
        <v>71.518175835429787</v>
      </c>
      <c r="K422">
        <f>'PPG-Graph'!$B$8*COS(2*PI()*'PPG-Graph'!$B$2*A422+'PPG-Graph'!$B$9)*2*PI()*'PPG-Graph'!$B$2</f>
        <v>-98.481824164570213</v>
      </c>
      <c r="L422">
        <f>'PPG-Graph'!$B$11*COS(2*PI()*2*'PPG-Graph'!$B$2*A422+'PPG-Graph'!$B$12)*2*PI()*2*'PPG-Graph'!$B$2</f>
        <v>0</v>
      </c>
      <c r="M422">
        <f>'PPG-Graph'!$B$14*COS(2*PI()*3*'PPG-Graph'!$B$2*A422+'PPG-Graph'!$B$15)*2*PI()*3*'PPG-Graph'!$B$2</f>
        <v>0</v>
      </c>
      <c r="N422">
        <f>'PPG-Graph'!$B$17*COS(2*PI()*4*'PPG-Graph'!$B$2*A422+'PPG-Graph'!$B$18)*2*PI()*4*'PPG-Graph'!$B$2</f>
        <v>0</v>
      </c>
      <c r="O422">
        <f>'PPG-Graph'!$B$20*COS(2*PI()*5*'PPG-Graph'!$B$2*A422+'PPG-Graph'!$B$21)*2*PI()*5*'PPG-Graph'!$B$2</f>
        <v>0</v>
      </c>
      <c r="Q422">
        <f>R422+S422++T422+U422+V422+'PPG-Graph'!$B$4</f>
        <v>-320.4386305729048</v>
      </c>
      <c r="R422">
        <f>-'PPG-Graph'!$B$8*SIN(2*PI()*'PPG-Graph'!$B$2*A422+'PPG-Graph'!$B$9)*(2*PI()*'PPG-Graph'!$B$2)^2</f>
        <v>-490.4386305729048</v>
      </c>
      <c r="S422">
        <f>-'PPG-Graph'!$B$11*SIN(2*PI()*2*'PPG-Graph'!$B$2*A422+'PPG-Graph'!$B$12)*(2*PI()*2*'PPG-Graph'!$B$2)^2</f>
        <v>0</v>
      </c>
      <c r="T422">
        <f>-'PPG-Graph'!$B$14*SIN(2*PI()*3*'PPG-Graph'!$B$2*A422+'PPG-Graph'!$B$15)*(2*PI()*3*'PPG-Graph'!$B$2)^2</f>
        <v>0</v>
      </c>
      <c r="U422">
        <f>-'PPG-Graph'!$B$17*SIN(2*PI()*4*'PPG-Graph'!$B$2*A422+'PPG-Graph'!$B$18)*(2*PI()*4*'PPG-Graph'!$B$2)^2</f>
        <v>0</v>
      </c>
      <c r="V422">
        <f>-'PPG-Graph'!$B$20*SIN(2*PI()*5*'PPG-Graph'!$B$2*A422+'PPG-Graph'!$B$21)*(2*PI()*5*'PPG-Graph'!$B$2)^2</f>
        <v>0</v>
      </c>
    </row>
    <row r="423" spans="1:22" x14ac:dyDescent="0.25">
      <c r="A423">
        <v>1.3966666670000001</v>
      </c>
      <c r="C423">
        <f>D423+E423++F423+G423+H423+'PPG-Graph'!$B$4</f>
        <v>182.09198226388253</v>
      </c>
      <c r="D423">
        <f>'PPG-Graph'!$B$8*SIN(2*PI()*'PPG-Graph'!$B$2*A423+'PPG-Graph'!$B$9)</f>
        <v>12.091982263882532</v>
      </c>
      <c r="E423">
        <f>'PPG-Graph'!$B$11*SIN(2*PI()*2*'PPG-Graph'!$B$2*A423+'PPG-Graph'!$B$12)</f>
        <v>0</v>
      </c>
      <c r="F423">
        <f>'PPG-Graph'!$B$14*SIN(2*PI()*3*'PPG-Graph'!$B$2*A423+'PPG-Graph'!$B$15)</f>
        <v>0</v>
      </c>
      <c r="G423">
        <f>'PPG-Graph'!$B$17*SIN(2*PI()*4*'PPG-Graph'!$B$2*A423+'PPG-Graph'!$B$18)</f>
        <v>0</v>
      </c>
      <c r="H423">
        <f>'PPG-Graph'!$B$20*SIN(2*PI()*5*'PPG-Graph'!$B$2*A423+'PPG-Graph'!$B$21)</f>
        <v>0</v>
      </c>
      <c r="J423">
        <f>K423+L423++M423+N423+O423+'PPG-Graph'!$B$4</f>
        <v>69.905098287704106</v>
      </c>
      <c r="K423">
        <f>'PPG-Graph'!$B$8*COS(2*PI()*'PPG-Graph'!$B$2*A423+'PPG-Graph'!$B$9)*2*PI()*'PPG-Graph'!$B$2</f>
        <v>-100.09490171229589</v>
      </c>
      <c r="L423">
        <f>'PPG-Graph'!$B$11*COS(2*PI()*2*'PPG-Graph'!$B$2*A423+'PPG-Graph'!$B$12)*2*PI()*2*'PPG-Graph'!$B$2</f>
        <v>0</v>
      </c>
      <c r="M423">
        <f>'PPG-Graph'!$B$14*COS(2*PI()*3*'PPG-Graph'!$B$2*A423+'PPG-Graph'!$B$15)*2*PI()*3*'PPG-Graph'!$B$2</f>
        <v>0</v>
      </c>
      <c r="N423">
        <f>'PPG-Graph'!$B$17*COS(2*PI()*4*'PPG-Graph'!$B$2*A423+'PPG-Graph'!$B$18)*2*PI()*4*'PPG-Graph'!$B$2</f>
        <v>0</v>
      </c>
      <c r="O423">
        <f>'PPG-Graph'!$B$20*COS(2*PI()*5*'PPG-Graph'!$B$2*A423+'PPG-Graph'!$B$21)*2*PI()*5*'PPG-Graph'!$B$2</f>
        <v>0</v>
      </c>
      <c r="Q423">
        <f>R423+S423++T423+U423+V423+'PPG-Graph'!$B$4</f>
        <v>-307.37232547803796</v>
      </c>
      <c r="R423">
        <f>-'PPG-Graph'!$B$8*SIN(2*PI()*'PPG-Graph'!$B$2*A423+'PPG-Graph'!$B$9)*(2*PI()*'PPG-Graph'!$B$2)^2</f>
        <v>-477.37232547803796</v>
      </c>
      <c r="S423">
        <f>-'PPG-Graph'!$B$11*SIN(2*PI()*2*'PPG-Graph'!$B$2*A423+'PPG-Graph'!$B$12)*(2*PI()*2*'PPG-Graph'!$B$2)^2</f>
        <v>0</v>
      </c>
      <c r="T423">
        <f>-'PPG-Graph'!$B$14*SIN(2*PI()*3*'PPG-Graph'!$B$2*A423+'PPG-Graph'!$B$15)*(2*PI()*3*'PPG-Graph'!$B$2)^2</f>
        <v>0</v>
      </c>
      <c r="U423">
        <f>-'PPG-Graph'!$B$17*SIN(2*PI()*4*'PPG-Graph'!$B$2*A423+'PPG-Graph'!$B$18)*(2*PI()*4*'PPG-Graph'!$B$2)^2</f>
        <v>0</v>
      </c>
      <c r="V423">
        <f>-'PPG-Graph'!$B$20*SIN(2*PI()*5*'PPG-Graph'!$B$2*A423+'PPG-Graph'!$B$21)*(2*PI()*5*'PPG-Graph'!$B$2)^2</f>
        <v>0</v>
      </c>
    </row>
    <row r="424" spans="1:22" x14ac:dyDescent="0.25">
      <c r="A424">
        <v>1.4</v>
      </c>
      <c r="C424">
        <f>D424+E424++F424+G424+H424+'PPG-Graph'!$B$4</f>
        <v>181.75570504584948</v>
      </c>
      <c r="D424">
        <f>'PPG-Graph'!$B$8*SIN(2*PI()*'PPG-Graph'!$B$2*A424+'PPG-Graph'!$B$9)</f>
        <v>11.755705045849467</v>
      </c>
      <c r="E424">
        <f>'PPG-Graph'!$B$11*SIN(2*PI()*2*'PPG-Graph'!$B$2*A424+'PPG-Graph'!$B$12)</f>
        <v>0</v>
      </c>
      <c r="F424">
        <f>'PPG-Graph'!$B$14*SIN(2*PI()*3*'PPG-Graph'!$B$2*A424+'PPG-Graph'!$B$15)</f>
        <v>0</v>
      </c>
      <c r="G424">
        <f>'PPG-Graph'!$B$17*SIN(2*PI()*4*'PPG-Graph'!$B$2*A424+'PPG-Graph'!$B$18)</f>
        <v>0</v>
      </c>
      <c r="H424">
        <f>'PPG-Graph'!$B$20*SIN(2*PI()*5*'PPG-Graph'!$B$2*A424+'PPG-Graph'!$B$21)</f>
        <v>0</v>
      </c>
      <c r="J424">
        <f>K424+L424++M424+N424+O424+'PPG-Graph'!$B$4</f>
        <v>68.335926153694828</v>
      </c>
      <c r="K424">
        <f>'PPG-Graph'!$B$8*COS(2*PI()*'PPG-Graph'!$B$2*A424+'PPG-Graph'!$B$9)*2*PI()*'PPG-Graph'!$B$2</f>
        <v>-101.66407384630517</v>
      </c>
      <c r="L424">
        <f>'PPG-Graph'!$B$11*COS(2*PI()*2*'PPG-Graph'!$B$2*A424+'PPG-Graph'!$B$12)*2*PI()*2*'PPG-Graph'!$B$2</f>
        <v>0</v>
      </c>
      <c r="M424">
        <f>'PPG-Graph'!$B$14*COS(2*PI()*3*'PPG-Graph'!$B$2*A424+'PPG-Graph'!$B$15)*2*PI()*3*'PPG-Graph'!$B$2</f>
        <v>0</v>
      </c>
      <c r="N424">
        <f>'PPG-Graph'!$B$17*COS(2*PI()*4*'PPG-Graph'!$B$2*A424+'PPG-Graph'!$B$18)*2*PI()*4*'PPG-Graph'!$B$2</f>
        <v>0</v>
      </c>
      <c r="O424">
        <f>'PPG-Graph'!$B$20*COS(2*PI()*5*'PPG-Graph'!$B$2*A424+'PPG-Graph'!$B$21)*2*PI()*5*'PPG-Graph'!$B$2</f>
        <v>0</v>
      </c>
      <c r="Q424">
        <f>R424+S424++T424+U424+V424+'PPG-Graph'!$B$4</f>
        <v>-294.09663303369712</v>
      </c>
      <c r="R424">
        <f>-'PPG-Graph'!$B$8*SIN(2*PI()*'PPG-Graph'!$B$2*A424+'PPG-Graph'!$B$9)*(2*PI()*'PPG-Graph'!$B$2)^2</f>
        <v>-464.09663303369712</v>
      </c>
      <c r="S424">
        <f>-'PPG-Graph'!$B$11*SIN(2*PI()*2*'PPG-Graph'!$B$2*A424+'PPG-Graph'!$B$12)*(2*PI()*2*'PPG-Graph'!$B$2)^2</f>
        <v>0</v>
      </c>
      <c r="T424">
        <f>-'PPG-Graph'!$B$14*SIN(2*PI()*3*'PPG-Graph'!$B$2*A424+'PPG-Graph'!$B$15)*(2*PI()*3*'PPG-Graph'!$B$2)^2</f>
        <v>0</v>
      </c>
      <c r="U424">
        <f>-'PPG-Graph'!$B$17*SIN(2*PI()*4*'PPG-Graph'!$B$2*A424+'PPG-Graph'!$B$18)*(2*PI()*4*'PPG-Graph'!$B$2)^2</f>
        <v>0</v>
      </c>
      <c r="V424">
        <f>-'PPG-Graph'!$B$20*SIN(2*PI()*5*'PPG-Graph'!$B$2*A424+'PPG-Graph'!$B$21)*(2*PI()*5*'PPG-Graph'!$B$2)^2</f>
        <v>0</v>
      </c>
    </row>
    <row r="425" spans="1:22" x14ac:dyDescent="0.25">
      <c r="A425">
        <v>1.403333333</v>
      </c>
      <c r="C425">
        <f>D425+E425++F425+G425+H425+'PPG-Graph'!$B$4</f>
        <v>181.41427138808487</v>
      </c>
      <c r="D425">
        <f>'PPG-Graph'!$B$8*SIN(2*PI()*'PPG-Graph'!$B$2*A425+'PPG-Graph'!$B$9)</f>
        <v>11.41427138808486</v>
      </c>
      <c r="E425">
        <f>'PPG-Graph'!$B$11*SIN(2*PI()*2*'PPG-Graph'!$B$2*A425+'PPG-Graph'!$B$12)</f>
        <v>0</v>
      </c>
      <c r="F425">
        <f>'PPG-Graph'!$B$14*SIN(2*PI()*3*'PPG-Graph'!$B$2*A425+'PPG-Graph'!$B$15)</f>
        <v>0</v>
      </c>
      <c r="G425">
        <f>'PPG-Graph'!$B$17*SIN(2*PI()*4*'PPG-Graph'!$B$2*A425+'PPG-Graph'!$B$18)</f>
        <v>0</v>
      </c>
      <c r="H425">
        <f>'PPG-Graph'!$B$20*SIN(2*PI()*5*'PPG-Graph'!$B$2*A425+'PPG-Graph'!$B$21)</f>
        <v>0</v>
      </c>
      <c r="J425">
        <f>K425+L425++M425+N425+O425+'PPG-Graph'!$B$4</f>
        <v>66.811347233585295</v>
      </c>
      <c r="K425">
        <f>'PPG-Graph'!$B$8*COS(2*PI()*'PPG-Graph'!$B$2*A425+'PPG-Graph'!$B$9)*2*PI()*'PPG-Graph'!$B$2</f>
        <v>-103.18865276641471</v>
      </c>
      <c r="L425">
        <f>'PPG-Graph'!$B$11*COS(2*PI()*2*'PPG-Graph'!$B$2*A425+'PPG-Graph'!$B$12)*2*PI()*2*'PPG-Graph'!$B$2</f>
        <v>0</v>
      </c>
      <c r="M425">
        <f>'PPG-Graph'!$B$14*COS(2*PI()*3*'PPG-Graph'!$B$2*A425+'PPG-Graph'!$B$15)*2*PI()*3*'PPG-Graph'!$B$2</f>
        <v>0</v>
      </c>
      <c r="N425">
        <f>'PPG-Graph'!$B$17*COS(2*PI()*4*'PPG-Graph'!$B$2*A425+'PPG-Graph'!$B$18)*2*PI()*4*'PPG-Graph'!$B$2</f>
        <v>0</v>
      </c>
      <c r="O425">
        <f>'PPG-Graph'!$B$20*COS(2*PI()*5*'PPG-Graph'!$B$2*A425+'PPG-Graph'!$B$21)*2*PI()*5*'PPG-Graph'!$B$2</f>
        <v>0</v>
      </c>
      <c r="Q425">
        <f>R425+S425++T425+U425+V425+'PPG-Graph'!$B$4</f>
        <v>-280.61737250828264</v>
      </c>
      <c r="R425">
        <f>-'PPG-Graph'!$B$8*SIN(2*PI()*'PPG-Graph'!$B$2*A425+'PPG-Graph'!$B$9)*(2*PI()*'PPG-Graph'!$B$2)^2</f>
        <v>-450.61737250828264</v>
      </c>
      <c r="S425">
        <f>-'PPG-Graph'!$B$11*SIN(2*PI()*2*'PPG-Graph'!$B$2*A425+'PPG-Graph'!$B$12)*(2*PI()*2*'PPG-Graph'!$B$2)^2</f>
        <v>0</v>
      </c>
      <c r="T425">
        <f>-'PPG-Graph'!$B$14*SIN(2*PI()*3*'PPG-Graph'!$B$2*A425+'PPG-Graph'!$B$15)*(2*PI()*3*'PPG-Graph'!$B$2)^2</f>
        <v>0</v>
      </c>
      <c r="U425">
        <f>-'PPG-Graph'!$B$17*SIN(2*PI()*4*'PPG-Graph'!$B$2*A425+'PPG-Graph'!$B$18)*(2*PI()*4*'PPG-Graph'!$B$2)^2</f>
        <v>0</v>
      </c>
      <c r="V425">
        <f>-'PPG-Graph'!$B$20*SIN(2*PI()*5*'PPG-Graph'!$B$2*A425+'PPG-Graph'!$B$21)*(2*PI()*5*'PPG-Graph'!$B$2)^2</f>
        <v>0</v>
      </c>
    </row>
    <row r="426" spans="1:22" x14ac:dyDescent="0.25">
      <c r="A426">
        <v>1.4066666670000001</v>
      </c>
      <c r="C426">
        <f>D426+E426++F426+G426+H426+'PPG-Graph'!$B$4</f>
        <v>181.06783094997758</v>
      </c>
      <c r="D426">
        <f>'PPG-Graph'!$B$8*SIN(2*PI()*'PPG-Graph'!$B$2*A426+'PPG-Graph'!$B$9)</f>
        <v>11.067830949977566</v>
      </c>
      <c r="E426">
        <f>'PPG-Graph'!$B$11*SIN(2*PI()*2*'PPG-Graph'!$B$2*A426+'PPG-Graph'!$B$12)</f>
        <v>0</v>
      </c>
      <c r="F426">
        <f>'PPG-Graph'!$B$14*SIN(2*PI()*3*'PPG-Graph'!$B$2*A426+'PPG-Graph'!$B$15)</f>
        <v>0</v>
      </c>
      <c r="G426">
        <f>'PPG-Graph'!$B$17*SIN(2*PI()*4*'PPG-Graph'!$B$2*A426+'PPG-Graph'!$B$18)</f>
        <v>0</v>
      </c>
      <c r="H426">
        <f>'PPG-Graph'!$B$20*SIN(2*PI()*5*'PPG-Graph'!$B$2*A426+'PPG-Graph'!$B$21)</f>
        <v>0</v>
      </c>
      <c r="J426">
        <f>K426+L426++M426+N426+O426+'PPG-Graph'!$B$4</f>
        <v>65.332029821003445</v>
      </c>
      <c r="K426">
        <f>'PPG-Graph'!$B$8*COS(2*PI()*'PPG-Graph'!$B$2*A426+'PPG-Graph'!$B$9)*2*PI()*'PPG-Graph'!$B$2</f>
        <v>-104.66797017899655</v>
      </c>
      <c r="L426">
        <f>'PPG-Graph'!$B$11*COS(2*PI()*2*'PPG-Graph'!$B$2*A426+'PPG-Graph'!$B$12)*2*PI()*2*'PPG-Graph'!$B$2</f>
        <v>0</v>
      </c>
      <c r="M426">
        <f>'PPG-Graph'!$B$14*COS(2*PI()*3*'PPG-Graph'!$B$2*A426+'PPG-Graph'!$B$15)*2*PI()*3*'PPG-Graph'!$B$2</f>
        <v>0</v>
      </c>
      <c r="N426">
        <f>'PPG-Graph'!$B$17*COS(2*PI()*4*'PPG-Graph'!$B$2*A426+'PPG-Graph'!$B$18)*2*PI()*4*'PPG-Graph'!$B$2</f>
        <v>0</v>
      </c>
      <c r="O426">
        <f>'PPG-Graph'!$B$20*COS(2*PI()*5*'PPG-Graph'!$B$2*A426+'PPG-Graph'!$B$21)*2*PI()*5*'PPG-Graph'!$B$2</f>
        <v>0</v>
      </c>
      <c r="Q426">
        <f>R426+S426++T426+U426+V426+'PPG-Graph'!$B$4</f>
        <v>-266.9404522176464</v>
      </c>
      <c r="R426">
        <f>-'PPG-Graph'!$B$8*SIN(2*PI()*'PPG-Graph'!$B$2*A426+'PPG-Graph'!$B$9)*(2*PI()*'PPG-Graph'!$B$2)^2</f>
        <v>-436.9404522176464</v>
      </c>
      <c r="S426">
        <f>-'PPG-Graph'!$B$11*SIN(2*PI()*2*'PPG-Graph'!$B$2*A426+'PPG-Graph'!$B$12)*(2*PI()*2*'PPG-Graph'!$B$2)^2</f>
        <v>0</v>
      </c>
      <c r="T426">
        <f>-'PPG-Graph'!$B$14*SIN(2*PI()*3*'PPG-Graph'!$B$2*A426+'PPG-Graph'!$B$15)*(2*PI()*3*'PPG-Graph'!$B$2)^2</f>
        <v>0</v>
      </c>
      <c r="U426">
        <f>-'PPG-Graph'!$B$17*SIN(2*PI()*4*'PPG-Graph'!$B$2*A426+'PPG-Graph'!$B$18)*(2*PI()*4*'PPG-Graph'!$B$2)^2</f>
        <v>0</v>
      </c>
      <c r="V426">
        <f>-'PPG-Graph'!$B$20*SIN(2*PI()*5*'PPG-Graph'!$B$2*A426+'PPG-Graph'!$B$21)*(2*PI()*5*'PPG-Graph'!$B$2)^2</f>
        <v>0</v>
      </c>
    </row>
    <row r="427" spans="1:22" x14ac:dyDescent="0.25">
      <c r="A427">
        <v>1.41</v>
      </c>
      <c r="C427">
        <f>D427+E427++F427+G427+H427+'PPG-Graph'!$B$4</f>
        <v>180.71653589957995</v>
      </c>
      <c r="D427">
        <f>'PPG-Graph'!$B$8*SIN(2*PI()*'PPG-Graph'!$B$2*A427+'PPG-Graph'!$B$9)</f>
        <v>10.716535899579945</v>
      </c>
      <c r="E427">
        <f>'PPG-Graph'!$B$11*SIN(2*PI()*2*'PPG-Graph'!$B$2*A427+'PPG-Graph'!$B$12)</f>
        <v>0</v>
      </c>
      <c r="F427">
        <f>'PPG-Graph'!$B$14*SIN(2*PI()*3*'PPG-Graph'!$B$2*A427+'PPG-Graph'!$B$15)</f>
        <v>0</v>
      </c>
      <c r="G427">
        <f>'PPG-Graph'!$B$17*SIN(2*PI()*4*'PPG-Graph'!$B$2*A427+'PPG-Graph'!$B$18)</f>
        <v>0</v>
      </c>
      <c r="H427">
        <f>'PPG-Graph'!$B$20*SIN(2*PI()*5*'PPG-Graph'!$B$2*A427+'PPG-Graph'!$B$21)</f>
        <v>0</v>
      </c>
      <c r="J427">
        <f>K427+L427++M427+N427+O427+'PPG-Graph'!$B$4</f>
        <v>63.898623680886416</v>
      </c>
      <c r="K427">
        <f>'PPG-Graph'!$B$8*COS(2*PI()*'PPG-Graph'!$B$2*A427+'PPG-Graph'!$B$9)*2*PI()*'PPG-Graph'!$B$2</f>
        <v>-106.10137631911358</v>
      </c>
      <c r="L427">
        <f>'PPG-Graph'!$B$11*COS(2*PI()*2*'PPG-Graph'!$B$2*A427+'PPG-Graph'!$B$12)*2*PI()*2*'PPG-Graph'!$B$2</f>
        <v>0</v>
      </c>
      <c r="M427">
        <f>'PPG-Graph'!$B$14*COS(2*PI()*3*'PPG-Graph'!$B$2*A427+'PPG-Graph'!$B$15)*2*PI()*3*'PPG-Graph'!$B$2</f>
        <v>0</v>
      </c>
      <c r="N427">
        <f>'PPG-Graph'!$B$17*COS(2*PI()*4*'PPG-Graph'!$B$2*A427+'PPG-Graph'!$B$18)*2*PI()*4*'PPG-Graph'!$B$2</f>
        <v>0</v>
      </c>
      <c r="O427">
        <f>'PPG-Graph'!$B$20*COS(2*PI()*5*'PPG-Graph'!$B$2*A427+'PPG-Graph'!$B$21)*2*PI()*5*'PPG-Graph'!$B$2</f>
        <v>0</v>
      </c>
      <c r="Q427">
        <f>R427+S427++T427+U427+V427+'PPG-Graph'!$B$4</f>
        <v>-253.07187951570529</v>
      </c>
      <c r="R427">
        <f>-'PPG-Graph'!$B$8*SIN(2*PI()*'PPG-Graph'!$B$2*A427+'PPG-Graph'!$B$9)*(2*PI()*'PPG-Graph'!$B$2)^2</f>
        <v>-423.07187951570529</v>
      </c>
      <c r="S427">
        <f>-'PPG-Graph'!$B$11*SIN(2*PI()*2*'PPG-Graph'!$B$2*A427+'PPG-Graph'!$B$12)*(2*PI()*2*'PPG-Graph'!$B$2)^2</f>
        <v>0</v>
      </c>
      <c r="T427">
        <f>-'PPG-Graph'!$B$14*SIN(2*PI()*3*'PPG-Graph'!$B$2*A427+'PPG-Graph'!$B$15)*(2*PI()*3*'PPG-Graph'!$B$2)^2</f>
        <v>0</v>
      </c>
      <c r="U427">
        <f>-'PPG-Graph'!$B$17*SIN(2*PI()*4*'PPG-Graph'!$B$2*A427+'PPG-Graph'!$B$18)*(2*PI()*4*'PPG-Graph'!$B$2)^2</f>
        <v>0</v>
      </c>
      <c r="V427">
        <f>-'PPG-Graph'!$B$20*SIN(2*PI()*5*'PPG-Graph'!$B$2*A427+'PPG-Graph'!$B$21)*(2*PI()*5*'PPG-Graph'!$B$2)^2</f>
        <v>0</v>
      </c>
    </row>
    <row r="428" spans="1:22" x14ac:dyDescent="0.25">
      <c r="A428">
        <v>1.413333333</v>
      </c>
      <c r="C428">
        <f>D428+E428++F428+G428+H428+'PPG-Graph'!$B$4</f>
        <v>180.36054022329205</v>
      </c>
      <c r="D428">
        <f>'PPG-Graph'!$B$8*SIN(2*PI()*'PPG-Graph'!$B$2*A428+'PPG-Graph'!$B$9)</f>
        <v>10.360540223292034</v>
      </c>
      <c r="E428">
        <f>'PPG-Graph'!$B$11*SIN(2*PI()*2*'PPG-Graph'!$B$2*A428+'PPG-Graph'!$B$12)</f>
        <v>0</v>
      </c>
      <c r="F428">
        <f>'PPG-Graph'!$B$14*SIN(2*PI()*3*'PPG-Graph'!$B$2*A428+'PPG-Graph'!$B$15)</f>
        <v>0</v>
      </c>
      <c r="G428">
        <f>'PPG-Graph'!$B$17*SIN(2*PI()*4*'PPG-Graph'!$B$2*A428+'PPG-Graph'!$B$18)</f>
        <v>0</v>
      </c>
      <c r="H428">
        <f>'PPG-Graph'!$B$20*SIN(2*PI()*5*'PPG-Graph'!$B$2*A428+'PPG-Graph'!$B$21)</f>
        <v>0</v>
      </c>
      <c r="J428">
        <f>K428+L428++M428+N428+O428+'PPG-Graph'!$B$4</f>
        <v>62.511757101798651</v>
      </c>
      <c r="K428">
        <f>'PPG-Graph'!$B$8*COS(2*PI()*'PPG-Graph'!$B$2*A428+'PPG-Graph'!$B$9)*2*PI()*'PPG-Graph'!$B$2</f>
        <v>-107.48824289820135</v>
      </c>
      <c r="L428">
        <f>'PPG-Graph'!$B$11*COS(2*PI()*2*'PPG-Graph'!$B$2*A428+'PPG-Graph'!$B$12)*2*PI()*2*'PPG-Graph'!$B$2</f>
        <v>0</v>
      </c>
      <c r="M428">
        <f>'PPG-Graph'!$B$14*COS(2*PI()*3*'PPG-Graph'!$B$2*A428+'PPG-Graph'!$B$15)*2*PI()*3*'PPG-Graph'!$B$2</f>
        <v>0</v>
      </c>
      <c r="N428">
        <f>'PPG-Graph'!$B$17*COS(2*PI()*4*'PPG-Graph'!$B$2*A428+'PPG-Graph'!$B$18)*2*PI()*4*'PPG-Graph'!$B$2</f>
        <v>0</v>
      </c>
      <c r="O428">
        <f>'PPG-Graph'!$B$20*COS(2*PI()*5*'PPG-Graph'!$B$2*A428+'PPG-Graph'!$B$21)*2*PI()*5*'PPG-Graph'!$B$2</f>
        <v>0</v>
      </c>
      <c r="Q428">
        <f>R428+S428++T428+U428+V428+'PPG-Graph'!$B$4</f>
        <v>-239.01773354186554</v>
      </c>
      <c r="R428">
        <f>-'PPG-Graph'!$B$8*SIN(2*PI()*'PPG-Graph'!$B$2*A428+'PPG-Graph'!$B$9)*(2*PI()*'PPG-Graph'!$B$2)^2</f>
        <v>-409.01773354186554</v>
      </c>
      <c r="S428">
        <f>-'PPG-Graph'!$B$11*SIN(2*PI()*2*'PPG-Graph'!$B$2*A428+'PPG-Graph'!$B$12)*(2*PI()*2*'PPG-Graph'!$B$2)^2</f>
        <v>0</v>
      </c>
      <c r="T428">
        <f>-'PPG-Graph'!$B$14*SIN(2*PI()*3*'PPG-Graph'!$B$2*A428+'PPG-Graph'!$B$15)*(2*PI()*3*'PPG-Graph'!$B$2)^2</f>
        <v>0</v>
      </c>
      <c r="U428">
        <f>-'PPG-Graph'!$B$17*SIN(2*PI()*4*'PPG-Graph'!$B$2*A428+'PPG-Graph'!$B$18)*(2*PI()*4*'PPG-Graph'!$B$2)^2</f>
        <v>0</v>
      </c>
      <c r="V428">
        <f>-'PPG-Graph'!$B$20*SIN(2*PI()*5*'PPG-Graph'!$B$2*A428+'PPG-Graph'!$B$21)*(2*PI()*5*'PPG-Graph'!$B$2)^2</f>
        <v>0</v>
      </c>
    </row>
    <row r="429" spans="1:22" x14ac:dyDescent="0.25">
      <c r="A429">
        <v>1.4166666670000001</v>
      </c>
      <c r="C429">
        <f>D429+E429++F429+G429+H429+'PPG-Graph'!$B$4</f>
        <v>179.99999996372401</v>
      </c>
      <c r="D429">
        <f>'PPG-Graph'!$B$8*SIN(2*PI()*'PPG-Graph'!$B$2*A429+'PPG-Graph'!$B$9)</f>
        <v>9.9999999637239974</v>
      </c>
      <c r="E429">
        <f>'PPG-Graph'!$B$11*SIN(2*PI()*2*'PPG-Graph'!$B$2*A429+'PPG-Graph'!$B$12)</f>
        <v>0</v>
      </c>
      <c r="F429">
        <f>'PPG-Graph'!$B$14*SIN(2*PI()*3*'PPG-Graph'!$B$2*A429+'PPG-Graph'!$B$15)</f>
        <v>0</v>
      </c>
      <c r="G429">
        <f>'PPG-Graph'!$B$17*SIN(2*PI()*4*'PPG-Graph'!$B$2*A429+'PPG-Graph'!$B$18)</f>
        <v>0</v>
      </c>
      <c r="H429">
        <f>'PPG-Graph'!$B$20*SIN(2*PI()*5*'PPG-Graph'!$B$2*A429+'PPG-Graph'!$B$21)</f>
        <v>0</v>
      </c>
      <c r="J429">
        <f>K429+L429++M429+N429+O429+'PPG-Graph'!$B$4</f>
        <v>61.17203801435214</v>
      </c>
      <c r="K429">
        <f>'PPG-Graph'!$B$8*COS(2*PI()*'PPG-Graph'!$B$2*A429+'PPG-Graph'!$B$9)*2*PI()*'PPG-Graph'!$B$2</f>
        <v>-108.82796198564786</v>
      </c>
      <c r="L429">
        <f>'PPG-Graph'!$B$11*COS(2*PI()*2*'PPG-Graph'!$B$2*A429+'PPG-Graph'!$B$12)*2*PI()*2*'PPG-Graph'!$B$2</f>
        <v>0</v>
      </c>
      <c r="M429">
        <f>'PPG-Graph'!$B$14*COS(2*PI()*3*'PPG-Graph'!$B$2*A429+'PPG-Graph'!$B$15)*2*PI()*3*'PPG-Graph'!$B$2</f>
        <v>0</v>
      </c>
      <c r="N429">
        <f>'PPG-Graph'!$B$17*COS(2*PI()*4*'PPG-Graph'!$B$2*A429+'PPG-Graph'!$B$18)*2*PI()*4*'PPG-Graph'!$B$2</f>
        <v>0</v>
      </c>
      <c r="O429">
        <f>'PPG-Graph'!$B$20*COS(2*PI()*5*'PPG-Graph'!$B$2*A429+'PPG-Graph'!$B$21)*2*PI()*5*'PPG-Graph'!$B$2</f>
        <v>0</v>
      </c>
      <c r="Q429">
        <f>R429+S429++T429+U429+V429+'PPG-Graph'!$B$4</f>
        <v>-224.78417461145511</v>
      </c>
      <c r="R429">
        <f>-'PPG-Graph'!$B$8*SIN(2*PI()*'PPG-Graph'!$B$2*A429+'PPG-Graph'!$B$9)*(2*PI()*'PPG-Graph'!$B$2)^2</f>
        <v>-394.78417461145511</v>
      </c>
      <c r="S429">
        <f>-'PPG-Graph'!$B$11*SIN(2*PI()*2*'PPG-Graph'!$B$2*A429+'PPG-Graph'!$B$12)*(2*PI()*2*'PPG-Graph'!$B$2)^2</f>
        <v>0</v>
      </c>
      <c r="T429">
        <f>-'PPG-Graph'!$B$14*SIN(2*PI()*3*'PPG-Graph'!$B$2*A429+'PPG-Graph'!$B$15)*(2*PI()*3*'PPG-Graph'!$B$2)^2</f>
        <v>0</v>
      </c>
      <c r="U429">
        <f>-'PPG-Graph'!$B$17*SIN(2*PI()*4*'PPG-Graph'!$B$2*A429+'PPG-Graph'!$B$18)*(2*PI()*4*'PPG-Graph'!$B$2)^2</f>
        <v>0</v>
      </c>
      <c r="V429">
        <f>-'PPG-Graph'!$B$20*SIN(2*PI()*5*'PPG-Graph'!$B$2*A429+'PPG-Graph'!$B$21)*(2*PI()*5*'PPG-Graph'!$B$2)^2</f>
        <v>0</v>
      </c>
    </row>
    <row r="430" spans="1:22" x14ac:dyDescent="0.25">
      <c r="A430">
        <v>1.42</v>
      </c>
      <c r="C430">
        <f>D430+E430++F430+G430+H430+'PPG-Graph'!$B$4</f>
        <v>179.63507348203433</v>
      </c>
      <c r="D430">
        <f>'PPG-Graph'!$B$8*SIN(2*PI()*'PPG-Graph'!$B$2*A430+'PPG-Graph'!$B$9)</f>
        <v>9.6350734820343238</v>
      </c>
      <c r="E430">
        <f>'PPG-Graph'!$B$11*SIN(2*PI()*2*'PPG-Graph'!$B$2*A430+'PPG-Graph'!$B$12)</f>
        <v>0</v>
      </c>
      <c r="F430">
        <f>'PPG-Graph'!$B$14*SIN(2*PI()*3*'PPG-Graph'!$B$2*A430+'PPG-Graph'!$B$15)</f>
        <v>0</v>
      </c>
      <c r="G430">
        <f>'PPG-Graph'!$B$17*SIN(2*PI()*4*'PPG-Graph'!$B$2*A430+'PPG-Graph'!$B$18)</f>
        <v>0</v>
      </c>
      <c r="H430">
        <f>'PPG-Graph'!$B$20*SIN(2*PI()*5*'PPG-Graph'!$B$2*A430+'PPG-Graph'!$B$21)</f>
        <v>0</v>
      </c>
      <c r="J430">
        <f>K430+L430++M430+N430+O430+'PPG-Graph'!$B$4</f>
        <v>59.880054867301553</v>
      </c>
      <c r="K430">
        <f>'PPG-Graph'!$B$8*COS(2*PI()*'PPG-Graph'!$B$2*A430+'PPG-Graph'!$B$9)*2*PI()*'PPG-Graph'!$B$2</f>
        <v>-110.11994513269845</v>
      </c>
      <c r="L430">
        <f>'PPG-Graph'!$B$11*COS(2*PI()*2*'PPG-Graph'!$B$2*A430+'PPG-Graph'!$B$12)*2*PI()*2*'PPG-Graph'!$B$2</f>
        <v>0</v>
      </c>
      <c r="M430">
        <f>'PPG-Graph'!$B$14*COS(2*PI()*3*'PPG-Graph'!$B$2*A430+'PPG-Graph'!$B$15)*2*PI()*3*'PPG-Graph'!$B$2</f>
        <v>0</v>
      </c>
      <c r="N430">
        <f>'PPG-Graph'!$B$17*COS(2*PI()*4*'PPG-Graph'!$B$2*A430+'PPG-Graph'!$B$18)*2*PI()*4*'PPG-Graph'!$B$2</f>
        <v>0</v>
      </c>
      <c r="O430">
        <f>'PPG-Graph'!$B$20*COS(2*PI()*5*'PPG-Graph'!$B$2*A430+'PPG-Graph'!$B$21)*2*PI()*5*'PPG-Graph'!$B$2</f>
        <v>0</v>
      </c>
      <c r="Q430">
        <f>R430+S430++T430+U430+V430+'PPG-Graph'!$B$4</f>
        <v>-210.3774545724213</v>
      </c>
      <c r="R430">
        <f>-'PPG-Graph'!$B$8*SIN(2*PI()*'PPG-Graph'!$B$2*A430+'PPG-Graph'!$B$9)*(2*PI()*'PPG-Graph'!$B$2)^2</f>
        <v>-380.3774545724213</v>
      </c>
      <c r="S430">
        <f>-'PPG-Graph'!$B$11*SIN(2*PI()*2*'PPG-Graph'!$B$2*A430+'PPG-Graph'!$B$12)*(2*PI()*2*'PPG-Graph'!$B$2)^2</f>
        <v>0</v>
      </c>
      <c r="T430">
        <f>-'PPG-Graph'!$B$14*SIN(2*PI()*3*'PPG-Graph'!$B$2*A430+'PPG-Graph'!$B$15)*(2*PI()*3*'PPG-Graph'!$B$2)^2</f>
        <v>0</v>
      </c>
      <c r="U430">
        <f>-'PPG-Graph'!$B$17*SIN(2*PI()*4*'PPG-Graph'!$B$2*A430+'PPG-Graph'!$B$18)*(2*PI()*4*'PPG-Graph'!$B$2)^2</f>
        <v>0</v>
      </c>
      <c r="V430">
        <f>-'PPG-Graph'!$B$20*SIN(2*PI()*5*'PPG-Graph'!$B$2*A430+'PPG-Graph'!$B$21)*(2*PI()*5*'PPG-Graph'!$B$2)^2</f>
        <v>0</v>
      </c>
    </row>
    <row r="431" spans="1:22" x14ac:dyDescent="0.25">
      <c r="A431">
        <v>1.423333333</v>
      </c>
      <c r="C431">
        <f>D431+E431++F431+G431+H431+'PPG-Graph'!$B$4</f>
        <v>179.26592073951846</v>
      </c>
      <c r="D431">
        <f>'PPG-Graph'!$B$8*SIN(2*PI()*'PPG-Graph'!$B$2*A431+'PPG-Graph'!$B$9)</f>
        <v>9.2659207395184655</v>
      </c>
      <c r="E431">
        <f>'PPG-Graph'!$B$11*SIN(2*PI()*2*'PPG-Graph'!$B$2*A431+'PPG-Graph'!$B$12)</f>
        <v>0</v>
      </c>
      <c r="F431">
        <f>'PPG-Graph'!$B$14*SIN(2*PI()*3*'PPG-Graph'!$B$2*A431+'PPG-Graph'!$B$15)</f>
        <v>0</v>
      </c>
      <c r="G431">
        <f>'PPG-Graph'!$B$17*SIN(2*PI()*4*'PPG-Graph'!$B$2*A431+'PPG-Graph'!$B$18)</f>
        <v>0</v>
      </c>
      <c r="H431">
        <f>'PPG-Graph'!$B$20*SIN(2*PI()*5*'PPG-Graph'!$B$2*A431+'PPG-Graph'!$B$21)</f>
        <v>0</v>
      </c>
      <c r="J431">
        <f>K431+L431++M431+N431+O431+'PPG-Graph'!$B$4</f>
        <v>58.636373958024123</v>
      </c>
      <c r="K431">
        <f>'PPG-Graph'!$B$8*COS(2*PI()*'PPG-Graph'!$B$2*A431+'PPG-Graph'!$B$9)*2*PI()*'PPG-Graph'!$B$2</f>
        <v>-111.36362604197588</v>
      </c>
      <c r="L431">
        <f>'PPG-Graph'!$B$11*COS(2*PI()*2*'PPG-Graph'!$B$2*A431+'PPG-Graph'!$B$12)*2*PI()*2*'PPG-Graph'!$B$2</f>
        <v>0</v>
      </c>
      <c r="M431">
        <f>'PPG-Graph'!$B$14*COS(2*PI()*3*'PPG-Graph'!$B$2*A431+'PPG-Graph'!$B$15)*2*PI()*3*'PPG-Graph'!$B$2</f>
        <v>0</v>
      </c>
      <c r="N431">
        <f>'PPG-Graph'!$B$17*COS(2*PI()*4*'PPG-Graph'!$B$2*A431+'PPG-Graph'!$B$18)*2*PI()*4*'PPG-Graph'!$B$2</f>
        <v>0</v>
      </c>
      <c r="O431">
        <f>'PPG-Graph'!$B$20*COS(2*PI()*5*'PPG-Graph'!$B$2*A431+'PPG-Graph'!$B$21)*2*PI()*5*'PPG-Graph'!$B$2</f>
        <v>0</v>
      </c>
      <c r="Q431">
        <f>R431+S431++T431+U431+V431+'PPG-Graph'!$B$4</f>
        <v>-195.8038884435864</v>
      </c>
      <c r="R431">
        <f>-'PPG-Graph'!$B$8*SIN(2*PI()*'PPG-Graph'!$B$2*A431+'PPG-Graph'!$B$9)*(2*PI()*'PPG-Graph'!$B$2)^2</f>
        <v>-365.8038884435864</v>
      </c>
      <c r="S431">
        <f>-'PPG-Graph'!$B$11*SIN(2*PI()*2*'PPG-Graph'!$B$2*A431+'PPG-Graph'!$B$12)*(2*PI()*2*'PPG-Graph'!$B$2)^2</f>
        <v>0</v>
      </c>
      <c r="T431">
        <f>-'PPG-Graph'!$B$14*SIN(2*PI()*3*'PPG-Graph'!$B$2*A431+'PPG-Graph'!$B$15)*(2*PI()*3*'PPG-Graph'!$B$2)^2</f>
        <v>0</v>
      </c>
      <c r="U431">
        <f>-'PPG-Graph'!$B$17*SIN(2*PI()*4*'PPG-Graph'!$B$2*A431+'PPG-Graph'!$B$18)*(2*PI()*4*'PPG-Graph'!$B$2)^2</f>
        <v>0</v>
      </c>
      <c r="V431">
        <f>-'PPG-Graph'!$B$20*SIN(2*PI()*5*'PPG-Graph'!$B$2*A431+'PPG-Graph'!$B$21)*(2*PI()*5*'PPG-Graph'!$B$2)^2</f>
        <v>0</v>
      </c>
    </row>
    <row r="432" spans="1:22" x14ac:dyDescent="0.25">
      <c r="A432">
        <v>1.4266666670000001</v>
      </c>
      <c r="C432">
        <f>D432+E432++F432+G432+H432+'PPG-Graph'!$B$4</f>
        <v>178.89270354617906</v>
      </c>
      <c r="D432">
        <f>'PPG-Graph'!$B$8*SIN(2*PI()*'PPG-Graph'!$B$2*A432+'PPG-Graph'!$B$9)</f>
        <v>8.8927035461790531</v>
      </c>
      <c r="E432">
        <f>'PPG-Graph'!$B$11*SIN(2*PI()*2*'PPG-Graph'!$B$2*A432+'PPG-Graph'!$B$12)</f>
        <v>0</v>
      </c>
      <c r="F432">
        <f>'PPG-Graph'!$B$14*SIN(2*PI()*3*'PPG-Graph'!$B$2*A432+'PPG-Graph'!$B$15)</f>
        <v>0</v>
      </c>
      <c r="G432">
        <f>'PPG-Graph'!$B$17*SIN(2*PI()*4*'PPG-Graph'!$B$2*A432+'PPG-Graph'!$B$18)</f>
        <v>0</v>
      </c>
      <c r="H432">
        <f>'PPG-Graph'!$B$20*SIN(2*PI()*5*'PPG-Graph'!$B$2*A432+'PPG-Graph'!$B$21)</f>
        <v>0</v>
      </c>
      <c r="J432">
        <f>K432+L432++M432+N432+O432+'PPG-Graph'!$B$4</f>
        <v>57.441540454891808</v>
      </c>
      <c r="K432">
        <f>'PPG-Graph'!$B$8*COS(2*PI()*'PPG-Graph'!$B$2*A432+'PPG-Graph'!$B$9)*2*PI()*'PPG-Graph'!$B$2</f>
        <v>-112.55845954510819</v>
      </c>
      <c r="L432">
        <f>'PPG-Graph'!$B$11*COS(2*PI()*2*'PPG-Graph'!$B$2*A432+'PPG-Graph'!$B$12)*2*PI()*2*'PPG-Graph'!$B$2</f>
        <v>0</v>
      </c>
      <c r="M432">
        <f>'PPG-Graph'!$B$14*COS(2*PI()*3*'PPG-Graph'!$B$2*A432+'PPG-Graph'!$B$15)*2*PI()*3*'PPG-Graph'!$B$2</f>
        <v>0</v>
      </c>
      <c r="N432">
        <f>'PPG-Graph'!$B$17*COS(2*PI()*4*'PPG-Graph'!$B$2*A432+'PPG-Graph'!$B$18)*2*PI()*4*'PPG-Graph'!$B$2</f>
        <v>0</v>
      </c>
      <c r="O432">
        <f>'PPG-Graph'!$B$20*COS(2*PI()*5*'PPG-Graph'!$B$2*A432+'PPG-Graph'!$B$21)*2*PI()*5*'PPG-Graph'!$B$2</f>
        <v>0</v>
      </c>
      <c r="Q432">
        <f>R432+S432++T432+U432+V432+'PPG-Graph'!$B$4</f>
        <v>-181.06986422780687</v>
      </c>
      <c r="R432">
        <f>-'PPG-Graph'!$B$8*SIN(2*PI()*'PPG-Graph'!$B$2*A432+'PPG-Graph'!$B$9)*(2*PI()*'PPG-Graph'!$B$2)^2</f>
        <v>-351.06986422780687</v>
      </c>
      <c r="S432">
        <f>-'PPG-Graph'!$B$11*SIN(2*PI()*2*'PPG-Graph'!$B$2*A432+'PPG-Graph'!$B$12)*(2*PI()*2*'PPG-Graph'!$B$2)^2</f>
        <v>0</v>
      </c>
      <c r="T432">
        <f>-'PPG-Graph'!$B$14*SIN(2*PI()*3*'PPG-Graph'!$B$2*A432+'PPG-Graph'!$B$15)*(2*PI()*3*'PPG-Graph'!$B$2)^2</f>
        <v>0</v>
      </c>
      <c r="U432">
        <f>-'PPG-Graph'!$B$17*SIN(2*PI()*4*'PPG-Graph'!$B$2*A432+'PPG-Graph'!$B$18)*(2*PI()*4*'PPG-Graph'!$B$2)^2</f>
        <v>0</v>
      </c>
      <c r="V432">
        <f>-'PPG-Graph'!$B$20*SIN(2*PI()*5*'PPG-Graph'!$B$2*A432+'PPG-Graph'!$B$21)*(2*PI()*5*'PPG-Graph'!$B$2)^2</f>
        <v>0</v>
      </c>
    </row>
    <row r="433" spans="1:22" x14ac:dyDescent="0.25">
      <c r="A433">
        <v>1.43</v>
      </c>
      <c r="C433">
        <f>D433+E433++F433+G433+H433+'PPG-Graph'!$B$4</f>
        <v>178.51558583130148</v>
      </c>
      <c r="D433">
        <f>'PPG-Graph'!$B$8*SIN(2*PI()*'PPG-Graph'!$B$2*A433+'PPG-Graph'!$B$9)</f>
        <v>8.5155858313014789</v>
      </c>
      <c r="E433">
        <f>'PPG-Graph'!$B$11*SIN(2*PI()*2*'PPG-Graph'!$B$2*A433+'PPG-Graph'!$B$12)</f>
        <v>0</v>
      </c>
      <c r="F433">
        <f>'PPG-Graph'!$B$14*SIN(2*PI()*3*'PPG-Graph'!$B$2*A433+'PPG-Graph'!$B$15)</f>
        <v>0</v>
      </c>
      <c r="G433">
        <f>'PPG-Graph'!$B$17*SIN(2*PI()*4*'PPG-Graph'!$B$2*A433+'PPG-Graph'!$B$18)</f>
        <v>0</v>
      </c>
      <c r="H433">
        <f>'PPG-Graph'!$B$20*SIN(2*PI()*5*'PPG-Graph'!$B$2*A433+'PPG-Graph'!$B$21)</f>
        <v>0</v>
      </c>
      <c r="J433">
        <f>K433+L433++M433+N433+O433+'PPG-Graph'!$B$4</f>
        <v>56.296079168137936</v>
      </c>
      <c r="K433">
        <f>'PPG-Graph'!$B$8*COS(2*PI()*'PPG-Graph'!$B$2*A433+'PPG-Graph'!$B$9)*2*PI()*'PPG-Graph'!$B$2</f>
        <v>-113.70392083186206</v>
      </c>
      <c r="L433">
        <f>'PPG-Graph'!$B$11*COS(2*PI()*2*'PPG-Graph'!$B$2*A433+'PPG-Graph'!$B$12)*2*PI()*2*'PPG-Graph'!$B$2</f>
        <v>0</v>
      </c>
      <c r="M433">
        <f>'PPG-Graph'!$B$14*COS(2*PI()*3*'PPG-Graph'!$B$2*A433+'PPG-Graph'!$B$15)*2*PI()*3*'PPG-Graph'!$B$2</f>
        <v>0</v>
      </c>
      <c r="N433">
        <f>'PPG-Graph'!$B$17*COS(2*PI()*4*'PPG-Graph'!$B$2*A433+'PPG-Graph'!$B$18)*2*PI()*4*'PPG-Graph'!$B$2</f>
        <v>0</v>
      </c>
      <c r="O433">
        <f>'PPG-Graph'!$B$20*COS(2*PI()*5*'PPG-Graph'!$B$2*A433+'PPG-Graph'!$B$21)*2*PI()*5*'PPG-Graph'!$B$2</f>
        <v>0</v>
      </c>
      <c r="Q433">
        <f>R433+S433++T433+U433+V433+'PPG-Graph'!$B$4</f>
        <v>-166.18185359386905</v>
      </c>
      <c r="R433">
        <f>-'PPG-Graph'!$B$8*SIN(2*PI()*'PPG-Graph'!$B$2*A433+'PPG-Graph'!$B$9)*(2*PI()*'PPG-Graph'!$B$2)^2</f>
        <v>-336.18185359386905</v>
      </c>
      <c r="S433">
        <f>-'PPG-Graph'!$B$11*SIN(2*PI()*2*'PPG-Graph'!$B$2*A433+'PPG-Graph'!$B$12)*(2*PI()*2*'PPG-Graph'!$B$2)^2</f>
        <v>0</v>
      </c>
      <c r="T433">
        <f>-'PPG-Graph'!$B$14*SIN(2*PI()*3*'PPG-Graph'!$B$2*A433+'PPG-Graph'!$B$15)*(2*PI()*3*'PPG-Graph'!$B$2)^2</f>
        <v>0</v>
      </c>
      <c r="U433">
        <f>-'PPG-Graph'!$B$17*SIN(2*PI()*4*'PPG-Graph'!$B$2*A433+'PPG-Graph'!$B$18)*(2*PI()*4*'PPG-Graph'!$B$2)^2</f>
        <v>0</v>
      </c>
      <c r="V433">
        <f>-'PPG-Graph'!$B$20*SIN(2*PI()*5*'PPG-Graph'!$B$2*A433+'PPG-Graph'!$B$21)*(2*PI()*5*'PPG-Graph'!$B$2)^2</f>
        <v>0</v>
      </c>
    </row>
    <row r="434" spans="1:22" x14ac:dyDescent="0.25">
      <c r="A434">
        <v>1.433333333</v>
      </c>
      <c r="C434">
        <f>D434+E434++F434+G434+H434+'PPG-Graph'!$B$4</f>
        <v>178.13473289978251</v>
      </c>
      <c r="D434">
        <f>'PPG-Graph'!$B$8*SIN(2*PI()*'PPG-Graph'!$B$2*A434+'PPG-Graph'!$B$9)</f>
        <v>8.1347328997825041</v>
      </c>
      <c r="E434">
        <f>'PPG-Graph'!$B$11*SIN(2*PI()*2*'PPG-Graph'!$B$2*A434+'PPG-Graph'!$B$12)</f>
        <v>0</v>
      </c>
      <c r="F434">
        <f>'PPG-Graph'!$B$14*SIN(2*PI()*3*'PPG-Graph'!$B$2*A434+'PPG-Graph'!$B$15)</f>
        <v>0</v>
      </c>
      <c r="G434">
        <f>'PPG-Graph'!$B$17*SIN(2*PI()*4*'PPG-Graph'!$B$2*A434+'PPG-Graph'!$B$18)</f>
        <v>0</v>
      </c>
      <c r="H434">
        <f>'PPG-Graph'!$B$20*SIN(2*PI()*5*'PPG-Graph'!$B$2*A434+'PPG-Graph'!$B$21)</f>
        <v>0</v>
      </c>
      <c r="J434">
        <f>K434+L434++M434+N434+O434+'PPG-Graph'!$B$4</f>
        <v>55.200492169035954</v>
      </c>
      <c r="K434">
        <f>'PPG-Graph'!$B$8*COS(2*PI()*'PPG-Graph'!$B$2*A434+'PPG-Graph'!$B$9)*2*PI()*'PPG-Graph'!$B$2</f>
        <v>-114.79950783096405</v>
      </c>
      <c r="L434">
        <f>'PPG-Graph'!$B$11*COS(2*PI()*2*'PPG-Graph'!$B$2*A434+'PPG-Graph'!$B$12)*2*PI()*2*'PPG-Graph'!$B$2</f>
        <v>0</v>
      </c>
      <c r="M434">
        <f>'PPG-Graph'!$B$14*COS(2*PI()*3*'PPG-Graph'!$B$2*A434+'PPG-Graph'!$B$15)*2*PI()*3*'PPG-Graph'!$B$2</f>
        <v>0</v>
      </c>
      <c r="N434">
        <f>'PPG-Graph'!$B$17*COS(2*PI()*4*'PPG-Graph'!$B$2*A434+'PPG-Graph'!$B$18)*2*PI()*4*'PPG-Graph'!$B$2</f>
        <v>0</v>
      </c>
      <c r="O434">
        <f>'PPG-Graph'!$B$20*COS(2*PI()*5*'PPG-Graph'!$B$2*A434+'PPG-Graph'!$B$21)*2*PI()*5*'PPG-Graph'!$B$2</f>
        <v>0</v>
      </c>
      <c r="Q434">
        <f>R434+S434++T434+U434+V434+'PPG-Graph'!$B$4</f>
        <v>-151.14638251751921</v>
      </c>
      <c r="R434">
        <f>-'PPG-Graph'!$B$8*SIN(2*PI()*'PPG-Graph'!$B$2*A434+'PPG-Graph'!$B$9)*(2*PI()*'PPG-Graph'!$B$2)^2</f>
        <v>-321.14638251751921</v>
      </c>
      <c r="S434">
        <f>-'PPG-Graph'!$B$11*SIN(2*PI()*2*'PPG-Graph'!$B$2*A434+'PPG-Graph'!$B$12)*(2*PI()*2*'PPG-Graph'!$B$2)^2</f>
        <v>0</v>
      </c>
      <c r="T434">
        <f>-'PPG-Graph'!$B$14*SIN(2*PI()*3*'PPG-Graph'!$B$2*A434+'PPG-Graph'!$B$15)*(2*PI()*3*'PPG-Graph'!$B$2)^2</f>
        <v>0</v>
      </c>
      <c r="U434">
        <f>-'PPG-Graph'!$B$17*SIN(2*PI()*4*'PPG-Graph'!$B$2*A434+'PPG-Graph'!$B$18)*(2*PI()*4*'PPG-Graph'!$B$2)^2</f>
        <v>0</v>
      </c>
      <c r="V434">
        <f>-'PPG-Graph'!$B$20*SIN(2*PI()*5*'PPG-Graph'!$B$2*A434+'PPG-Graph'!$B$21)*(2*PI()*5*'PPG-Graph'!$B$2)^2</f>
        <v>0</v>
      </c>
    </row>
    <row r="435" spans="1:22" x14ac:dyDescent="0.25">
      <c r="A435">
        <v>1.4366666669999999</v>
      </c>
      <c r="C435">
        <f>D435+E435++F435+G435+H435+'PPG-Graph'!$B$4</f>
        <v>177.75031169042717</v>
      </c>
      <c r="D435">
        <f>'PPG-Graph'!$B$8*SIN(2*PI()*'PPG-Graph'!$B$2*A435+'PPG-Graph'!$B$9)</f>
        <v>7.7503116904271749</v>
      </c>
      <c r="E435">
        <f>'PPG-Graph'!$B$11*SIN(2*PI()*2*'PPG-Graph'!$B$2*A435+'PPG-Graph'!$B$12)</f>
        <v>0</v>
      </c>
      <c r="F435">
        <f>'PPG-Graph'!$B$14*SIN(2*PI()*3*'PPG-Graph'!$B$2*A435+'PPG-Graph'!$B$15)</f>
        <v>0</v>
      </c>
      <c r="G435">
        <f>'PPG-Graph'!$B$17*SIN(2*PI()*4*'PPG-Graph'!$B$2*A435+'PPG-Graph'!$B$18)</f>
        <v>0</v>
      </c>
      <c r="H435">
        <f>'PPG-Graph'!$B$20*SIN(2*PI()*5*'PPG-Graph'!$B$2*A435+'PPG-Graph'!$B$21)</f>
        <v>0</v>
      </c>
      <c r="J435">
        <f>K435+L435++M435+N435+O435+'PPG-Graph'!$B$4</f>
        <v>54.155259712187387</v>
      </c>
      <c r="K435">
        <f>'PPG-Graph'!$B$8*COS(2*PI()*'PPG-Graph'!$B$2*A435+'PPG-Graph'!$B$9)*2*PI()*'PPG-Graph'!$B$2</f>
        <v>-115.84474028781261</v>
      </c>
      <c r="L435">
        <f>'PPG-Graph'!$B$11*COS(2*PI()*2*'PPG-Graph'!$B$2*A435+'PPG-Graph'!$B$12)*2*PI()*2*'PPG-Graph'!$B$2</f>
        <v>0</v>
      </c>
      <c r="M435">
        <f>'PPG-Graph'!$B$14*COS(2*PI()*3*'PPG-Graph'!$B$2*A435+'PPG-Graph'!$B$15)*2*PI()*3*'PPG-Graph'!$B$2</f>
        <v>0</v>
      </c>
      <c r="N435">
        <f>'PPG-Graph'!$B$17*COS(2*PI()*4*'PPG-Graph'!$B$2*A435+'PPG-Graph'!$B$18)*2*PI()*4*'PPG-Graph'!$B$2</f>
        <v>0</v>
      </c>
      <c r="O435">
        <f>'PPG-Graph'!$B$20*COS(2*PI()*5*'PPG-Graph'!$B$2*A435+'PPG-Graph'!$B$21)*2*PI()*5*'PPG-Graph'!$B$2</f>
        <v>0</v>
      </c>
      <c r="Q435">
        <f>R435+S435++T435+U435+V435+'PPG-Graph'!$B$4</f>
        <v>-135.97004147861742</v>
      </c>
      <c r="R435">
        <f>-'PPG-Graph'!$B$8*SIN(2*PI()*'PPG-Graph'!$B$2*A435+'PPG-Graph'!$B$9)*(2*PI()*'PPG-Graph'!$B$2)^2</f>
        <v>-305.97004147861742</v>
      </c>
      <c r="S435">
        <f>-'PPG-Graph'!$B$11*SIN(2*PI()*2*'PPG-Graph'!$B$2*A435+'PPG-Graph'!$B$12)*(2*PI()*2*'PPG-Graph'!$B$2)^2</f>
        <v>0</v>
      </c>
      <c r="T435">
        <f>-'PPG-Graph'!$B$14*SIN(2*PI()*3*'PPG-Graph'!$B$2*A435+'PPG-Graph'!$B$15)*(2*PI()*3*'PPG-Graph'!$B$2)^2</f>
        <v>0</v>
      </c>
      <c r="U435">
        <f>-'PPG-Graph'!$B$17*SIN(2*PI()*4*'PPG-Graph'!$B$2*A435+'PPG-Graph'!$B$18)*(2*PI()*4*'PPG-Graph'!$B$2)^2</f>
        <v>0</v>
      </c>
      <c r="V435">
        <f>-'PPG-Graph'!$B$20*SIN(2*PI()*5*'PPG-Graph'!$B$2*A435+'PPG-Graph'!$B$21)*(2*PI()*5*'PPG-Graph'!$B$2)^2</f>
        <v>0</v>
      </c>
    </row>
    <row r="436" spans="1:22" x14ac:dyDescent="0.25">
      <c r="A436">
        <v>1.44</v>
      </c>
      <c r="C436">
        <f>D436+E436++F436+G436+H436+'PPG-Graph'!$B$4</f>
        <v>177.36249105369356</v>
      </c>
      <c r="D436">
        <f>'PPG-Graph'!$B$8*SIN(2*PI()*'PPG-Graph'!$B$2*A436+'PPG-Graph'!$B$9)</f>
        <v>7.3624910536935593</v>
      </c>
      <c r="E436">
        <f>'PPG-Graph'!$B$11*SIN(2*PI()*2*'PPG-Graph'!$B$2*A436+'PPG-Graph'!$B$12)</f>
        <v>0</v>
      </c>
      <c r="F436">
        <f>'PPG-Graph'!$B$14*SIN(2*PI()*3*'PPG-Graph'!$B$2*A436+'PPG-Graph'!$B$15)</f>
        <v>0</v>
      </c>
      <c r="G436">
        <f>'PPG-Graph'!$B$17*SIN(2*PI()*4*'PPG-Graph'!$B$2*A436+'PPG-Graph'!$B$18)</f>
        <v>0</v>
      </c>
      <c r="H436">
        <f>'PPG-Graph'!$B$20*SIN(2*PI()*5*'PPG-Graph'!$B$2*A436+'PPG-Graph'!$B$21)</f>
        <v>0</v>
      </c>
      <c r="J436">
        <f>K436+L436++M436+N436+O436+'PPG-Graph'!$B$4</f>
        <v>53.160840898117414</v>
      </c>
      <c r="K436">
        <f>'PPG-Graph'!$B$8*COS(2*PI()*'PPG-Graph'!$B$2*A436+'PPG-Graph'!$B$9)*2*PI()*'PPG-Graph'!$B$2</f>
        <v>-116.83915910188259</v>
      </c>
      <c r="L436">
        <f>'PPG-Graph'!$B$11*COS(2*PI()*2*'PPG-Graph'!$B$2*A436+'PPG-Graph'!$B$12)*2*PI()*2*'PPG-Graph'!$B$2</f>
        <v>0</v>
      </c>
      <c r="M436">
        <f>'PPG-Graph'!$B$14*COS(2*PI()*3*'PPG-Graph'!$B$2*A436+'PPG-Graph'!$B$15)*2*PI()*3*'PPG-Graph'!$B$2</f>
        <v>0</v>
      </c>
      <c r="N436">
        <f>'PPG-Graph'!$B$17*COS(2*PI()*4*'PPG-Graph'!$B$2*A436+'PPG-Graph'!$B$18)*2*PI()*4*'PPG-Graph'!$B$2</f>
        <v>0</v>
      </c>
      <c r="O436">
        <f>'PPG-Graph'!$B$20*COS(2*PI()*5*'PPG-Graph'!$B$2*A436+'PPG-Graph'!$B$21)*2*PI()*5*'PPG-Graph'!$B$2</f>
        <v>0</v>
      </c>
      <c r="Q436">
        <f>R436+S436++T436+U436+V436+'PPG-Graph'!$B$4</f>
        <v>-120.65949642605989</v>
      </c>
      <c r="R436">
        <f>-'PPG-Graph'!$B$8*SIN(2*PI()*'PPG-Graph'!$B$2*A436+'PPG-Graph'!$B$9)*(2*PI()*'PPG-Graph'!$B$2)^2</f>
        <v>-290.65949642605989</v>
      </c>
      <c r="S436">
        <f>-'PPG-Graph'!$B$11*SIN(2*PI()*2*'PPG-Graph'!$B$2*A436+'PPG-Graph'!$B$12)*(2*PI()*2*'PPG-Graph'!$B$2)^2</f>
        <v>0</v>
      </c>
      <c r="T436">
        <f>-'PPG-Graph'!$B$14*SIN(2*PI()*3*'PPG-Graph'!$B$2*A436+'PPG-Graph'!$B$15)*(2*PI()*3*'PPG-Graph'!$B$2)^2</f>
        <v>0</v>
      </c>
      <c r="U436">
        <f>-'PPG-Graph'!$B$17*SIN(2*PI()*4*'PPG-Graph'!$B$2*A436+'PPG-Graph'!$B$18)*(2*PI()*4*'PPG-Graph'!$B$2)^2</f>
        <v>0</v>
      </c>
      <c r="V436">
        <f>-'PPG-Graph'!$B$20*SIN(2*PI()*5*'PPG-Graph'!$B$2*A436+'PPG-Graph'!$B$21)*(2*PI()*5*'PPG-Graph'!$B$2)^2</f>
        <v>0</v>
      </c>
    </row>
    <row r="437" spans="1:22" x14ac:dyDescent="0.25">
      <c r="A437">
        <v>1.443333333</v>
      </c>
      <c r="C437">
        <f>D437+E437++F437+G437+H437+'PPG-Graph'!$B$4</f>
        <v>176.97144098569709</v>
      </c>
      <c r="D437">
        <f>'PPG-Graph'!$B$8*SIN(2*PI()*'PPG-Graph'!$B$2*A437+'PPG-Graph'!$B$9)</f>
        <v>6.9714409856970843</v>
      </c>
      <c r="E437">
        <f>'PPG-Graph'!$B$11*SIN(2*PI()*2*'PPG-Graph'!$B$2*A437+'PPG-Graph'!$B$12)</f>
        <v>0</v>
      </c>
      <c r="F437">
        <f>'PPG-Graph'!$B$14*SIN(2*PI()*3*'PPG-Graph'!$B$2*A437+'PPG-Graph'!$B$15)</f>
        <v>0</v>
      </c>
      <c r="G437">
        <f>'PPG-Graph'!$B$17*SIN(2*PI()*4*'PPG-Graph'!$B$2*A437+'PPG-Graph'!$B$18)</f>
        <v>0</v>
      </c>
      <c r="H437">
        <f>'PPG-Graph'!$B$20*SIN(2*PI()*5*'PPG-Graph'!$B$2*A437+'PPG-Graph'!$B$21)</f>
        <v>0</v>
      </c>
      <c r="J437">
        <f>K437+L437++M437+N437+O437+'PPG-Graph'!$B$4</f>
        <v>52.21767159055041</v>
      </c>
      <c r="K437">
        <f>'PPG-Graph'!$B$8*COS(2*PI()*'PPG-Graph'!$B$2*A437+'PPG-Graph'!$B$9)*2*PI()*'PPG-Graph'!$B$2</f>
        <v>-117.78232840944959</v>
      </c>
      <c r="L437">
        <f>'PPG-Graph'!$B$11*COS(2*PI()*2*'PPG-Graph'!$B$2*A437+'PPG-Graph'!$B$12)*2*PI()*2*'PPG-Graph'!$B$2</f>
        <v>0</v>
      </c>
      <c r="M437">
        <f>'PPG-Graph'!$B$14*COS(2*PI()*3*'PPG-Graph'!$B$2*A437+'PPG-Graph'!$B$15)*2*PI()*3*'PPG-Graph'!$B$2</f>
        <v>0</v>
      </c>
      <c r="N437">
        <f>'PPG-Graph'!$B$17*COS(2*PI()*4*'PPG-Graph'!$B$2*A437+'PPG-Graph'!$B$18)*2*PI()*4*'PPG-Graph'!$B$2</f>
        <v>0</v>
      </c>
      <c r="O437">
        <f>'PPG-Graph'!$B$20*COS(2*PI()*5*'PPG-Graph'!$B$2*A437+'PPG-Graph'!$B$21)*2*PI()*5*'PPG-Graph'!$B$2</f>
        <v>0</v>
      </c>
      <c r="Q437">
        <f>R437+S437++T437+U437+V437+'PPG-Graph'!$B$4</f>
        <v>-105.2214585374827</v>
      </c>
      <c r="R437">
        <f>-'PPG-Graph'!$B$8*SIN(2*PI()*'PPG-Graph'!$B$2*A437+'PPG-Graph'!$B$9)*(2*PI()*'PPG-Graph'!$B$2)^2</f>
        <v>-275.2214585374827</v>
      </c>
      <c r="S437">
        <f>-'PPG-Graph'!$B$11*SIN(2*PI()*2*'PPG-Graph'!$B$2*A437+'PPG-Graph'!$B$12)*(2*PI()*2*'PPG-Graph'!$B$2)^2</f>
        <v>0</v>
      </c>
      <c r="T437">
        <f>-'PPG-Graph'!$B$14*SIN(2*PI()*3*'PPG-Graph'!$B$2*A437+'PPG-Graph'!$B$15)*(2*PI()*3*'PPG-Graph'!$B$2)^2</f>
        <v>0</v>
      </c>
      <c r="U437">
        <f>-'PPG-Graph'!$B$17*SIN(2*PI()*4*'PPG-Graph'!$B$2*A437+'PPG-Graph'!$B$18)*(2*PI()*4*'PPG-Graph'!$B$2)^2</f>
        <v>0</v>
      </c>
      <c r="V437">
        <f>-'PPG-Graph'!$B$20*SIN(2*PI()*5*'PPG-Graph'!$B$2*A437+'PPG-Graph'!$B$21)*(2*PI()*5*'PPG-Graph'!$B$2)^2</f>
        <v>0</v>
      </c>
    </row>
    <row r="438" spans="1:22" x14ac:dyDescent="0.25">
      <c r="A438">
        <v>1.4466666669999999</v>
      </c>
      <c r="C438">
        <f>D438+E438++F438+G438+H438+'PPG-Graph'!$B$4</f>
        <v>176.57733289521371</v>
      </c>
      <c r="D438">
        <f>'PPG-Graph'!$B$8*SIN(2*PI()*'PPG-Graph'!$B$2*A438+'PPG-Graph'!$B$9)</f>
        <v>6.5773328952137238</v>
      </c>
      <c r="E438">
        <f>'PPG-Graph'!$B$11*SIN(2*PI()*2*'PPG-Graph'!$B$2*A438+'PPG-Graph'!$B$12)</f>
        <v>0</v>
      </c>
      <c r="F438">
        <f>'PPG-Graph'!$B$14*SIN(2*PI()*3*'PPG-Graph'!$B$2*A438+'PPG-Graph'!$B$15)</f>
        <v>0</v>
      </c>
      <c r="G438">
        <f>'PPG-Graph'!$B$17*SIN(2*PI()*4*'PPG-Graph'!$B$2*A438+'PPG-Graph'!$B$18)</f>
        <v>0</v>
      </c>
      <c r="H438">
        <f>'PPG-Graph'!$B$20*SIN(2*PI()*5*'PPG-Graph'!$B$2*A438+'PPG-Graph'!$B$21)</f>
        <v>0</v>
      </c>
      <c r="J438">
        <f>K438+L438++M438+N438+O438+'PPG-Graph'!$B$4</f>
        <v>51.326165234971185</v>
      </c>
      <c r="K438">
        <f>'PPG-Graph'!$B$8*COS(2*PI()*'PPG-Graph'!$B$2*A438+'PPG-Graph'!$B$9)*2*PI()*'PPG-Graph'!$B$2</f>
        <v>-118.67383476502881</v>
      </c>
      <c r="L438">
        <f>'PPG-Graph'!$B$11*COS(2*PI()*2*'PPG-Graph'!$B$2*A438+'PPG-Graph'!$B$12)*2*PI()*2*'PPG-Graph'!$B$2</f>
        <v>0</v>
      </c>
      <c r="M438">
        <f>'PPG-Graph'!$B$14*COS(2*PI()*3*'PPG-Graph'!$B$2*A438+'PPG-Graph'!$B$15)*2*PI()*3*'PPG-Graph'!$B$2</f>
        <v>0</v>
      </c>
      <c r="N438">
        <f>'PPG-Graph'!$B$17*COS(2*PI()*4*'PPG-Graph'!$B$2*A438+'PPG-Graph'!$B$18)*2*PI()*4*'PPG-Graph'!$B$2</f>
        <v>0</v>
      </c>
      <c r="O438">
        <f>'PPG-Graph'!$B$20*COS(2*PI()*5*'PPG-Graph'!$B$2*A438+'PPG-Graph'!$B$21)*2*PI()*5*'PPG-Graph'!$B$2</f>
        <v>0</v>
      </c>
      <c r="Q438">
        <f>R438+S438++T438+U438+V438+'PPG-Graph'!$B$4</f>
        <v>-89.662694760124737</v>
      </c>
      <c r="R438">
        <f>-'PPG-Graph'!$B$8*SIN(2*PI()*'PPG-Graph'!$B$2*A438+'PPG-Graph'!$B$9)*(2*PI()*'PPG-Graph'!$B$2)^2</f>
        <v>-259.66269476012474</v>
      </c>
      <c r="S438">
        <f>-'PPG-Graph'!$B$11*SIN(2*PI()*2*'PPG-Graph'!$B$2*A438+'PPG-Graph'!$B$12)*(2*PI()*2*'PPG-Graph'!$B$2)^2</f>
        <v>0</v>
      </c>
      <c r="T438">
        <f>-'PPG-Graph'!$B$14*SIN(2*PI()*3*'PPG-Graph'!$B$2*A438+'PPG-Graph'!$B$15)*(2*PI()*3*'PPG-Graph'!$B$2)^2</f>
        <v>0</v>
      </c>
      <c r="U438">
        <f>-'PPG-Graph'!$B$17*SIN(2*PI()*4*'PPG-Graph'!$B$2*A438+'PPG-Graph'!$B$18)*(2*PI()*4*'PPG-Graph'!$B$2)^2</f>
        <v>0</v>
      </c>
      <c r="V438">
        <f>-'PPG-Graph'!$B$20*SIN(2*PI()*5*'PPG-Graph'!$B$2*A438+'PPG-Graph'!$B$21)*(2*PI()*5*'PPG-Graph'!$B$2)^2</f>
        <v>0</v>
      </c>
    </row>
    <row r="439" spans="1:22" x14ac:dyDescent="0.25">
      <c r="A439">
        <v>1.45</v>
      </c>
      <c r="C439">
        <f>D439+E439++F439+G439+H439+'PPG-Graph'!$B$4</f>
        <v>176.18033988749895</v>
      </c>
      <c r="D439">
        <f>'PPG-Graph'!$B$8*SIN(2*PI()*'PPG-Graph'!$B$2*A439+'PPG-Graph'!$B$9)</f>
        <v>6.1803398874989561</v>
      </c>
      <c r="E439">
        <f>'PPG-Graph'!$B$11*SIN(2*PI()*2*'PPG-Graph'!$B$2*A439+'PPG-Graph'!$B$12)</f>
        <v>0</v>
      </c>
      <c r="F439">
        <f>'PPG-Graph'!$B$14*SIN(2*PI()*3*'PPG-Graph'!$B$2*A439+'PPG-Graph'!$B$15)</f>
        <v>0</v>
      </c>
      <c r="G439">
        <f>'PPG-Graph'!$B$17*SIN(2*PI()*4*'PPG-Graph'!$B$2*A439+'PPG-Graph'!$B$18)</f>
        <v>0</v>
      </c>
      <c r="H439">
        <f>'PPG-Graph'!$B$20*SIN(2*PI()*5*'PPG-Graph'!$B$2*A439+'PPG-Graph'!$B$21)</f>
        <v>0</v>
      </c>
      <c r="J439">
        <f>K439+L439++M439+N439+O439+'PPG-Graph'!$B$4</f>
        <v>50.486713410337785</v>
      </c>
      <c r="K439">
        <f>'PPG-Graph'!$B$8*COS(2*PI()*'PPG-Graph'!$B$2*A439+'PPG-Graph'!$B$9)*2*PI()*'PPG-Graph'!$B$2</f>
        <v>-119.51328658966221</v>
      </c>
      <c r="L439">
        <f>'PPG-Graph'!$B$11*COS(2*PI()*2*'PPG-Graph'!$B$2*A439+'PPG-Graph'!$B$12)*2*PI()*2*'PPG-Graph'!$B$2</f>
        <v>0</v>
      </c>
      <c r="M439">
        <f>'PPG-Graph'!$B$14*COS(2*PI()*3*'PPG-Graph'!$B$2*A439+'PPG-Graph'!$B$15)*2*PI()*3*'PPG-Graph'!$B$2</f>
        <v>0</v>
      </c>
      <c r="N439">
        <f>'PPG-Graph'!$B$17*COS(2*PI()*4*'PPG-Graph'!$B$2*A439+'PPG-Graph'!$B$18)*2*PI()*4*'PPG-Graph'!$B$2</f>
        <v>0</v>
      </c>
      <c r="O439">
        <f>'PPG-Graph'!$B$20*COS(2*PI()*5*'PPG-Graph'!$B$2*A439+'PPG-Graph'!$B$21)*2*PI()*5*'PPG-Graph'!$B$2</f>
        <v>0</v>
      </c>
      <c r="Q439">
        <f>R439+S439++T439+U439+V439+'PPG-Graph'!$B$4</f>
        <v>-73.990039015551218</v>
      </c>
      <c r="R439">
        <f>-'PPG-Graph'!$B$8*SIN(2*PI()*'PPG-Graph'!$B$2*A439+'PPG-Graph'!$B$9)*(2*PI()*'PPG-Graph'!$B$2)^2</f>
        <v>-243.99003901555122</v>
      </c>
      <c r="S439">
        <f>-'PPG-Graph'!$B$11*SIN(2*PI()*2*'PPG-Graph'!$B$2*A439+'PPG-Graph'!$B$12)*(2*PI()*2*'PPG-Graph'!$B$2)^2</f>
        <v>0</v>
      </c>
      <c r="T439">
        <f>-'PPG-Graph'!$B$14*SIN(2*PI()*3*'PPG-Graph'!$B$2*A439+'PPG-Graph'!$B$15)*(2*PI()*3*'PPG-Graph'!$B$2)^2</f>
        <v>0</v>
      </c>
      <c r="U439">
        <f>-'PPG-Graph'!$B$17*SIN(2*PI()*4*'PPG-Graph'!$B$2*A439+'PPG-Graph'!$B$18)*(2*PI()*4*'PPG-Graph'!$B$2)^2</f>
        <v>0</v>
      </c>
      <c r="V439">
        <f>-'PPG-Graph'!$B$20*SIN(2*PI()*5*'PPG-Graph'!$B$2*A439+'PPG-Graph'!$B$21)*(2*PI()*5*'PPG-Graph'!$B$2)^2</f>
        <v>0</v>
      </c>
    </row>
    <row r="440" spans="1:22" x14ac:dyDescent="0.25">
      <c r="A440">
        <v>1.453333333</v>
      </c>
      <c r="C440">
        <f>D440+E440++F440+G440+H440+'PPG-Graph'!$B$4</f>
        <v>175.78063597898955</v>
      </c>
      <c r="D440">
        <f>'PPG-Graph'!$B$8*SIN(2*PI()*'PPG-Graph'!$B$2*A440+'PPG-Graph'!$B$9)</f>
        <v>5.7806359789895474</v>
      </c>
      <c r="E440">
        <f>'PPG-Graph'!$B$11*SIN(2*PI()*2*'PPG-Graph'!$B$2*A440+'PPG-Graph'!$B$12)</f>
        <v>0</v>
      </c>
      <c r="F440">
        <f>'PPG-Graph'!$B$14*SIN(2*PI()*3*'PPG-Graph'!$B$2*A440+'PPG-Graph'!$B$15)</f>
        <v>0</v>
      </c>
      <c r="G440">
        <f>'PPG-Graph'!$B$17*SIN(2*PI()*4*'PPG-Graph'!$B$2*A440+'PPG-Graph'!$B$18)</f>
        <v>0</v>
      </c>
      <c r="H440">
        <f>'PPG-Graph'!$B$20*SIN(2*PI()*5*'PPG-Graph'!$B$2*A440+'PPG-Graph'!$B$21)</f>
        <v>0</v>
      </c>
      <c r="J440">
        <f>K440+L440++M440+N440+O440+'PPG-Graph'!$B$4</f>
        <v>49.699684052669539</v>
      </c>
      <c r="K440">
        <f>'PPG-Graph'!$B$8*COS(2*PI()*'PPG-Graph'!$B$2*A440+'PPG-Graph'!$B$9)*2*PI()*'PPG-Graph'!$B$2</f>
        <v>-120.30031594733046</v>
      </c>
      <c r="L440">
        <f>'PPG-Graph'!$B$11*COS(2*PI()*2*'PPG-Graph'!$B$2*A440+'PPG-Graph'!$B$12)*2*PI()*2*'PPG-Graph'!$B$2</f>
        <v>0</v>
      </c>
      <c r="M440">
        <f>'PPG-Graph'!$B$14*COS(2*PI()*3*'PPG-Graph'!$B$2*A440+'PPG-Graph'!$B$15)*2*PI()*3*'PPG-Graph'!$B$2</f>
        <v>0</v>
      </c>
      <c r="N440">
        <f>'PPG-Graph'!$B$17*COS(2*PI()*4*'PPG-Graph'!$B$2*A440+'PPG-Graph'!$B$18)*2*PI()*4*'PPG-Graph'!$B$2</f>
        <v>0</v>
      </c>
      <c r="O440">
        <f>'PPG-Graph'!$B$20*COS(2*PI()*5*'PPG-Graph'!$B$2*A440+'PPG-Graph'!$B$21)*2*PI()*5*'PPG-Graph'!$B$2</f>
        <v>0</v>
      </c>
      <c r="Q440">
        <f>R440+S440++T440+U440+V440+'PPG-Graph'!$B$4</f>
        <v>-58.210361197322896</v>
      </c>
      <c r="R440">
        <f>-'PPG-Graph'!$B$8*SIN(2*PI()*'PPG-Graph'!$B$2*A440+'PPG-Graph'!$B$9)*(2*PI()*'PPG-Graph'!$B$2)^2</f>
        <v>-228.2103611973229</v>
      </c>
      <c r="S440">
        <f>-'PPG-Graph'!$B$11*SIN(2*PI()*2*'PPG-Graph'!$B$2*A440+'PPG-Graph'!$B$12)*(2*PI()*2*'PPG-Graph'!$B$2)^2</f>
        <v>0</v>
      </c>
      <c r="T440">
        <f>-'PPG-Graph'!$B$14*SIN(2*PI()*3*'PPG-Graph'!$B$2*A440+'PPG-Graph'!$B$15)*(2*PI()*3*'PPG-Graph'!$B$2)^2</f>
        <v>0</v>
      </c>
      <c r="U440">
        <f>-'PPG-Graph'!$B$17*SIN(2*PI()*4*'PPG-Graph'!$B$2*A440+'PPG-Graph'!$B$18)*(2*PI()*4*'PPG-Graph'!$B$2)^2</f>
        <v>0</v>
      </c>
      <c r="V440">
        <f>-'PPG-Graph'!$B$20*SIN(2*PI()*5*'PPG-Graph'!$B$2*A440+'PPG-Graph'!$B$21)*(2*PI()*5*'PPG-Graph'!$B$2)^2</f>
        <v>0</v>
      </c>
    </row>
    <row r="441" spans="1:22" x14ac:dyDescent="0.25">
      <c r="A441">
        <v>1.4566666669999999</v>
      </c>
      <c r="C441">
        <f>D441+E441++F441+G441+H441+'PPG-Graph'!$B$4</f>
        <v>175.37839637196046</v>
      </c>
      <c r="D441">
        <f>'PPG-Graph'!$B$8*SIN(2*PI()*'PPG-Graph'!$B$2*A441+'PPG-Graph'!$B$9)</f>
        <v>5.3783963719604646</v>
      </c>
      <c r="E441">
        <f>'PPG-Graph'!$B$11*SIN(2*PI()*2*'PPG-Graph'!$B$2*A441+'PPG-Graph'!$B$12)</f>
        <v>0</v>
      </c>
      <c r="F441">
        <f>'PPG-Graph'!$B$14*SIN(2*PI()*3*'PPG-Graph'!$B$2*A441+'PPG-Graph'!$B$15)</f>
        <v>0</v>
      </c>
      <c r="G441">
        <f>'PPG-Graph'!$B$17*SIN(2*PI()*4*'PPG-Graph'!$B$2*A441+'PPG-Graph'!$B$18)</f>
        <v>0</v>
      </c>
      <c r="H441">
        <f>'PPG-Graph'!$B$20*SIN(2*PI()*5*'PPG-Graph'!$B$2*A441+'PPG-Graph'!$B$21)</f>
        <v>0</v>
      </c>
      <c r="J441">
        <f>K441+L441++M441+N441+O441+'PPG-Graph'!$B$4</f>
        <v>48.965422166654704</v>
      </c>
      <c r="K441">
        <f>'PPG-Graph'!$B$8*COS(2*PI()*'PPG-Graph'!$B$2*A441+'PPG-Graph'!$B$9)*2*PI()*'PPG-Graph'!$B$2</f>
        <v>-121.0345778333453</v>
      </c>
      <c r="L441">
        <f>'PPG-Graph'!$B$11*COS(2*PI()*2*'PPG-Graph'!$B$2*A441+'PPG-Graph'!$B$12)*2*PI()*2*'PPG-Graph'!$B$2</f>
        <v>0</v>
      </c>
      <c r="M441">
        <f>'PPG-Graph'!$B$14*COS(2*PI()*3*'PPG-Graph'!$B$2*A441+'PPG-Graph'!$B$15)*2*PI()*3*'PPG-Graph'!$B$2</f>
        <v>0</v>
      </c>
      <c r="N441">
        <f>'PPG-Graph'!$B$17*COS(2*PI()*4*'PPG-Graph'!$B$2*A441+'PPG-Graph'!$B$18)*2*PI()*4*'PPG-Graph'!$B$2</f>
        <v>0</v>
      </c>
      <c r="O441">
        <f>'PPG-Graph'!$B$20*COS(2*PI()*5*'PPG-Graph'!$B$2*A441+'PPG-Graph'!$B$21)*2*PI()*5*'PPG-Graph'!$B$2</f>
        <v>0</v>
      </c>
      <c r="Q441">
        <f>R441+S441++T441+U441+V441+'PPG-Graph'!$B$4</f>
        <v>-42.33057801401614</v>
      </c>
      <c r="R441">
        <f>-'PPG-Graph'!$B$8*SIN(2*PI()*'PPG-Graph'!$B$2*A441+'PPG-Graph'!$B$9)*(2*PI()*'PPG-Graph'!$B$2)^2</f>
        <v>-212.33057801401614</v>
      </c>
      <c r="S441">
        <f>-'PPG-Graph'!$B$11*SIN(2*PI()*2*'PPG-Graph'!$B$2*A441+'PPG-Graph'!$B$12)*(2*PI()*2*'PPG-Graph'!$B$2)^2</f>
        <v>0</v>
      </c>
      <c r="T441">
        <f>-'PPG-Graph'!$B$14*SIN(2*PI()*3*'PPG-Graph'!$B$2*A441+'PPG-Graph'!$B$15)*(2*PI()*3*'PPG-Graph'!$B$2)^2</f>
        <v>0</v>
      </c>
      <c r="U441">
        <f>-'PPG-Graph'!$B$17*SIN(2*PI()*4*'PPG-Graph'!$B$2*A441+'PPG-Graph'!$B$18)*(2*PI()*4*'PPG-Graph'!$B$2)^2</f>
        <v>0</v>
      </c>
      <c r="V441">
        <f>-'PPG-Graph'!$B$20*SIN(2*PI()*5*'PPG-Graph'!$B$2*A441+'PPG-Graph'!$B$21)*(2*PI()*5*'PPG-Graph'!$B$2)^2</f>
        <v>0</v>
      </c>
    </row>
    <row r="442" spans="1:22" x14ac:dyDescent="0.25">
      <c r="A442">
        <v>1.46</v>
      </c>
      <c r="C442">
        <f>D442+E442++F442+G442+H442+'PPG-Graph'!$B$4</f>
        <v>174.9737977432971</v>
      </c>
      <c r="D442">
        <f>'PPG-Graph'!$B$8*SIN(2*PI()*'PPG-Graph'!$B$2*A442+'PPG-Graph'!$B$9)</f>
        <v>4.9737977432971094</v>
      </c>
      <c r="E442">
        <f>'PPG-Graph'!$B$11*SIN(2*PI()*2*'PPG-Graph'!$B$2*A442+'PPG-Graph'!$B$12)</f>
        <v>0</v>
      </c>
      <c r="F442">
        <f>'PPG-Graph'!$B$14*SIN(2*PI()*3*'PPG-Graph'!$B$2*A442+'PPG-Graph'!$B$15)</f>
        <v>0</v>
      </c>
      <c r="G442">
        <f>'PPG-Graph'!$B$17*SIN(2*PI()*4*'PPG-Graph'!$B$2*A442+'PPG-Graph'!$B$18)</f>
        <v>0</v>
      </c>
      <c r="H442">
        <f>'PPG-Graph'!$B$20*SIN(2*PI()*5*'PPG-Graph'!$B$2*A442+'PPG-Graph'!$B$21)</f>
        <v>0</v>
      </c>
      <c r="J442">
        <f>K442+L442++M442+N442+O442+'PPG-Graph'!$B$4</f>
        <v>48.284250264300567</v>
      </c>
      <c r="K442">
        <f>'PPG-Graph'!$B$8*COS(2*PI()*'PPG-Graph'!$B$2*A442+'PPG-Graph'!$B$9)*2*PI()*'PPG-Graph'!$B$2</f>
        <v>-121.71574973569943</v>
      </c>
      <c r="L442">
        <f>'PPG-Graph'!$B$11*COS(2*PI()*2*'PPG-Graph'!$B$2*A442+'PPG-Graph'!$B$12)*2*PI()*2*'PPG-Graph'!$B$2</f>
        <v>0</v>
      </c>
      <c r="M442">
        <f>'PPG-Graph'!$B$14*COS(2*PI()*3*'PPG-Graph'!$B$2*A442+'PPG-Graph'!$B$15)*2*PI()*3*'PPG-Graph'!$B$2</f>
        <v>0</v>
      </c>
      <c r="N442">
        <f>'PPG-Graph'!$B$17*COS(2*PI()*4*'PPG-Graph'!$B$2*A442+'PPG-Graph'!$B$18)*2*PI()*4*'PPG-Graph'!$B$2</f>
        <v>0</v>
      </c>
      <c r="O442">
        <f>'PPG-Graph'!$B$20*COS(2*PI()*5*'PPG-Graph'!$B$2*A442+'PPG-Graph'!$B$21)*2*PI()*5*'PPG-Graph'!$B$2</f>
        <v>0</v>
      </c>
      <c r="Q442">
        <f>R442+S442++T442+U442+V442+'PPG-Graph'!$B$4</f>
        <v>-26.357664389493863</v>
      </c>
      <c r="R442">
        <f>-'PPG-Graph'!$B$8*SIN(2*PI()*'PPG-Graph'!$B$2*A442+'PPG-Graph'!$B$9)*(2*PI()*'PPG-Graph'!$B$2)^2</f>
        <v>-196.35766438949386</v>
      </c>
      <c r="S442">
        <f>-'PPG-Graph'!$B$11*SIN(2*PI()*2*'PPG-Graph'!$B$2*A442+'PPG-Graph'!$B$12)*(2*PI()*2*'PPG-Graph'!$B$2)^2</f>
        <v>0</v>
      </c>
      <c r="T442">
        <f>-'PPG-Graph'!$B$14*SIN(2*PI()*3*'PPG-Graph'!$B$2*A442+'PPG-Graph'!$B$15)*(2*PI()*3*'PPG-Graph'!$B$2)^2</f>
        <v>0</v>
      </c>
      <c r="U442">
        <f>-'PPG-Graph'!$B$17*SIN(2*PI()*4*'PPG-Graph'!$B$2*A442+'PPG-Graph'!$B$18)*(2*PI()*4*'PPG-Graph'!$B$2)^2</f>
        <v>0</v>
      </c>
      <c r="V442">
        <f>-'PPG-Graph'!$B$20*SIN(2*PI()*5*'PPG-Graph'!$B$2*A442+'PPG-Graph'!$B$21)*(2*PI()*5*'PPG-Graph'!$B$2)^2</f>
        <v>0</v>
      </c>
    </row>
    <row r="443" spans="1:22" x14ac:dyDescent="0.25">
      <c r="A443">
        <v>1.463333333</v>
      </c>
      <c r="C443">
        <f>D443+E443++F443+G443+H443+'PPG-Graph'!$B$4</f>
        <v>174.56701744299431</v>
      </c>
      <c r="D443">
        <f>'PPG-Graph'!$B$8*SIN(2*PI()*'PPG-Graph'!$B$2*A443+'PPG-Graph'!$B$9)</f>
        <v>4.5670174429943096</v>
      </c>
      <c r="E443">
        <f>'PPG-Graph'!$B$11*SIN(2*PI()*2*'PPG-Graph'!$B$2*A443+'PPG-Graph'!$B$12)</f>
        <v>0</v>
      </c>
      <c r="F443">
        <f>'PPG-Graph'!$B$14*SIN(2*PI()*3*'PPG-Graph'!$B$2*A443+'PPG-Graph'!$B$15)</f>
        <v>0</v>
      </c>
      <c r="G443">
        <f>'PPG-Graph'!$B$17*SIN(2*PI()*4*'PPG-Graph'!$B$2*A443+'PPG-Graph'!$B$18)</f>
        <v>0</v>
      </c>
      <c r="H443">
        <f>'PPG-Graph'!$B$20*SIN(2*PI()*5*'PPG-Graph'!$B$2*A443+'PPG-Graph'!$B$21)</f>
        <v>0</v>
      </c>
      <c r="J443">
        <f>K443+L443++M443+N443+O443+'PPG-Graph'!$B$4</f>
        <v>47.656466901846315</v>
      </c>
      <c r="K443">
        <f>'PPG-Graph'!$B$8*COS(2*PI()*'PPG-Graph'!$B$2*A443+'PPG-Graph'!$B$9)*2*PI()*'PPG-Graph'!$B$2</f>
        <v>-122.34353309815369</v>
      </c>
      <c r="L443">
        <f>'PPG-Graph'!$B$11*COS(2*PI()*2*'PPG-Graph'!$B$2*A443+'PPG-Graph'!$B$12)*2*PI()*2*'PPG-Graph'!$B$2</f>
        <v>0</v>
      </c>
      <c r="M443">
        <f>'PPG-Graph'!$B$14*COS(2*PI()*3*'PPG-Graph'!$B$2*A443+'PPG-Graph'!$B$15)*2*PI()*3*'PPG-Graph'!$B$2</f>
        <v>0</v>
      </c>
      <c r="N443">
        <f>'PPG-Graph'!$B$17*COS(2*PI()*4*'PPG-Graph'!$B$2*A443+'PPG-Graph'!$B$18)*2*PI()*4*'PPG-Graph'!$B$2</f>
        <v>0</v>
      </c>
      <c r="O443">
        <f>'PPG-Graph'!$B$20*COS(2*PI()*5*'PPG-Graph'!$B$2*A443+'PPG-Graph'!$B$21)*2*PI()*5*'PPG-Graph'!$B$2</f>
        <v>0</v>
      </c>
      <c r="Q443">
        <f>R443+S443++T443+U443+V443+'PPG-Graph'!$B$4</f>
        <v>-10.298621820914008</v>
      </c>
      <c r="R443">
        <f>-'PPG-Graph'!$B$8*SIN(2*PI()*'PPG-Graph'!$B$2*A443+'PPG-Graph'!$B$9)*(2*PI()*'PPG-Graph'!$B$2)^2</f>
        <v>-180.29862182091401</v>
      </c>
      <c r="S443">
        <f>-'PPG-Graph'!$B$11*SIN(2*PI()*2*'PPG-Graph'!$B$2*A443+'PPG-Graph'!$B$12)*(2*PI()*2*'PPG-Graph'!$B$2)^2</f>
        <v>0</v>
      </c>
      <c r="T443">
        <f>-'PPG-Graph'!$B$14*SIN(2*PI()*3*'PPG-Graph'!$B$2*A443+'PPG-Graph'!$B$15)*(2*PI()*3*'PPG-Graph'!$B$2)^2</f>
        <v>0</v>
      </c>
      <c r="U443">
        <f>-'PPG-Graph'!$B$17*SIN(2*PI()*4*'PPG-Graph'!$B$2*A443+'PPG-Graph'!$B$18)*(2*PI()*4*'PPG-Graph'!$B$2)^2</f>
        <v>0</v>
      </c>
      <c r="V443">
        <f>-'PPG-Graph'!$B$20*SIN(2*PI()*5*'PPG-Graph'!$B$2*A443+'PPG-Graph'!$B$21)*(2*PI()*5*'PPG-Graph'!$B$2)^2</f>
        <v>0</v>
      </c>
    </row>
    <row r="444" spans="1:22" x14ac:dyDescent="0.25">
      <c r="A444">
        <v>1.4666666669999999</v>
      </c>
      <c r="C444">
        <f>D444+E444++F444+G444+H444+'PPG-Graph'!$B$4</f>
        <v>174.15823377538266</v>
      </c>
      <c r="D444">
        <f>'PPG-Graph'!$B$8*SIN(2*PI()*'PPG-Graph'!$B$2*A444+'PPG-Graph'!$B$9)</f>
        <v>4.1582337753826533</v>
      </c>
      <c r="E444">
        <f>'PPG-Graph'!$B$11*SIN(2*PI()*2*'PPG-Graph'!$B$2*A444+'PPG-Graph'!$B$12)</f>
        <v>0</v>
      </c>
      <c r="F444">
        <f>'PPG-Graph'!$B$14*SIN(2*PI()*3*'PPG-Graph'!$B$2*A444+'PPG-Graph'!$B$15)</f>
        <v>0</v>
      </c>
      <c r="G444">
        <f>'PPG-Graph'!$B$17*SIN(2*PI()*4*'PPG-Graph'!$B$2*A444+'PPG-Graph'!$B$18)</f>
        <v>0</v>
      </c>
      <c r="H444">
        <f>'PPG-Graph'!$B$20*SIN(2*PI()*5*'PPG-Graph'!$B$2*A444+'PPG-Graph'!$B$21)</f>
        <v>0</v>
      </c>
      <c r="J444">
        <f>K444+L444++M444+N444+O444+'PPG-Graph'!$B$4</f>
        <v>47.082347281607625</v>
      </c>
      <c r="K444">
        <f>'PPG-Graph'!$B$8*COS(2*PI()*'PPG-Graph'!$B$2*A444+'PPG-Graph'!$B$9)*2*PI()*'PPG-Graph'!$B$2</f>
        <v>-122.91765271839238</v>
      </c>
      <c r="L444">
        <f>'PPG-Graph'!$B$11*COS(2*PI()*2*'PPG-Graph'!$B$2*A444+'PPG-Graph'!$B$12)*2*PI()*2*'PPG-Graph'!$B$2</f>
        <v>0</v>
      </c>
      <c r="M444">
        <f>'PPG-Graph'!$B$14*COS(2*PI()*3*'PPG-Graph'!$B$2*A444+'PPG-Graph'!$B$15)*2*PI()*3*'PPG-Graph'!$B$2</f>
        <v>0</v>
      </c>
      <c r="N444">
        <f>'PPG-Graph'!$B$17*COS(2*PI()*4*'PPG-Graph'!$B$2*A444+'PPG-Graph'!$B$18)*2*PI()*4*'PPG-Graph'!$B$2</f>
        <v>0</v>
      </c>
      <c r="O444">
        <f>'PPG-Graph'!$B$20*COS(2*PI()*5*'PPG-Graph'!$B$2*A444+'PPG-Graph'!$B$21)*2*PI()*5*'PPG-Graph'!$B$2</f>
        <v>0</v>
      </c>
      <c r="Q444">
        <f>R444+S444++T444+U444+V444+'PPG-Graph'!$B$4</f>
        <v>5.8395105188998002</v>
      </c>
      <c r="R444">
        <f>-'PPG-Graph'!$B$8*SIN(2*PI()*'PPG-Graph'!$B$2*A444+'PPG-Graph'!$B$9)*(2*PI()*'PPG-Graph'!$B$2)^2</f>
        <v>-164.1604894811002</v>
      </c>
      <c r="S444">
        <f>-'PPG-Graph'!$B$11*SIN(2*PI()*2*'PPG-Graph'!$B$2*A444+'PPG-Graph'!$B$12)*(2*PI()*2*'PPG-Graph'!$B$2)^2</f>
        <v>0</v>
      </c>
      <c r="T444">
        <f>-'PPG-Graph'!$B$14*SIN(2*PI()*3*'PPG-Graph'!$B$2*A444+'PPG-Graph'!$B$15)*(2*PI()*3*'PPG-Graph'!$B$2)^2</f>
        <v>0</v>
      </c>
      <c r="U444">
        <f>-'PPG-Graph'!$B$17*SIN(2*PI()*4*'PPG-Graph'!$B$2*A444+'PPG-Graph'!$B$18)*(2*PI()*4*'PPG-Graph'!$B$2)^2</f>
        <v>0</v>
      </c>
      <c r="V444">
        <f>-'PPG-Graph'!$B$20*SIN(2*PI()*5*'PPG-Graph'!$B$2*A444+'PPG-Graph'!$B$21)*(2*PI()*5*'PPG-Graph'!$B$2)^2</f>
        <v>0</v>
      </c>
    </row>
    <row r="445" spans="1:22" x14ac:dyDescent="0.25">
      <c r="A445">
        <v>1.47</v>
      </c>
      <c r="C445">
        <f>D445+E445++F445+G445+H445+'PPG-Graph'!$B$4</f>
        <v>173.74762629171451</v>
      </c>
      <c r="D445">
        <f>'PPG-Graph'!$B$8*SIN(2*PI()*'PPG-Graph'!$B$2*A445+'PPG-Graph'!$B$9)</f>
        <v>3.7476262917145138</v>
      </c>
      <c r="E445">
        <f>'PPG-Graph'!$B$11*SIN(2*PI()*2*'PPG-Graph'!$B$2*A445+'PPG-Graph'!$B$12)</f>
        <v>0</v>
      </c>
      <c r="F445">
        <f>'PPG-Graph'!$B$14*SIN(2*PI()*3*'PPG-Graph'!$B$2*A445+'PPG-Graph'!$B$15)</f>
        <v>0</v>
      </c>
      <c r="G445">
        <f>'PPG-Graph'!$B$17*SIN(2*PI()*4*'PPG-Graph'!$B$2*A445+'PPG-Graph'!$B$18)</f>
        <v>0</v>
      </c>
      <c r="H445">
        <f>'PPG-Graph'!$B$20*SIN(2*PI()*5*'PPG-Graph'!$B$2*A445+'PPG-Graph'!$B$21)</f>
        <v>0</v>
      </c>
      <c r="J445">
        <f>K445+L445++M445+N445+O445+'PPG-Graph'!$B$4</f>
        <v>46.562143575833488</v>
      </c>
      <c r="K445">
        <f>'PPG-Graph'!$B$8*COS(2*PI()*'PPG-Graph'!$B$2*A445+'PPG-Graph'!$B$9)*2*PI()*'PPG-Graph'!$B$2</f>
        <v>-123.43785642416651</v>
      </c>
      <c r="L445">
        <f>'PPG-Graph'!$B$11*COS(2*PI()*2*'PPG-Graph'!$B$2*A445+'PPG-Graph'!$B$12)*2*PI()*2*'PPG-Graph'!$B$2</f>
        <v>0</v>
      </c>
      <c r="M445">
        <f>'PPG-Graph'!$B$14*COS(2*PI()*3*'PPG-Graph'!$B$2*A445+'PPG-Graph'!$B$15)*2*PI()*3*'PPG-Graph'!$B$2</f>
        <v>0</v>
      </c>
      <c r="N445">
        <f>'PPG-Graph'!$B$17*COS(2*PI()*4*'PPG-Graph'!$B$2*A445+'PPG-Graph'!$B$18)*2*PI()*4*'PPG-Graph'!$B$2</f>
        <v>0</v>
      </c>
      <c r="O445">
        <f>'PPG-Graph'!$B$20*COS(2*PI()*5*'PPG-Graph'!$B$2*A445+'PPG-Graph'!$B$21)*2*PI()*5*'PPG-Graph'!$B$2</f>
        <v>0</v>
      </c>
      <c r="Q445">
        <f>R445+S445++T445+U445+V445+'PPG-Graph'!$B$4</f>
        <v>22.049644230624978</v>
      </c>
      <c r="R445">
        <f>-'PPG-Graph'!$B$8*SIN(2*PI()*'PPG-Graph'!$B$2*A445+'PPG-Graph'!$B$9)*(2*PI()*'PPG-Graph'!$B$2)^2</f>
        <v>-147.95035576937502</v>
      </c>
      <c r="S445">
        <f>-'PPG-Graph'!$B$11*SIN(2*PI()*2*'PPG-Graph'!$B$2*A445+'PPG-Graph'!$B$12)*(2*PI()*2*'PPG-Graph'!$B$2)^2</f>
        <v>0</v>
      </c>
      <c r="T445">
        <f>-'PPG-Graph'!$B$14*SIN(2*PI()*3*'PPG-Graph'!$B$2*A445+'PPG-Graph'!$B$15)*(2*PI()*3*'PPG-Graph'!$B$2)^2</f>
        <v>0</v>
      </c>
      <c r="U445">
        <f>-'PPG-Graph'!$B$17*SIN(2*PI()*4*'PPG-Graph'!$B$2*A445+'PPG-Graph'!$B$18)*(2*PI()*4*'PPG-Graph'!$B$2)^2</f>
        <v>0</v>
      </c>
      <c r="V445">
        <f>-'PPG-Graph'!$B$20*SIN(2*PI()*5*'PPG-Graph'!$B$2*A445+'PPG-Graph'!$B$21)*(2*PI()*5*'PPG-Graph'!$B$2)^2</f>
        <v>0</v>
      </c>
    </row>
    <row r="446" spans="1:22" x14ac:dyDescent="0.25">
      <c r="A446">
        <v>1.473333333</v>
      </c>
      <c r="C446">
        <f>D446+E446++F446+G446+H446+'PPG-Graph'!$B$4</f>
        <v>173.33537497562335</v>
      </c>
      <c r="D446">
        <f>'PPG-Graph'!$B$8*SIN(2*PI()*'PPG-Graph'!$B$2*A446+'PPG-Graph'!$B$9)</f>
        <v>3.3353749756233411</v>
      </c>
      <c r="E446">
        <f>'PPG-Graph'!$B$11*SIN(2*PI()*2*'PPG-Graph'!$B$2*A446+'PPG-Graph'!$B$12)</f>
        <v>0</v>
      </c>
      <c r="F446">
        <f>'PPG-Graph'!$B$14*SIN(2*PI()*3*'PPG-Graph'!$B$2*A446+'PPG-Graph'!$B$15)</f>
        <v>0</v>
      </c>
      <c r="G446">
        <f>'PPG-Graph'!$B$17*SIN(2*PI()*4*'PPG-Graph'!$B$2*A446+'PPG-Graph'!$B$18)</f>
        <v>0</v>
      </c>
      <c r="H446">
        <f>'PPG-Graph'!$B$20*SIN(2*PI()*5*'PPG-Graph'!$B$2*A446+'PPG-Graph'!$B$21)</f>
        <v>0</v>
      </c>
      <c r="J446">
        <f>K446+L446++M446+N446+O446+'PPG-Graph'!$B$4</f>
        <v>46.096083782717855</v>
      </c>
      <c r="K446">
        <f>'PPG-Graph'!$B$8*COS(2*PI()*'PPG-Graph'!$B$2*A446+'PPG-Graph'!$B$9)*2*PI()*'PPG-Graph'!$B$2</f>
        <v>-123.90391621728214</v>
      </c>
      <c r="L446">
        <f>'PPG-Graph'!$B$11*COS(2*PI()*2*'PPG-Graph'!$B$2*A446+'PPG-Graph'!$B$12)*2*PI()*2*'PPG-Graph'!$B$2</f>
        <v>0</v>
      </c>
      <c r="M446">
        <f>'PPG-Graph'!$B$14*COS(2*PI()*3*'PPG-Graph'!$B$2*A446+'PPG-Graph'!$B$15)*2*PI()*3*'PPG-Graph'!$B$2</f>
        <v>0</v>
      </c>
      <c r="N446">
        <f>'PPG-Graph'!$B$17*COS(2*PI()*4*'PPG-Graph'!$B$2*A446+'PPG-Graph'!$B$18)*2*PI()*4*'PPG-Graph'!$B$2</f>
        <v>0</v>
      </c>
      <c r="O446">
        <f>'PPG-Graph'!$B$20*COS(2*PI()*5*'PPG-Graph'!$B$2*A446+'PPG-Graph'!$B$21)*2*PI()*5*'PPG-Graph'!$B$2</f>
        <v>0</v>
      </c>
      <c r="Q446">
        <f>R446+S446++T446+U446+V446+'PPG-Graph'!$B$4</f>
        <v>38.324673845218257</v>
      </c>
      <c r="R446">
        <f>-'PPG-Graph'!$B$8*SIN(2*PI()*'PPG-Graph'!$B$2*A446+'PPG-Graph'!$B$9)*(2*PI()*'PPG-Graph'!$B$2)^2</f>
        <v>-131.67532615478174</v>
      </c>
      <c r="S446">
        <f>-'PPG-Graph'!$B$11*SIN(2*PI()*2*'PPG-Graph'!$B$2*A446+'PPG-Graph'!$B$12)*(2*PI()*2*'PPG-Graph'!$B$2)^2</f>
        <v>0</v>
      </c>
      <c r="T446">
        <f>-'PPG-Graph'!$B$14*SIN(2*PI()*3*'PPG-Graph'!$B$2*A446+'PPG-Graph'!$B$15)*(2*PI()*3*'PPG-Graph'!$B$2)^2</f>
        <v>0</v>
      </c>
      <c r="U446">
        <f>-'PPG-Graph'!$B$17*SIN(2*PI()*4*'PPG-Graph'!$B$2*A446+'PPG-Graph'!$B$18)*(2*PI()*4*'PPG-Graph'!$B$2)^2</f>
        <v>0</v>
      </c>
      <c r="V446">
        <f>-'PPG-Graph'!$B$20*SIN(2*PI()*5*'PPG-Graph'!$B$2*A446+'PPG-Graph'!$B$21)*(2*PI()*5*'PPG-Graph'!$B$2)^2</f>
        <v>0</v>
      </c>
    </row>
    <row r="447" spans="1:22" x14ac:dyDescent="0.25">
      <c r="A447">
        <v>1.4766666669999999</v>
      </c>
      <c r="C447">
        <f>D447+E447++F447+G447+H447+'PPG-Graph'!$B$4</f>
        <v>172.92166052980971</v>
      </c>
      <c r="D447">
        <f>'PPG-Graph'!$B$8*SIN(2*PI()*'PPG-Graph'!$B$2*A447+'PPG-Graph'!$B$9)</f>
        <v>2.9216605298097145</v>
      </c>
      <c r="E447">
        <f>'PPG-Graph'!$B$11*SIN(2*PI()*2*'PPG-Graph'!$B$2*A447+'PPG-Graph'!$B$12)</f>
        <v>0</v>
      </c>
      <c r="F447">
        <f>'PPG-Graph'!$B$14*SIN(2*PI()*3*'PPG-Graph'!$B$2*A447+'PPG-Graph'!$B$15)</f>
        <v>0</v>
      </c>
      <c r="G447">
        <f>'PPG-Graph'!$B$17*SIN(2*PI()*4*'PPG-Graph'!$B$2*A447+'PPG-Graph'!$B$18)</f>
        <v>0</v>
      </c>
      <c r="H447">
        <f>'PPG-Graph'!$B$20*SIN(2*PI()*5*'PPG-Graph'!$B$2*A447+'PPG-Graph'!$B$21)</f>
        <v>0</v>
      </c>
      <c r="J447">
        <f>K447+L447++M447+N447+O447+'PPG-Graph'!$B$4</f>
        <v>45.684372216106112</v>
      </c>
      <c r="K447">
        <f>'PPG-Graph'!$B$8*COS(2*PI()*'PPG-Graph'!$B$2*A447+'PPG-Graph'!$B$9)*2*PI()*'PPG-Graph'!$B$2</f>
        <v>-124.31562778389389</v>
      </c>
      <c r="L447">
        <f>'PPG-Graph'!$B$11*COS(2*PI()*2*'PPG-Graph'!$B$2*A447+'PPG-Graph'!$B$12)*2*PI()*2*'PPG-Graph'!$B$2</f>
        <v>0</v>
      </c>
      <c r="M447">
        <f>'PPG-Graph'!$B$14*COS(2*PI()*3*'PPG-Graph'!$B$2*A447+'PPG-Graph'!$B$15)*2*PI()*3*'PPG-Graph'!$B$2</f>
        <v>0</v>
      </c>
      <c r="N447">
        <f>'PPG-Graph'!$B$17*COS(2*PI()*4*'PPG-Graph'!$B$2*A447+'PPG-Graph'!$B$18)*2*PI()*4*'PPG-Graph'!$B$2</f>
        <v>0</v>
      </c>
      <c r="O447">
        <f>'PPG-Graph'!$B$20*COS(2*PI()*5*'PPG-Graph'!$B$2*A447+'PPG-Graph'!$B$21)*2*PI()*5*'PPG-Graph'!$B$2</f>
        <v>0</v>
      </c>
      <c r="Q447">
        <f>R447+S447++T447+U447+V447+'PPG-Graph'!$B$4</f>
        <v>54.657465506003902</v>
      </c>
      <c r="R447">
        <f>-'PPG-Graph'!$B$8*SIN(2*PI()*'PPG-Graph'!$B$2*A447+'PPG-Graph'!$B$9)*(2*PI()*'PPG-Graph'!$B$2)^2</f>
        <v>-115.3425344939961</v>
      </c>
      <c r="S447">
        <f>-'PPG-Graph'!$B$11*SIN(2*PI()*2*'PPG-Graph'!$B$2*A447+'PPG-Graph'!$B$12)*(2*PI()*2*'PPG-Graph'!$B$2)^2</f>
        <v>0</v>
      </c>
      <c r="T447">
        <f>-'PPG-Graph'!$B$14*SIN(2*PI()*3*'PPG-Graph'!$B$2*A447+'PPG-Graph'!$B$15)*(2*PI()*3*'PPG-Graph'!$B$2)^2</f>
        <v>0</v>
      </c>
      <c r="U447">
        <f>-'PPG-Graph'!$B$17*SIN(2*PI()*4*'PPG-Graph'!$B$2*A447+'PPG-Graph'!$B$18)*(2*PI()*4*'PPG-Graph'!$B$2)^2</f>
        <v>0</v>
      </c>
      <c r="V447">
        <f>-'PPG-Graph'!$B$20*SIN(2*PI()*5*'PPG-Graph'!$B$2*A447+'PPG-Graph'!$B$21)*(2*PI()*5*'PPG-Graph'!$B$2)^2</f>
        <v>0</v>
      </c>
    </row>
    <row r="448" spans="1:22" x14ac:dyDescent="0.25">
      <c r="A448">
        <v>1.48</v>
      </c>
      <c r="C448">
        <f>D448+E448++F448+G448+H448+'PPG-Graph'!$B$4</f>
        <v>172.50666467128607</v>
      </c>
      <c r="D448">
        <f>'PPG-Graph'!$B$8*SIN(2*PI()*'PPG-Graph'!$B$2*A448+'PPG-Graph'!$B$9)</f>
        <v>2.5066646712860781</v>
      </c>
      <c r="E448">
        <f>'PPG-Graph'!$B$11*SIN(2*PI()*2*'PPG-Graph'!$B$2*A448+'PPG-Graph'!$B$12)</f>
        <v>0</v>
      </c>
      <c r="F448">
        <f>'PPG-Graph'!$B$14*SIN(2*PI()*3*'PPG-Graph'!$B$2*A448+'PPG-Graph'!$B$15)</f>
        <v>0</v>
      </c>
      <c r="G448">
        <f>'PPG-Graph'!$B$17*SIN(2*PI()*4*'PPG-Graph'!$B$2*A448+'PPG-Graph'!$B$18)</f>
        <v>0</v>
      </c>
      <c r="H448">
        <f>'PPG-Graph'!$B$20*SIN(2*PI()*5*'PPG-Graph'!$B$2*A448+'PPG-Graph'!$B$21)</f>
        <v>0</v>
      </c>
      <c r="J448">
        <f>K448+L448++M448+N448+O448+'PPG-Graph'!$B$4</f>
        <v>45.327189713280177</v>
      </c>
      <c r="K448">
        <f>'PPG-Graph'!$B$8*COS(2*PI()*'PPG-Graph'!$B$2*A448+'PPG-Graph'!$B$9)*2*PI()*'PPG-Graph'!$B$2</f>
        <v>-124.67281028671982</v>
      </c>
      <c r="L448">
        <f>'PPG-Graph'!$B$11*COS(2*PI()*2*'PPG-Graph'!$B$2*A448+'PPG-Graph'!$B$12)*2*PI()*2*'PPG-Graph'!$B$2</f>
        <v>0</v>
      </c>
      <c r="M448">
        <f>'PPG-Graph'!$B$14*COS(2*PI()*3*'PPG-Graph'!$B$2*A448+'PPG-Graph'!$B$15)*2*PI()*3*'PPG-Graph'!$B$2</f>
        <v>0</v>
      </c>
      <c r="N448">
        <f>'PPG-Graph'!$B$17*COS(2*PI()*4*'PPG-Graph'!$B$2*A448+'PPG-Graph'!$B$18)*2*PI()*4*'PPG-Graph'!$B$2</f>
        <v>0</v>
      </c>
      <c r="O448">
        <f>'PPG-Graph'!$B$20*COS(2*PI()*5*'PPG-Graph'!$B$2*A448+'PPG-Graph'!$B$21)*2*PI()*5*'PPG-Graph'!$B$2</f>
        <v>0</v>
      </c>
      <c r="Q448">
        <f>R448+S448++T448+U448+V448+'PPG-Graph'!$B$4</f>
        <v>71.040845312878858</v>
      </c>
      <c r="R448">
        <f>-'PPG-Graph'!$B$8*SIN(2*PI()*'PPG-Graph'!$B$2*A448+'PPG-Graph'!$B$9)*(2*PI()*'PPG-Graph'!$B$2)^2</f>
        <v>-98.959154687121142</v>
      </c>
      <c r="S448">
        <f>-'PPG-Graph'!$B$11*SIN(2*PI()*2*'PPG-Graph'!$B$2*A448+'PPG-Graph'!$B$12)*(2*PI()*2*'PPG-Graph'!$B$2)^2</f>
        <v>0</v>
      </c>
      <c r="T448">
        <f>-'PPG-Graph'!$B$14*SIN(2*PI()*3*'PPG-Graph'!$B$2*A448+'PPG-Graph'!$B$15)*(2*PI()*3*'PPG-Graph'!$B$2)^2</f>
        <v>0</v>
      </c>
      <c r="U448">
        <f>-'PPG-Graph'!$B$17*SIN(2*PI()*4*'PPG-Graph'!$B$2*A448+'PPG-Graph'!$B$18)*(2*PI()*4*'PPG-Graph'!$B$2)^2</f>
        <v>0</v>
      </c>
      <c r="V448">
        <f>-'PPG-Graph'!$B$20*SIN(2*PI()*5*'PPG-Graph'!$B$2*A448+'PPG-Graph'!$B$21)*(2*PI()*5*'PPG-Graph'!$B$2)^2</f>
        <v>0</v>
      </c>
    </row>
    <row r="449" spans="1:22" x14ac:dyDescent="0.25">
      <c r="A449">
        <v>1.483333333</v>
      </c>
      <c r="C449">
        <f>D449+E449++F449+G449+H449+'PPG-Graph'!$B$4</f>
        <v>172.09056930701149</v>
      </c>
      <c r="D449">
        <f>'PPG-Graph'!$B$8*SIN(2*PI()*'PPG-Graph'!$B$2*A449+'PPG-Graph'!$B$9)</f>
        <v>2.0905693070115019</v>
      </c>
      <c r="E449">
        <f>'PPG-Graph'!$B$11*SIN(2*PI()*2*'PPG-Graph'!$B$2*A449+'PPG-Graph'!$B$12)</f>
        <v>0</v>
      </c>
      <c r="F449">
        <f>'PPG-Graph'!$B$14*SIN(2*PI()*3*'PPG-Graph'!$B$2*A449+'PPG-Graph'!$B$15)</f>
        <v>0</v>
      </c>
      <c r="G449">
        <f>'PPG-Graph'!$B$17*SIN(2*PI()*4*'PPG-Graph'!$B$2*A449+'PPG-Graph'!$B$18)</f>
        <v>0</v>
      </c>
      <c r="H449">
        <f>'PPG-Graph'!$B$20*SIN(2*PI()*5*'PPG-Graph'!$B$2*A449+'PPG-Graph'!$B$21)</f>
        <v>0</v>
      </c>
      <c r="J449">
        <f>K449+L449++M449+N449+O449+'PPG-Graph'!$B$4</f>
        <v>45.024692814584213</v>
      </c>
      <c r="K449">
        <f>'PPG-Graph'!$B$8*COS(2*PI()*'PPG-Graph'!$B$2*A449+'PPG-Graph'!$B$9)*2*PI()*'PPG-Graph'!$B$2</f>
        <v>-124.97530718541579</v>
      </c>
      <c r="L449">
        <f>'PPG-Graph'!$B$11*COS(2*PI()*2*'PPG-Graph'!$B$2*A449+'PPG-Graph'!$B$12)*2*PI()*2*'PPG-Graph'!$B$2</f>
        <v>0</v>
      </c>
      <c r="M449">
        <f>'PPG-Graph'!$B$14*COS(2*PI()*3*'PPG-Graph'!$B$2*A449+'PPG-Graph'!$B$15)*2*PI()*3*'PPG-Graph'!$B$2</f>
        <v>0</v>
      </c>
      <c r="N449">
        <f>'PPG-Graph'!$B$17*COS(2*PI()*4*'PPG-Graph'!$B$2*A449+'PPG-Graph'!$B$18)*2*PI()*4*'PPG-Graph'!$B$2</f>
        <v>0</v>
      </c>
      <c r="O449">
        <f>'PPG-Graph'!$B$20*COS(2*PI()*5*'PPG-Graph'!$B$2*A449+'PPG-Graph'!$B$21)*2*PI()*5*'PPG-Graph'!$B$2</f>
        <v>0</v>
      </c>
      <c r="Q449">
        <f>R449+S449++T449+U449+V449+'PPG-Graph'!$B$4</f>
        <v>87.467631866947812</v>
      </c>
      <c r="R449">
        <f>-'PPG-Graph'!$B$8*SIN(2*PI()*'PPG-Graph'!$B$2*A449+'PPG-Graph'!$B$9)*(2*PI()*'PPG-Graph'!$B$2)^2</f>
        <v>-82.532368133052188</v>
      </c>
      <c r="S449">
        <f>-'PPG-Graph'!$B$11*SIN(2*PI()*2*'PPG-Graph'!$B$2*A449+'PPG-Graph'!$B$12)*(2*PI()*2*'PPG-Graph'!$B$2)^2</f>
        <v>0</v>
      </c>
      <c r="T449">
        <f>-'PPG-Graph'!$B$14*SIN(2*PI()*3*'PPG-Graph'!$B$2*A449+'PPG-Graph'!$B$15)*(2*PI()*3*'PPG-Graph'!$B$2)^2</f>
        <v>0</v>
      </c>
      <c r="U449">
        <f>-'PPG-Graph'!$B$17*SIN(2*PI()*4*'PPG-Graph'!$B$2*A449+'PPG-Graph'!$B$18)*(2*PI()*4*'PPG-Graph'!$B$2)^2</f>
        <v>0</v>
      </c>
      <c r="V449">
        <f>-'PPG-Graph'!$B$20*SIN(2*PI()*5*'PPG-Graph'!$B$2*A449+'PPG-Graph'!$B$21)*(2*PI()*5*'PPG-Graph'!$B$2)^2</f>
        <v>0</v>
      </c>
    </row>
    <row r="450" spans="1:22" x14ac:dyDescent="0.25">
      <c r="A450">
        <v>1.4866666669999999</v>
      </c>
      <c r="C450">
        <f>D450+E450++F450+G450+H450+'PPG-Graph'!$B$4</f>
        <v>171.67355682490535</v>
      </c>
      <c r="D450">
        <f>'PPG-Graph'!$B$8*SIN(2*PI()*'PPG-Graph'!$B$2*A450+'PPG-Graph'!$B$9)</f>
        <v>1.6735568249053463</v>
      </c>
      <c r="E450">
        <f>'PPG-Graph'!$B$11*SIN(2*PI()*2*'PPG-Graph'!$B$2*A450+'PPG-Graph'!$B$12)</f>
        <v>0</v>
      </c>
      <c r="F450">
        <f>'PPG-Graph'!$B$14*SIN(2*PI()*3*'PPG-Graph'!$B$2*A450+'PPG-Graph'!$B$15)</f>
        <v>0</v>
      </c>
      <c r="G450">
        <f>'PPG-Graph'!$B$17*SIN(2*PI()*4*'PPG-Graph'!$B$2*A450+'PPG-Graph'!$B$18)</f>
        <v>0</v>
      </c>
      <c r="H450">
        <f>'PPG-Graph'!$B$20*SIN(2*PI()*5*'PPG-Graph'!$B$2*A450+'PPG-Graph'!$B$21)</f>
        <v>0</v>
      </c>
      <c r="J450">
        <f>K450+L450++M450+N450+O450+'PPG-Graph'!$B$4</f>
        <v>44.777014139059673</v>
      </c>
      <c r="K450">
        <f>'PPG-Graph'!$B$8*COS(2*PI()*'PPG-Graph'!$B$2*A450+'PPG-Graph'!$B$9)*2*PI()*'PPG-Graph'!$B$2</f>
        <v>-125.22298586094033</v>
      </c>
      <c r="L450">
        <f>'PPG-Graph'!$B$11*COS(2*PI()*2*'PPG-Graph'!$B$2*A450+'PPG-Graph'!$B$12)*2*PI()*2*'PPG-Graph'!$B$2</f>
        <v>0</v>
      </c>
      <c r="M450">
        <f>'PPG-Graph'!$B$14*COS(2*PI()*3*'PPG-Graph'!$B$2*A450+'PPG-Graph'!$B$15)*2*PI()*3*'PPG-Graph'!$B$2</f>
        <v>0</v>
      </c>
      <c r="N450">
        <f>'PPG-Graph'!$B$17*COS(2*PI()*4*'PPG-Graph'!$B$2*A450+'PPG-Graph'!$B$18)*2*PI()*4*'PPG-Graph'!$B$2</f>
        <v>0</v>
      </c>
      <c r="O450">
        <f>'PPG-Graph'!$B$20*COS(2*PI()*5*'PPG-Graph'!$B$2*A450+'PPG-Graph'!$B$21)*2*PI()*5*'PPG-Graph'!$B$2</f>
        <v>0</v>
      </c>
      <c r="Q450">
        <f>R450+S450++T450+U450+V450+'PPG-Graph'!$B$4</f>
        <v>103.93062478176425</v>
      </c>
      <c r="R450">
        <f>-'PPG-Graph'!$B$8*SIN(2*PI()*'PPG-Graph'!$B$2*A450+'PPG-Graph'!$B$9)*(2*PI()*'PPG-Graph'!$B$2)^2</f>
        <v>-66.069375218235749</v>
      </c>
      <c r="S450">
        <f>-'PPG-Graph'!$B$11*SIN(2*PI()*2*'PPG-Graph'!$B$2*A450+'PPG-Graph'!$B$12)*(2*PI()*2*'PPG-Graph'!$B$2)^2</f>
        <v>0</v>
      </c>
      <c r="T450">
        <f>-'PPG-Graph'!$B$14*SIN(2*PI()*3*'PPG-Graph'!$B$2*A450+'PPG-Graph'!$B$15)*(2*PI()*3*'PPG-Graph'!$B$2)^2</f>
        <v>0</v>
      </c>
      <c r="U450">
        <f>-'PPG-Graph'!$B$17*SIN(2*PI()*4*'PPG-Graph'!$B$2*A450+'PPG-Graph'!$B$18)*(2*PI()*4*'PPG-Graph'!$B$2)^2</f>
        <v>0</v>
      </c>
      <c r="V450">
        <f>-'PPG-Graph'!$B$20*SIN(2*PI()*5*'PPG-Graph'!$B$2*A450+'PPG-Graph'!$B$21)*(2*PI()*5*'PPG-Graph'!$B$2)^2</f>
        <v>0</v>
      </c>
    </row>
    <row r="451" spans="1:22" x14ac:dyDescent="0.25">
      <c r="A451">
        <v>1.49</v>
      </c>
      <c r="C451">
        <f>D451+E451++F451+G451+H451+'PPG-Graph'!$B$4</f>
        <v>171.25581039058628</v>
      </c>
      <c r="D451">
        <f>'PPG-Graph'!$B$8*SIN(2*PI()*'PPG-Graph'!$B$2*A451+'PPG-Graph'!$B$9)</f>
        <v>1.2558103905862676</v>
      </c>
      <c r="E451">
        <f>'PPG-Graph'!$B$11*SIN(2*PI()*2*'PPG-Graph'!$B$2*A451+'PPG-Graph'!$B$12)</f>
        <v>0</v>
      </c>
      <c r="F451">
        <f>'PPG-Graph'!$B$14*SIN(2*PI()*3*'PPG-Graph'!$B$2*A451+'PPG-Graph'!$B$15)</f>
        <v>0</v>
      </c>
      <c r="G451">
        <f>'PPG-Graph'!$B$17*SIN(2*PI()*4*'PPG-Graph'!$B$2*A451+'PPG-Graph'!$B$18)</f>
        <v>0</v>
      </c>
      <c r="H451">
        <f>'PPG-Graph'!$B$20*SIN(2*PI()*5*'PPG-Graph'!$B$2*A451+'PPG-Graph'!$B$21)</f>
        <v>0</v>
      </c>
      <c r="J451">
        <f>K451+L451++M451+N451+O451+'PPG-Graph'!$B$4</f>
        <v>44.584262475339457</v>
      </c>
      <c r="K451">
        <f>'PPG-Graph'!$B$8*COS(2*PI()*'PPG-Graph'!$B$2*A451+'PPG-Graph'!$B$9)*2*PI()*'PPG-Graph'!$B$2</f>
        <v>-125.41573752466054</v>
      </c>
      <c r="L451">
        <f>'PPG-Graph'!$B$11*COS(2*PI()*2*'PPG-Graph'!$B$2*A451+'PPG-Graph'!$B$12)*2*PI()*2*'PPG-Graph'!$B$2</f>
        <v>0</v>
      </c>
      <c r="M451">
        <f>'PPG-Graph'!$B$14*COS(2*PI()*3*'PPG-Graph'!$B$2*A451+'PPG-Graph'!$B$15)*2*PI()*3*'PPG-Graph'!$B$2</f>
        <v>0</v>
      </c>
      <c r="N451">
        <f>'PPG-Graph'!$B$17*COS(2*PI()*4*'PPG-Graph'!$B$2*A451+'PPG-Graph'!$B$18)*2*PI()*4*'PPG-Graph'!$B$2</f>
        <v>0</v>
      </c>
      <c r="O451">
        <f>'PPG-Graph'!$B$20*COS(2*PI()*5*'PPG-Graph'!$B$2*A451+'PPG-Graph'!$B$21)*2*PI()*5*'PPG-Graph'!$B$2</f>
        <v>0</v>
      </c>
      <c r="Q451">
        <f>R451+S451++T451+U451+V451+'PPG-Graph'!$B$4</f>
        <v>120.42259296854411</v>
      </c>
      <c r="R451">
        <f>-'PPG-Graph'!$B$8*SIN(2*PI()*'PPG-Graph'!$B$2*A451+'PPG-Graph'!$B$9)*(2*PI()*'PPG-Graph'!$B$2)^2</f>
        <v>-49.577407031455891</v>
      </c>
      <c r="S451">
        <f>-'PPG-Graph'!$B$11*SIN(2*PI()*2*'PPG-Graph'!$B$2*A451+'PPG-Graph'!$B$12)*(2*PI()*2*'PPG-Graph'!$B$2)^2</f>
        <v>0</v>
      </c>
      <c r="T451">
        <f>-'PPG-Graph'!$B$14*SIN(2*PI()*3*'PPG-Graph'!$B$2*A451+'PPG-Graph'!$B$15)*(2*PI()*3*'PPG-Graph'!$B$2)^2</f>
        <v>0</v>
      </c>
      <c r="U451">
        <f>-'PPG-Graph'!$B$17*SIN(2*PI()*4*'PPG-Graph'!$B$2*A451+'PPG-Graph'!$B$18)*(2*PI()*4*'PPG-Graph'!$B$2)^2</f>
        <v>0</v>
      </c>
      <c r="V451">
        <f>-'PPG-Graph'!$B$20*SIN(2*PI()*5*'PPG-Graph'!$B$2*A451+'PPG-Graph'!$B$21)*(2*PI()*5*'PPG-Graph'!$B$2)^2</f>
        <v>0</v>
      </c>
    </row>
    <row r="452" spans="1:22" x14ac:dyDescent="0.25">
      <c r="A452">
        <v>1.493333333</v>
      </c>
      <c r="C452">
        <f>D452+E452++F452+G452+H452+'PPG-Graph'!$B$4</f>
        <v>170.83751311643516</v>
      </c>
      <c r="D452">
        <f>'PPG-Graph'!$B$8*SIN(2*PI()*'PPG-Graph'!$B$2*A452+'PPG-Graph'!$B$9)</f>
        <v>0.8375131164351558</v>
      </c>
      <c r="E452">
        <f>'PPG-Graph'!$B$11*SIN(2*PI()*2*'PPG-Graph'!$B$2*A452+'PPG-Graph'!$B$12)</f>
        <v>0</v>
      </c>
      <c r="F452">
        <f>'PPG-Graph'!$B$14*SIN(2*PI()*3*'PPG-Graph'!$B$2*A452+'PPG-Graph'!$B$15)</f>
        <v>0</v>
      </c>
      <c r="G452">
        <f>'PPG-Graph'!$B$17*SIN(2*PI()*4*'PPG-Graph'!$B$2*A452+'PPG-Graph'!$B$18)</f>
        <v>0</v>
      </c>
      <c r="H452">
        <f>'PPG-Graph'!$B$20*SIN(2*PI()*5*'PPG-Graph'!$B$2*A452+'PPG-Graph'!$B$21)</f>
        <v>0</v>
      </c>
      <c r="J452">
        <f>K452+L452++M452+N452+O452+'PPG-Graph'!$B$4</f>
        <v>44.446522288124569</v>
      </c>
      <c r="K452">
        <f>'PPG-Graph'!$B$8*COS(2*PI()*'PPG-Graph'!$B$2*A452+'PPG-Graph'!$B$9)*2*PI()*'PPG-Graph'!$B$2</f>
        <v>-125.55347771187543</v>
      </c>
      <c r="L452">
        <f>'PPG-Graph'!$B$11*COS(2*PI()*2*'PPG-Graph'!$B$2*A452+'PPG-Graph'!$B$12)*2*PI()*2*'PPG-Graph'!$B$2</f>
        <v>0</v>
      </c>
      <c r="M452">
        <f>'PPG-Graph'!$B$14*COS(2*PI()*3*'PPG-Graph'!$B$2*A452+'PPG-Graph'!$B$15)*2*PI()*3*'PPG-Graph'!$B$2</f>
        <v>0</v>
      </c>
      <c r="N452">
        <f>'PPG-Graph'!$B$17*COS(2*PI()*4*'PPG-Graph'!$B$2*A452+'PPG-Graph'!$B$18)*2*PI()*4*'PPG-Graph'!$B$2</f>
        <v>0</v>
      </c>
      <c r="O452">
        <f>'PPG-Graph'!$B$20*COS(2*PI()*5*'PPG-Graph'!$B$2*A452+'PPG-Graph'!$B$21)*2*PI()*5*'PPG-Graph'!$B$2</f>
        <v>0</v>
      </c>
      <c r="Q452">
        <f>R452+S452++T452+U452+V452+'PPG-Graph'!$B$4</f>
        <v>136.93630744024608</v>
      </c>
      <c r="R452">
        <f>-'PPG-Graph'!$B$8*SIN(2*PI()*'PPG-Graph'!$B$2*A452+'PPG-Graph'!$B$9)*(2*PI()*'PPG-Graph'!$B$2)^2</f>
        <v>-33.06369255975391</v>
      </c>
      <c r="S452">
        <f>-'PPG-Graph'!$B$11*SIN(2*PI()*2*'PPG-Graph'!$B$2*A452+'PPG-Graph'!$B$12)*(2*PI()*2*'PPG-Graph'!$B$2)^2</f>
        <v>0</v>
      </c>
      <c r="T452">
        <f>-'PPG-Graph'!$B$14*SIN(2*PI()*3*'PPG-Graph'!$B$2*A452+'PPG-Graph'!$B$15)*(2*PI()*3*'PPG-Graph'!$B$2)^2</f>
        <v>0</v>
      </c>
      <c r="U452">
        <f>-'PPG-Graph'!$B$17*SIN(2*PI()*4*'PPG-Graph'!$B$2*A452+'PPG-Graph'!$B$18)*(2*PI()*4*'PPG-Graph'!$B$2)^2</f>
        <v>0</v>
      </c>
      <c r="V452">
        <f>-'PPG-Graph'!$B$20*SIN(2*PI()*5*'PPG-Graph'!$B$2*A452+'PPG-Graph'!$B$21)*(2*PI()*5*'PPG-Graph'!$B$2)^2</f>
        <v>0</v>
      </c>
    </row>
    <row r="453" spans="1:22" x14ac:dyDescent="0.25">
      <c r="A453">
        <v>1.496666667</v>
      </c>
      <c r="C453">
        <f>D453+E453++F453+G453+H453+'PPG-Graph'!$B$4</f>
        <v>170.41884835578844</v>
      </c>
      <c r="D453">
        <f>'PPG-Graph'!$B$8*SIN(2*PI()*'PPG-Graph'!$B$2*A453+'PPG-Graph'!$B$9)</f>
        <v>0.41884835578842733</v>
      </c>
      <c r="E453">
        <f>'PPG-Graph'!$B$11*SIN(2*PI()*2*'PPG-Graph'!$B$2*A453+'PPG-Graph'!$B$12)</f>
        <v>0</v>
      </c>
      <c r="F453">
        <f>'PPG-Graph'!$B$14*SIN(2*PI()*3*'PPG-Graph'!$B$2*A453+'PPG-Graph'!$B$15)</f>
        <v>0</v>
      </c>
      <c r="G453">
        <f>'PPG-Graph'!$B$17*SIN(2*PI()*4*'PPG-Graph'!$B$2*A453+'PPG-Graph'!$B$18)</f>
        <v>0</v>
      </c>
      <c r="H453">
        <f>'PPG-Graph'!$B$20*SIN(2*PI()*5*'PPG-Graph'!$B$2*A453+'PPG-Graph'!$B$21)</f>
        <v>0</v>
      </c>
      <c r="J453">
        <f>K453+L453++M453+N453+O453+'PPG-Graph'!$B$4</f>
        <v>44.363853978265894</v>
      </c>
      <c r="K453">
        <f>'PPG-Graph'!$B$8*COS(2*PI()*'PPG-Graph'!$B$2*A453+'PPG-Graph'!$B$9)*2*PI()*'PPG-Graph'!$B$2</f>
        <v>-125.63614602173411</v>
      </c>
      <c r="L453">
        <f>'PPG-Graph'!$B$11*COS(2*PI()*2*'PPG-Graph'!$B$2*A453+'PPG-Graph'!$B$12)*2*PI()*2*'PPG-Graph'!$B$2</f>
        <v>0</v>
      </c>
      <c r="M453">
        <f>'PPG-Graph'!$B$14*COS(2*PI()*3*'PPG-Graph'!$B$2*A453+'PPG-Graph'!$B$15)*2*PI()*3*'PPG-Graph'!$B$2</f>
        <v>0</v>
      </c>
      <c r="N453">
        <f>'PPG-Graph'!$B$17*COS(2*PI()*4*'PPG-Graph'!$B$2*A453+'PPG-Graph'!$B$18)*2*PI()*4*'PPG-Graph'!$B$2</f>
        <v>0</v>
      </c>
      <c r="O453">
        <f>'PPG-Graph'!$B$20*COS(2*PI()*5*'PPG-Graph'!$B$2*A453+'PPG-Graph'!$B$21)*2*PI()*5*'PPG-Graph'!$B$2</f>
        <v>0</v>
      </c>
      <c r="Q453">
        <f>R453+S453++T453+U453+V453+'PPG-Graph'!$B$4</f>
        <v>153.464529697286</v>
      </c>
      <c r="R453">
        <f>-'PPG-Graph'!$B$8*SIN(2*PI()*'PPG-Graph'!$B$2*A453+'PPG-Graph'!$B$9)*(2*PI()*'PPG-Graph'!$B$2)^2</f>
        <v>-16.535470302714014</v>
      </c>
      <c r="S453">
        <f>-'PPG-Graph'!$B$11*SIN(2*PI()*2*'PPG-Graph'!$B$2*A453+'PPG-Graph'!$B$12)*(2*PI()*2*'PPG-Graph'!$B$2)^2</f>
        <v>0</v>
      </c>
      <c r="T453">
        <f>-'PPG-Graph'!$B$14*SIN(2*PI()*3*'PPG-Graph'!$B$2*A453+'PPG-Graph'!$B$15)*(2*PI()*3*'PPG-Graph'!$B$2)^2</f>
        <v>0</v>
      </c>
      <c r="U453">
        <f>-'PPG-Graph'!$B$17*SIN(2*PI()*4*'PPG-Graph'!$B$2*A453+'PPG-Graph'!$B$18)*(2*PI()*4*'PPG-Graph'!$B$2)^2</f>
        <v>0</v>
      </c>
      <c r="V453">
        <f>-'PPG-Graph'!$B$20*SIN(2*PI()*5*'PPG-Graph'!$B$2*A453+'PPG-Graph'!$B$21)*(2*PI()*5*'PPG-Graph'!$B$2)^2</f>
        <v>0</v>
      </c>
    </row>
    <row r="454" spans="1:22" x14ac:dyDescent="0.25">
      <c r="A454">
        <v>1.5</v>
      </c>
      <c r="C454">
        <f>D454+E454++F454+G454+H454+'PPG-Graph'!$B$4</f>
        <v>170</v>
      </c>
      <c r="D454">
        <f>'PPG-Graph'!$B$8*SIN(2*PI()*'PPG-Graph'!$B$2*A454+'PPG-Graph'!$B$9)</f>
        <v>7.3508907294517201E-15</v>
      </c>
      <c r="E454">
        <f>'PPG-Graph'!$B$11*SIN(2*PI()*2*'PPG-Graph'!$B$2*A454+'PPG-Graph'!$B$12)</f>
        <v>0</v>
      </c>
      <c r="F454">
        <f>'PPG-Graph'!$B$14*SIN(2*PI()*3*'PPG-Graph'!$B$2*A454+'PPG-Graph'!$B$15)</f>
        <v>0</v>
      </c>
      <c r="G454">
        <f>'PPG-Graph'!$B$17*SIN(2*PI()*4*'PPG-Graph'!$B$2*A454+'PPG-Graph'!$B$18)</f>
        <v>0</v>
      </c>
      <c r="H454">
        <f>'PPG-Graph'!$B$20*SIN(2*PI()*5*'PPG-Graph'!$B$2*A454+'PPG-Graph'!$B$21)</f>
        <v>0</v>
      </c>
      <c r="J454">
        <f>K454+L454++M454+N454+O454+'PPG-Graph'!$B$4</f>
        <v>44.336293856408275</v>
      </c>
      <c r="K454">
        <f>'PPG-Graph'!$B$8*COS(2*PI()*'PPG-Graph'!$B$2*A454+'PPG-Graph'!$B$9)*2*PI()*'PPG-Graph'!$B$2</f>
        <v>-125.66370614359172</v>
      </c>
      <c r="L454">
        <f>'PPG-Graph'!$B$11*COS(2*PI()*2*'PPG-Graph'!$B$2*A454+'PPG-Graph'!$B$12)*2*PI()*2*'PPG-Graph'!$B$2</f>
        <v>0</v>
      </c>
      <c r="M454">
        <f>'PPG-Graph'!$B$14*COS(2*PI()*3*'PPG-Graph'!$B$2*A454+'PPG-Graph'!$B$15)*2*PI()*3*'PPG-Graph'!$B$2</f>
        <v>0</v>
      </c>
      <c r="N454">
        <f>'PPG-Graph'!$B$17*COS(2*PI()*4*'PPG-Graph'!$B$2*A454+'PPG-Graph'!$B$18)*2*PI()*4*'PPG-Graph'!$B$2</f>
        <v>0</v>
      </c>
      <c r="O454">
        <f>'PPG-Graph'!$B$20*COS(2*PI()*5*'PPG-Graph'!$B$2*A454+'PPG-Graph'!$B$21)*2*PI()*5*'PPG-Graph'!$B$2</f>
        <v>0</v>
      </c>
      <c r="Q454">
        <f>R454+S454++T454+U454+V454+'PPG-Graph'!$B$4</f>
        <v>169.99999999999972</v>
      </c>
      <c r="R454">
        <f>-'PPG-Graph'!$B$8*SIN(2*PI()*'PPG-Graph'!$B$2*A454+'PPG-Graph'!$B$9)*(2*PI()*'PPG-Graph'!$B$2)^2</f>
        <v>-2.9020153398129464E-13</v>
      </c>
      <c r="S454">
        <f>-'PPG-Graph'!$B$11*SIN(2*PI()*2*'PPG-Graph'!$B$2*A454+'PPG-Graph'!$B$12)*(2*PI()*2*'PPG-Graph'!$B$2)^2</f>
        <v>0</v>
      </c>
      <c r="T454">
        <f>-'PPG-Graph'!$B$14*SIN(2*PI()*3*'PPG-Graph'!$B$2*A454+'PPG-Graph'!$B$15)*(2*PI()*3*'PPG-Graph'!$B$2)^2</f>
        <v>0</v>
      </c>
      <c r="U454">
        <f>-'PPG-Graph'!$B$17*SIN(2*PI()*4*'PPG-Graph'!$B$2*A454+'PPG-Graph'!$B$18)*(2*PI()*4*'PPG-Graph'!$B$2)^2</f>
        <v>0</v>
      </c>
      <c r="V454">
        <f>-'PPG-Graph'!$B$20*SIN(2*PI()*5*'PPG-Graph'!$B$2*A454+'PPG-Graph'!$B$21)*(2*PI()*5*'PPG-Graph'!$B$2)^2</f>
        <v>0</v>
      </c>
    </row>
    <row r="455" spans="1:22" x14ac:dyDescent="0.25">
      <c r="A455">
        <v>1.503333333</v>
      </c>
      <c r="C455">
        <f>D455+E455++F455+G455+H455+'PPG-Graph'!$B$4</f>
        <v>169.58115164421159</v>
      </c>
      <c r="D455">
        <f>'PPG-Graph'!$B$8*SIN(2*PI()*'PPG-Graph'!$B$2*A455+'PPG-Graph'!$B$9)</f>
        <v>-0.41884835578841262</v>
      </c>
      <c r="E455">
        <f>'PPG-Graph'!$B$11*SIN(2*PI()*2*'PPG-Graph'!$B$2*A455+'PPG-Graph'!$B$12)</f>
        <v>0</v>
      </c>
      <c r="F455">
        <f>'PPG-Graph'!$B$14*SIN(2*PI()*3*'PPG-Graph'!$B$2*A455+'PPG-Graph'!$B$15)</f>
        <v>0</v>
      </c>
      <c r="G455">
        <f>'PPG-Graph'!$B$17*SIN(2*PI()*4*'PPG-Graph'!$B$2*A455+'PPG-Graph'!$B$18)</f>
        <v>0</v>
      </c>
      <c r="H455">
        <f>'PPG-Graph'!$B$20*SIN(2*PI()*5*'PPG-Graph'!$B$2*A455+'PPG-Graph'!$B$21)</f>
        <v>0</v>
      </c>
      <c r="J455">
        <f>K455+L455++M455+N455+O455+'PPG-Graph'!$B$4</f>
        <v>44.363853978265894</v>
      </c>
      <c r="K455">
        <f>'PPG-Graph'!$B$8*COS(2*PI()*'PPG-Graph'!$B$2*A455+'PPG-Graph'!$B$9)*2*PI()*'PPG-Graph'!$B$2</f>
        <v>-125.63614602173411</v>
      </c>
      <c r="L455">
        <f>'PPG-Graph'!$B$11*COS(2*PI()*2*'PPG-Graph'!$B$2*A455+'PPG-Graph'!$B$12)*2*PI()*2*'PPG-Graph'!$B$2</f>
        <v>0</v>
      </c>
      <c r="M455">
        <f>'PPG-Graph'!$B$14*COS(2*PI()*3*'PPG-Graph'!$B$2*A455+'PPG-Graph'!$B$15)*2*PI()*3*'PPG-Graph'!$B$2</f>
        <v>0</v>
      </c>
      <c r="N455">
        <f>'PPG-Graph'!$B$17*COS(2*PI()*4*'PPG-Graph'!$B$2*A455+'PPG-Graph'!$B$18)*2*PI()*4*'PPG-Graph'!$B$2</f>
        <v>0</v>
      </c>
      <c r="O455">
        <f>'PPG-Graph'!$B$20*COS(2*PI()*5*'PPG-Graph'!$B$2*A455+'PPG-Graph'!$B$21)*2*PI()*5*'PPG-Graph'!$B$2</f>
        <v>0</v>
      </c>
      <c r="Q455">
        <f>R455+S455++T455+U455+V455+'PPG-Graph'!$B$4</f>
        <v>186.53547030271343</v>
      </c>
      <c r="R455">
        <f>-'PPG-Graph'!$B$8*SIN(2*PI()*'PPG-Graph'!$B$2*A455+'PPG-Graph'!$B$9)*(2*PI()*'PPG-Graph'!$B$2)^2</f>
        <v>16.535470302713435</v>
      </c>
      <c r="S455">
        <f>-'PPG-Graph'!$B$11*SIN(2*PI()*2*'PPG-Graph'!$B$2*A455+'PPG-Graph'!$B$12)*(2*PI()*2*'PPG-Graph'!$B$2)^2</f>
        <v>0</v>
      </c>
      <c r="T455">
        <f>-'PPG-Graph'!$B$14*SIN(2*PI()*3*'PPG-Graph'!$B$2*A455+'PPG-Graph'!$B$15)*(2*PI()*3*'PPG-Graph'!$B$2)^2</f>
        <v>0</v>
      </c>
      <c r="U455">
        <f>-'PPG-Graph'!$B$17*SIN(2*PI()*4*'PPG-Graph'!$B$2*A455+'PPG-Graph'!$B$18)*(2*PI()*4*'PPG-Graph'!$B$2)^2</f>
        <v>0</v>
      </c>
      <c r="V455">
        <f>-'PPG-Graph'!$B$20*SIN(2*PI()*5*'PPG-Graph'!$B$2*A455+'PPG-Graph'!$B$21)*(2*PI()*5*'PPG-Graph'!$B$2)^2</f>
        <v>0</v>
      </c>
    </row>
    <row r="456" spans="1:22" x14ac:dyDescent="0.25">
      <c r="A456">
        <v>1.506666667</v>
      </c>
      <c r="C456">
        <f>D456+E456++F456+G456+H456+'PPG-Graph'!$B$4</f>
        <v>169.16248688356487</v>
      </c>
      <c r="D456">
        <f>'PPG-Graph'!$B$8*SIN(2*PI()*'PPG-Graph'!$B$2*A456+'PPG-Graph'!$B$9)</f>
        <v>-0.83751311643514115</v>
      </c>
      <c r="E456">
        <f>'PPG-Graph'!$B$11*SIN(2*PI()*2*'PPG-Graph'!$B$2*A456+'PPG-Graph'!$B$12)</f>
        <v>0</v>
      </c>
      <c r="F456">
        <f>'PPG-Graph'!$B$14*SIN(2*PI()*3*'PPG-Graph'!$B$2*A456+'PPG-Graph'!$B$15)</f>
        <v>0</v>
      </c>
      <c r="G456">
        <f>'PPG-Graph'!$B$17*SIN(2*PI()*4*'PPG-Graph'!$B$2*A456+'PPG-Graph'!$B$18)</f>
        <v>0</v>
      </c>
      <c r="H456">
        <f>'PPG-Graph'!$B$20*SIN(2*PI()*5*'PPG-Graph'!$B$2*A456+'PPG-Graph'!$B$21)</f>
        <v>0</v>
      </c>
      <c r="J456">
        <f>K456+L456++M456+N456+O456+'PPG-Graph'!$B$4</f>
        <v>44.446522288124569</v>
      </c>
      <c r="K456">
        <f>'PPG-Graph'!$B$8*COS(2*PI()*'PPG-Graph'!$B$2*A456+'PPG-Graph'!$B$9)*2*PI()*'PPG-Graph'!$B$2</f>
        <v>-125.55347771187543</v>
      </c>
      <c r="L456">
        <f>'PPG-Graph'!$B$11*COS(2*PI()*2*'PPG-Graph'!$B$2*A456+'PPG-Graph'!$B$12)*2*PI()*2*'PPG-Graph'!$B$2</f>
        <v>0</v>
      </c>
      <c r="M456">
        <f>'PPG-Graph'!$B$14*COS(2*PI()*3*'PPG-Graph'!$B$2*A456+'PPG-Graph'!$B$15)*2*PI()*3*'PPG-Graph'!$B$2</f>
        <v>0</v>
      </c>
      <c r="N456">
        <f>'PPG-Graph'!$B$17*COS(2*PI()*4*'PPG-Graph'!$B$2*A456+'PPG-Graph'!$B$18)*2*PI()*4*'PPG-Graph'!$B$2</f>
        <v>0</v>
      </c>
      <c r="O456">
        <f>'PPG-Graph'!$B$20*COS(2*PI()*5*'PPG-Graph'!$B$2*A456+'PPG-Graph'!$B$21)*2*PI()*5*'PPG-Graph'!$B$2</f>
        <v>0</v>
      </c>
      <c r="Q456">
        <f>R456+S456++T456+U456+V456+'PPG-Graph'!$B$4</f>
        <v>203.06369255975335</v>
      </c>
      <c r="R456">
        <f>-'PPG-Graph'!$B$8*SIN(2*PI()*'PPG-Graph'!$B$2*A456+'PPG-Graph'!$B$9)*(2*PI()*'PPG-Graph'!$B$2)^2</f>
        <v>33.063692559753335</v>
      </c>
      <c r="S456">
        <f>-'PPG-Graph'!$B$11*SIN(2*PI()*2*'PPG-Graph'!$B$2*A456+'PPG-Graph'!$B$12)*(2*PI()*2*'PPG-Graph'!$B$2)^2</f>
        <v>0</v>
      </c>
      <c r="T456">
        <f>-'PPG-Graph'!$B$14*SIN(2*PI()*3*'PPG-Graph'!$B$2*A456+'PPG-Graph'!$B$15)*(2*PI()*3*'PPG-Graph'!$B$2)^2</f>
        <v>0</v>
      </c>
      <c r="U456">
        <f>-'PPG-Graph'!$B$17*SIN(2*PI()*4*'PPG-Graph'!$B$2*A456+'PPG-Graph'!$B$18)*(2*PI()*4*'PPG-Graph'!$B$2)^2</f>
        <v>0</v>
      </c>
      <c r="V456">
        <f>-'PPG-Graph'!$B$20*SIN(2*PI()*5*'PPG-Graph'!$B$2*A456+'PPG-Graph'!$B$21)*(2*PI()*5*'PPG-Graph'!$B$2)^2</f>
        <v>0</v>
      </c>
    </row>
    <row r="457" spans="1:22" x14ac:dyDescent="0.25">
      <c r="A457">
        <v>1.51</v>
      </c>
      <c r="C457">
        <f>D457+E457++F457+G457+H457+'PPG-Graph'!$B$4</f>
        <v>168.74418960941375</v>
      </c>
      <c r="D457">
        <f>'PPG-Graph'!$B$8*SIN(2*PI()*'PPG-Graph'!$B$2*A457+'PPG-Graph'!$B$9)</f>
        <v>-1.255810390586253</v>
      </c>
      <c r="E457">
        <f>'PPG-Graph'!$B$11*SIN(2*PI()*2*'PPG-Graph'!$B$2*A457+'PPG-Graph'!$B$12)</f>
        <v>0</v>
      </c>
      <c r="F457">
        <f>'PPG-Graph'!$B$14*SIN(2*PI()*3*'PPG-Graph'!$B$2*A457+'PPG-Graph'!$B$15)</f>
        <v>0</v>
      </c>
      <c r="G457">
        <f>'PPG-Graph'!$B$17*SIN(2*PI()*4*'PPG-Graph'!$B$2*A457+'PPG-Graph'!$B$18)</f>
        <v>0</v>
      </c>
      <c r="H457">
        <f>'PPG-Graph'!$B$20*SIN(2*PI()*5*'PPG-Graph'!$B$2*A457+'PPG-Graph'!$B$21)</f>
        <v>0</v>
      </c>
      <c r="J457">
        <f>K457+L457++M457+N457+O457+'PPG-Graph'!$B$4</f>
        <v>44.584262475339457</v>
      </c>
      <c r="K457">
        <f>'PPG-Graph'!$B$8*COS(2*PI()*'PPG-Graph'!$B$2*A457+'PPG-Graph'!$B$9)*2*PI()*'PPG-Graph'!$B$2</f>
        <v>-125.41573752466054</v>
      </c>
      <c r="L457">
        <f>'PPG-Graph'!$B$11*COS(2*PI()*2*'PPG-Graph'!$B$2*A457+'PPG-Graph'!$B$12)*2*PI()*2*'PPG-Graph'!$B$2</f>
        <v>0</v>
      </c>
      <c r="M457">
        <f>'PPG-Graph'!$B$14*COS(2*PI()*3*'PPG-Graph'!$B$2*A457+'PPG-Graph'!$B$15)*2*PI()*3*'PPG-Graph'!$B$2</f>
        <v>0</v>
      </c>
      <c r="N457">
        <f>'PPG-Graph'!$B$17*COS(2*PI()*4*'PPG-Graph'!$B$2*A457+'PPG-Graph'!$B$18)*2*PI()*4*'PPG-Graph'!$B$2</f>
        <v>0</v>
      </c>
      <c r="O457">
        <f>'PPG-Graph'!$B$20*COS(2*PI()*5*'PPG-Graph'!$B$2*A457+'PPG-Graph'!$B$21)*2*PI()*5*'PPG-Graph'!$B$2</f>
        <v>0</v>
      </c>
      <c r="Q457">
        <f>R457+S457++T457+U457+V457+'PPG-Graph'!$B$4</f>
        <v>219.57740703145532</v>
      </c>
      <c r="R457">
        <f>-'PPG-Graph'!$B$8*SIN(2*PI()*'PPG-Graph'!$B$2*A457+'PPG-Graph'!$B$9)*(2*PI()*'PPG-Graph'!$B$2)^2</f>
        <v>49.577407031455316</v>
      </c>
      <c r="S457">
        <f>-'PPG-Graph'!$B$11*SIN(2*PI()*2*'PPG-Graph'!$B$2*A457+'PPG-Graph'!$B$12)*(2*PI()*2*'PPG-Graph'!$B$2)^2</f>
        <v>0</v>
      </c>
      <c r="T457">
        <f>-'PPG-Graph'!$B$14*SIN(2*PI()*3*'PPG-Graph'!$B$2*A457+'PPG-Graph'!$B$15)*(2*PI()*3*'PPG-Graph'!$B$2)^2</f>
        <v>0</v>
      </c>
      <c r="U457">
        <f>-'PPG-Graph'!$B$17*SIN(2*PI()*4*'PPG-Graph'!$B$2*A457+'PPG-Graph'!$B$18)*(2*PI()*4*'PPG-Graph'!$B$2)^2</f>
        <v>0</v>
      </c>
      <c r="V457">
        <f>-'PPG-Graph'!$B$20*SIN(2*PI()*5*'PPG-Graph'!$B$2*A457+'PPG-Graph'!$B$21)*(2*PI()*5*'PPG-Graph'!$B$2)^2</f>
        <v>0</v>
      </c>
    </row>
    <row r="458" spans="1:22" x14ac:dyDescent="0.25">
      <c r="A458">
        <v>1.5133333330000001</v>
      </c>
      <c r="C458">
        <f>D458+E458++F458+G458+H458+'PPG-Graph'!$B$4</f>
        <v>168.32644317509468</v>
      </c>
      <c r="D458">
        <f>'PPG-Graph'!$B$8*SIN(2*PI()*'PPG-Graph'!$B$2*A458+'PPG-Graph'!$B$9)</f>
        <v>-1.6735568249053316</v>
      </c>
      <c r="E458">
        <f>'PPG-Graph'!$B$11*SIN(2*PI()*2*'PPG-Graph'!$B$2*A458+'PPG-Graph'!$B$12)</f>
        <v>0</v>
      </c>
      <c r="F458">
        <f>'PPG-Graph'!$B$14*SIN(2*PI()*3*'PPG-Graph'!$B$2*A458+'PPG-Graph'!$B$15)</f>
        <v>0</v>
      </c>
      <c r="G458">
        <f>'PPG-Graph'!$B$17*SIN(2*PI()*4*'PPG-Graph'!$B$2*A458+'PPG-Graph'!$B$18)</f>
        <v>0</v>
      </c>
      <c r="H458">
        <f>'PPG-Graph'!$B$20*SIN(2*PI()*5*'PPG-Graph'!$B$2*A458+'PPG-Graph'!$B$21)</f>
        <v>0</v>
      </c>
      <c r="J458">
        <f>K458+L458++M458+N458+O458+'PPG-Graph'!$B$4</f>
        <v>44.777014139059673</v>
      </c>
      <c r="K458">
        <f>'PPG-Graph'!$B$8*COS(2*PI()*'PPG-Graph'!$B$2*A458+'PPG-Graph'!$B$9)*2*PI()*'PPG-Graph'!$B$2</f>
        <v>-125.22298586094033</v>
      </c>
      <c r="L458">
        <f>'PPG-Graph'!$B$11*COS(2*PI()*2*'PPG-Graph'!$B$2*A458+'PPG-Graph'!$B$12)*2*PI()*2*'PPG-Graph'!$B$2</f>
        <v>0</v>
      </c>
      <c r="M458">
        <f>'PPG-Graph'!$B$14*COS(2*PI()*3*'PPG-Graph'!$B$2*A458+'PPG-Graph'!$B$15)*2*PI()*3*'PPG-Graph'!$B$2</f>
        <v>0</v>
      </c>
      <c r="N458">
        <f>'PPG-Graph'!$B$17*COS(2*PI()*4*'PPG-Graph'!$B$2*A458+'PPG-Graph'!$B$18)*2*PI()*4*'PPG-Graph'!$B$2</f>
        <v>0</v>
      </c>
      <c r="O458">
        <f>'PPG-Graph'!$B$20*COS(2*PI()*5*'PPG-Graph'!$B$2*A458+'PPG-Graph'!$B$21)*2*PI()*5*'PPG-Graph'!$B$2</f>
        <v>0</v>
      </c>
      <c r="Q458">
        <f>R458+S458++T458+U458+V458+'PPG-Graph'!$B$4</f>
        <v>236.06937521823517</v>
      </c>
      <c r="R458">
        <f>-'PPG-Graph'!$B$8*SIN(2*PI()*'PPG-Graph'!$B$2*A458+'PPG-Graph'!$B$9)*(2*PI()*'PPG-Graph'!$B$2)^2</f>
        <v>66.06937521823518</v>
      </c>
      <c r="S458">
        <f>-'PPG-Graph'!$B$11*SIN(2*PI()*2*'PPG-Graph'!$B$2*A458+'PPG-Graph'!$B$12)*(2*PI()*2*'PPG-Graph'!$B$2)^2</f>
        <v>0</v>
      </c>
      <c r="T458">
        <f>-'PPG-Graph'!$B$14*SIN(2*PI()*3*'PPG-Graph'!$B$2*A458+'PPG-Graph'!$B$15)*(2*PI()*3*'PPG-Graph'!$B$2)^2</f>
        <v>0</v>
      </c>
      <c r="U458">
        <f>-'PPG-Graph'!$B$17*SIN(2*PI()*4*'PPG-Graph'!$B$2*A458+'PPG-Graph'!$B$18)*(2*PI()*4*'PPG-Graph'!$B$2)^2</f>
        <v>0</v>
      </c>
      <c r="V458">
        <f>-'PPG-Graph'!$B$20*SIN(2*PI()*5*'PPG-Graph'!$B$2*A458+'PPG-Graph'!$B$21)*(2*PI()*5*'PPG-Graph'!$B$2)^2</f>
        <v>0</v>
      </c>
    </row>
    <row r="459" spans="1:22" x14ac:dyDescent="0.25">
      <c r="A459">
        <v>1.516666667</v>
      </c>
      <c r="C459">
        <f>D459+E459++F459+G459+H459+'PPG-Graph'!$B$4</f>
        <v>167.90943069298851</v>
      </c>
      <c r="D459">
        <f>'PPG-Graph'!$B$8*SIN(2*PI()*'PPG-Graph'!$B$2*A459+'PPG-Graph'!$B$9)</f>
        <v>-2.0905693070114877</v>
      </c>
      <c r="E459">
        <f>'PPG-Graph'!$B$11*SIN(2*PI()*2*'PPG-Graph'!$B$2*A459+'PPG-Graph'!$B$12)</f>
        <v>0</v>
      </c>
      <c r="F459">
        <f>'PPG-Graph'!$B$14*SIN(2*PI()*3*'PPG-Graph'!$B$2*A459+'PPG-Graph'!$B$15)</f>
        <v>0</v>
      </c>
      <c r="G459">
        <f>'PPG-Graph'!$B$17*SIN(2*PI()*4*'PPG-Graph'!$B$2*A459+'PPG-Graph'!$B$18)</f>
        <v>0</v>
      </c>
      <c r="H459">
        <f>'PPG-Graph'!$B$20*SIN(2*PI()*5*'PPG-Graph'!$B$2*A459+'PPG-Graph'!$B$21)</f>
        <v>0</v>
      </c>
      <c r="J459">
        <f>K459+L459++M459+N459+O459+'PPG-Graph'!$B$4</f>
        <v>45.024692814584213</v>
      </c>
      <c r="K459">
        <f>'PPG-Graph'!$B$8*COS(2*PI()*'PPG-Graph'!$B$2*A459+'PPG-Graph'!$B$9)*2*PI()*'PPG-Graph'!$B$2</f>
        <v>-124.97530718541579</v>
      </c>
      <c r="L459">
        <f>'PPG-Graph'!$B$11*COS(2*PI()*2*'PPG-Graph'!$B$2*A459+'PPG-Graph'!$B$12)*2*PI()*2*'PPG-Graph'!$B$2</f>
        <v>0</v>
      </c>
      <c r="M459">
        <f>'PPG-Graph'!$B$14*COS(2*PI()*3*'PPG-Graph'!$B$2*A459+'PPG-Graph'!$B$15)*2*PI()*3*'PPG-Graph'!$B$2</f>
        <v>0</v>
      </c>
      <c r="N459">
        <f>'PPG-Graph'!$B$17*COS(2*PI()*4*'PPG-Graph'!$B$2*A459+'PPG-Graph'!$B$18)*2*PI()*4*'PPG-Graph'!$B$2</f>
        <v>0</v>
      </c>
      <c r="O459">
        <f>'PPG-Graph'!$B$20*COS(2*PI()*5*'PPG-Graph'!$B$2*A459+'PPG-Graph'!$B$21)*2*PI()*5*'PPG-Graph'!$B$2</f>
        <v>0</v>
      </c>
      <c r="Q459">
        <f>R459+S459++T459+U459+V459+'PPG-Graph'!$B$4</f>
        <v>252.53236813305165</v>
      </c>
      <c r="R459">
        <f>-'PPG-Graph'!$B$8*SIN(2*PI()*'PPG-Graph'!$B$2*A459+'PPG-Graph'!$B$9)*(2*PI()*'PPG-Graph'!$B$2)^2</f>
        <v>82.532368133051634</v>
      </c>
      <c r="S459">
        <f>-'PPG-Graph'!$B$11*SIN(2*PI()*2*'PPG-Graph'!$B$2*A459+'PPG-Graph'!$B$12)*(2*PI()*2*'PPG-Graph'!$B$2)^2</f>
        <v>0</v>
      </c>
      <c r="T459">
        <f>-'PPG-Graph'!$B$14*SIN(2*PI()*3*'PPG-Graph'!$B$2*A459+'PPG-Graph'!$B$15)*(2*PI()*3*'PPG-Graph'!$B$2)^2</f>
        <v>0</v>
      </c>
      <c r="U459">
        <f>-'PPG-Graph'!$B$17*SIN(2*PI()*4*'PPG-Graph'!$B$2*A459+'PPG-Graph'!$B$18)*(2*PI()*4*'PPG-Graph'!$B$2)^2</f>
        <v>0</v>
      </c>
      <c r="V459">
        <f>-'PPG-Graph'!$B$20*SIN(2*PI()*5*'PPG-Graph'!$B$2*A459+'PPG-Graph'!$B$21)*(2*PI()*5*'PPG-Graph'!$B$2)^2</f>
        <v>0</v>
      </c>
    </row>
    <row r="460" spans="1:22" x14ac:dyDescent="0.25">
      <c r="A460">
        <v>1.52</v>
      </c>
      <c r="C460">
        <f>D460+E460++F460+G460+H460+'PPG-Graph'!$B$4</f>
        <v>167.49333532871393</v>
      </c>
      <c r="D460">
        <f>'PPG-Graph'!$B$8*SIN(2*PI()*'PPG-Graph'!$B$2*A460+'PPG-Graph'!$B$9)</f>
        <v>-2.5066646712860634</v>
      </c>
      <c r="E460">
        <f>'PPG-Graph'!$B$11*SIN(2*PI()*2*'PPG-Graph'!$B$2*A460+'PPG-Graph'!$B$12)</f>
        <v>0</v>
      </c>
      <c r="F460">
        <f>'PPG-Graph'!$B$14*SIN(2*PI()*3*'PPG-Graph'!$B$2*A460+'PPG-Graph'!$B$15)</f>
        <v>0</v>
      </c>
      <c r="G460">
        <f>'PPG-Graph'!$B$17*SIN(2*PI()*4*'PPG-Graph'!$B$2*A460+'PPG-Graph'!$B$18)</f>
        <v>0</v>
      </c>
      <c r="H460">
        <f>'PPG-Graph'!$B$20*SIN(2*PI()*5*'PPG-Graph'!$B$2*A460+'PPG-Graph'!$B$21)</f>
        <v>0</v>
      </c>
      <c r="J460">
        <f>K460+L460++M460+N460+O460+'PPG-Graph'!$B$4</f>
        <v>45.327189713280177</v>
      </c>
      <c r="K460">
        <f>'PPG-Graph'!$B$8*COS(2*PI()*'PPG-Graph'!$B$2*A460+'PPG-Graph'!$B$9)*2*PI()*'PPG-Graph'!$B$2</f>
        <v>-124.67281028671982</v>
      </c>
      <c r="L460">
        <f>'PPG-Graph'!$B$11*COS(2*PI()*2*'PPG-Graph'!$B$2*A460+'PPG-Graph'!$B$12)*2*PI()*2*'PPG-Graph'!$B$2</f>
        <v>0</v>
      </c>
      <c r="M460">
        <f>'PPG-Graph'!$B$14*COS(2*PI()*3*'PPG-Graph'!$B$2*A460+'PPG-Graph'!$B$15)*2*PI()*3*'PPG-Graph'!$B$2</f>
        <v>0</v>
      </c>
      <c r="N460">
        <f>'PPG-Graph'!$B$17*COS(2*PI()*4*'PPG-Graph'!$B$2*A460+'PPG-Graph'!$B$18)*2*PI()*4*'PPG-Graph'!$B$2</f>
        <v>0</v>
      </c>
      <c r="O460">
        <f>'PPG-Graph'!$B$20*COS(2*PI()*5*'PPG-Graph'!$B$2*A460+'PPG-Graph'!$B$21)*2*PI()*5*'PPG-Graph'!$B$2</f>
        <v>0</v>
      </c>
      <c r="Q460">
        <f>R460+S460++T460+U460+V460+'PPG-Graph'!$B$4</f>
        <v>268.95915468712053</v>
      </c>
      <c r="R460">
        <f>-'PPG-Graph'!$B$8*SIN(2*PI()*'PPG-Graph'!$B$2*A460+'PPG-Graph'!$B$9)*(2*PI()*'PPG-Graph'!$B$2)^2</f>
        <v>98.959154687120559</v>
      </c>
      <c r="S460">
        <f>-'PPG-Graph'!$B$11*SIN(2*PI()*2*'PPG-Graph'!$B$2*A460+'PPG-Graph'!$B$12)*(2*PI()*2*'PPG-Graph'!$B$2)^2</f>
        <v>0</v>
      </c>
      <c r="T460">
        <f>-'PPG-Graph'!$B$14*SIN(2*PI()*3*'PPG-Graph'!$B$2*A460+'PPG-Graph'!$B$15)*(2*PI()*3*'PPG-Graph'!$B$2)^2</f>
        <v>0</v>
      </c>
      <c r="U460">
        <f>-'PPG-Graph'!$B$17*SIN(2*PI()*4*'PPG-Graph'!$B$2*A460+'PPG-Graph'!$B$18)*(2*PI()*4*'PPG-Graph'!$B$2)^2</f>
        <v>0</v>
      </c>
      <c r="V460">
        <f>-'PPG-Graph'!$B$20*SIN(2*PI()*5*'PPG-Graph'!$B$2*A460+'PPG-Graph'!$B$21)*(2*PI()*5*'PPG-Graph'!$B$2)^2</f>
        <v>0</v>
      </c>
    </row>
    <row r="461" spans="1:22" x14ac:dyDescent="0.25">
      <c r="A461">
        <v>1.5233333330000001</v>
      </c>
      <c r="C461">
        <f>D461+E461++F461+G461+H461+'PPG-Graph'!$B$4</f>
        <v>167.07833947019029</v>
      </c>
      <c r="D461">
        <f>'PPG-Graph'!$B$8*SIN(2*PI()*'PPG-Graph'!$B$2*A461+'PPG-Graph'!$B$9)</f>
        <v>-2.9216605298096998</v>
      </c>
      <c r="E461">
        <f>'PPG-Graph'!$B$11*SIN(2*PI()*2*'PPG-Graph'!$B$2*A461+'PPG-Graph'!$B$12)</f>
        <v>0</v>
      </c>
      <c r="F461">
        <f>'PPG-Graph'!$B$14*SIN(2*PI()*3*'PPG-Graph'!$B$2*A461+'PPG-Graph'!$B$15)</f>
        <v>0</v>
      </c>
      <c r="G461">
        <f>'PPG-Graph'!$B$17*SIN(2*PI()*4*'PPG-Graph'!$B$2*A461+'PPG-Graph'!$B$18)</f>
        <v>0</v>
      </c>
      <c r="H461">
        <f>'PPG-Graph'!$B$20*SIN(2*PI()*5*'PPG-Graph'!$B$2*A461+'PPG-Graph'!$B$21)</f>
        <v>0</v>
      </c>
      <c r="J461">
        <f>K461+L461++M461+N461+O461+'PPG-Graph'!$B$4</f>
        <v>45.684372216106098</v>
      </c>
      <c r="K461">
        <f>'PPG-Graph'!$B$8*COS(2*PI()*'PPG-Graph'!$B$2*A461+'PPG-Graph'!$B$9)*2*PI()*'PPG-Graph'!$B$2</f>
        <v>-124.3156277838939</v>
      </c>
      <c r="L461">
        <f>'PPG-Graph'!$B$11*COS(2*PI()*2*'PPG-Graph'!$B$2*A461+'PPG-Graph'!$B$12)*2*PI()*2*'PPG-Graph'!$B$2</f>
        <v>0</v>
      </c>
      <c r="M461">
        <f>'PPG-Graph'!$B$14*COS(2*PI()*3*'PPG-Graph'!$B$2*A461+'PPG-Graph'!$B$15)*2*PI()*3*'PPG-Graph'!$B$2</f>
        <v>0</v>
      </c>
      <c r="N461">
        <f>'PPG-Graph'!$B$17*COS(2*PI()*4*'PPG-Graph'!$B$2*A461+'PPG-Graph'!$B$18)*2*PI()*4*'PPG-Graph'!$B$2</f>
        <v>0</v>
      </c>
      <c r="O461">
        <f>'PPG-Graph'!$B$20*COS(2*PI()*5*'PPG-Graph'!$B$2*A461+'PPG-Graph'!$B$21)*2*PI()*5*'PPG-Graph'!$B$2</f>
        <v>0</v>
      </c>
      <c r="Q461">
        <f>R461+S461++T461+U461+V461+'PPG-Graph'!$B$4</f>
        <v>285.34253449399552</v>
      </c>
      <c r="R461">
        <f>-'PPG-Graph'!$B$8*SIN(2*PI()*'PPG-Graph'!$B$2*A461+'PPG-Graph'!$B$9)*(2*PI()*'PPG-Graph'!$B$2)^2</f>
        <v>115.34253449399552</v>
      </c>
      <c r="S461">
        <f>-'PPG-Graph'!$B$11*SIN(2*PI()*2*'PPG-Graph'!$B$2*A461+'PPG-Graph'!$B$12)*(2*PI()*2*'PPG-Graph'!$B$2)^2</f>
        <v>0</v>
      </c>
      <c r="T461">
        <f>-'PPG-Graph'!$B$14*SIN(2*PI()*3*'PPG-Graph'!$B$2*A461+'PPG-Graph'!$B$15)*(2*PI()*3*'PPG-Graph'!$B$2)^2</f>
        <v>0</v>
      </c>
      <c r="U461">
        <f>-'PPG-Graph'!$B$17*SIN(2*PI()*4*'PPG-Graph'!$B$2*A461+'PPG-Graph'!$B$18)*(2*PI()*4*'PPG-Graph'!$B$2)^2</f>
        <v>0</v>
      </c>
      <c r="V461">
        <f>-'PPG-Graph'!$B$20*SIN(2*PI()*5*'PPG-Graph'!$B$2*A461+'PPG-Graph'!$B$21)*(2*PI()*5*'PPG-Graph'!$B$2)^2</f>
        <v>0</v>
      </c>
    </row>
    <row r="462" spans="1:22" x14ac:dyDescent="0.25">
      <c r="A462">
        <v>1.526666667</v>
      </c>
      <c r="C462">
        <f>D462+E462++F462+G462+H462+'PPG-Graph'!$B$4</f>
        <v>166.66462502437668</v>
      </c>
      <c r="D462">
        <f>'PPG-Graph'!$B$8*SIN(2*PI()*'PPG-Graph'!$B$2*A462+'PPG-Graph'!$B$9)</f>
        <v>-3.3353749756233264</v>
      </c>
      <c r="E462">
        <f>'PPG-Graph'!$B$11*SIN(2*PI()*2*'PPG-Graph'!$B$2*A462+'PPG-Graph'!$B$12)</f>
        <v>0</v>
      </c>
      <c r="F462">
        <f>'PPG-Graph'!$B$14*SIN(2*PI()*3*'PPG-Graph'!$B$2*A462+'PPG-Graph'!$B$15)</f>
        <v>0</v>
      </c>
      <c r="G462">
        <f>'PPG-Graph'!$B$17*SIN(2*PI()*4*'PPG-Graph'!$B$2*A462+'PPG-Graph'!$B$18)</f>
        <v>0</v>
      </c>
      <c r="H462">
        <f>'PPG-Graph'!$B$20*SIN(2*PI()*5*'PPG-Graph'!$B$2*A462+'PPG-Graph'!$B$21)</f>
        <v>0</v>
      </c>
      <c r="J462">
        <f>K462+L462++M462+N462+O462+'PPG-Graph'!$B$4</f>
        <v>46.096083782717855</v>
      </c>
      <c r="K462">
        <f>'PPG-Graph'!$B$8*COS(2*PI()*'PPG-Graph'!$B$2*A462+'PPG-Graph'!$B$9)*2*PI()*'PPG-Graph'!$B$2</f>
        <v>-123.90391621728214</v>
      </c>
      <c r="L462">
        <f>'PPG-Graph'!$B$11*COS(2*PI()*2*'PPG-Graph'!$B$2*A462+'PPG-Graph'!$B$12)*2*PI()*2*'PPG-Graph'!$B$2</f>
        <v>0</v>
      </c>
      <c r="M462">
        <f>'PPG-Graph'!$B$14*COS(2*PI()*3*'PPG-Graph'!$B$2*A462+'PPG-Graph'!$B$15)*2*PI()*3*'PPG-Graph'!$B$2</f>
        <v>0</v>
      </c>
      <c r="N462">
        <f>'PPG-Graph'!$B$17*COS(2*PI()*4*'PPG-Graph'!$B$2*A462+'PPG-Graph'!$B$18)*2*PI()*4*'PPG-Graph'!$B$2</f>
        <v>0</v>
      </c>
      <c r="O462">
        <f>'PPG-Graph'!$B$20*COS(2*PI()*5*'PPG-Graph'!$B$2*A462+'PPG-Graph'!$B$21)*2*PI()*5*'PPG-Graph'!$B$2</f>
        <v>0</v>
      </c>
      <c r="Q462">
        <f>R462+S462++T462+U462+V462+'PPG-Graph'!$B$4</f>
        <v>301.67532615478115</v>
      </c>
      <c r="R462">
        <f>-'PPG-Graph'!$B$8*SIN(2*PI()*'PPG-Graph'!$B$2*A462+'PPG-Graph'!$B$9)*(2*PI()*'PPG-Graph'!$B$2)^2</f>
        <v>131.67532615478117</v>
      </c>
      <c r="S462">
        <f>-'PPG-Graph'!$B$11*SIN(2*PI()*2*'PPG-Graph'!$B$2*A462+'PPG-Graph'!$B$12)*(2*PI()*2*'PPG-Graph'!$B$2)^2</f>
        <v>0</v>
      </c>
      <c r="T462">
        <f>-'PPG-Graph'!$B$14*SIN(2*PI()*3*'PPG-Graph'!$B$2*A462+'PPG-Graph'!$B$15)*(2*PI()*3*'PPG-Graph'!$B$2)^2</f>
        <v>0</v>
      </c>
      <c r="U462">
        <f>-'PPG-Graph'!$B$17*SIN(2*PI()*4*'PPG-Graph'!$B$2*A462+'PPG-Graph'!$B$18)*(2*PI()*4*'PPG-Graph'!$B$2)^2</f>
        <v>0</v>
      </c>
      <c r="V462">
        <f>-'PPG-Graph'!$B$20*SIN(2*PI()*5*'PPG-Graph'!$B$2*A462+'PPG-Graph'!$B$21)*(2*PI()*5*'PPG-Graph'!$B$2)^2</f>
        <v>0</v>
      </c>
    </row>
    <row r="463" spans="1:22" x14ac:dyDescent="0.25">
      <c r="A463">
        <v>1.53</v>
      </c>
      <c r="C463">
        <f>D463+E463++F463+G463+H463+'PPG-Graph'!$B$4</f>
        <v>166.25237370828549</v>
      </c>
      <c r="D463">
        <f>'PPG-Graph'!$B$8*SIN(2*PI()*'PPG-Graph'!$B$2*A463+'PPG-Graph'!$B$9)</f>
        <v>-3.7476262917144991</v>
      </c>
      <c r="E463">
        <f>'PPG-Graph'!$B$11*SIN(2*PI()*2*'PPG-Graph'!$B$2*A463+'PPG-Graph'!$B$12)</f>
        <v>0</v>
      </c>
      <c r="F463">
        <f>'PPG-Graph'!$B$14*SIN(2*PI()*3*'PPG-Graph'!$B$2*A463+'PPG-Graph'!$B$15)</f>
        <v>0</v>
      </c>
      <c r="G463">
        <f>'PPG-Graph'!$B$17*SIN(2*PI()*4*'PPG-Graph'!$B$2*A463+'PPG-Graph'!$B$18)</f>
        <v>0</v>
      </c>
      <c r="H463">
        <f>'PPG-Graph'!$B$20*SIN(2*PI()*5*'PPG-Graph'!$B$2*A463+'PPG-Graph'!$B$21)</f>
        <v>0</v>
      </c>
      <c r="J463">
        <f>K463+L463++M463+N463+O463+'PPG-Graph'!$B$4</f>
        <v>46.56214357583346</v>
      </c>
      <c r="K463">
        <f>'PPG-Graph'!$B$8*COS(2*PI()*'PPG-Graph'!$B$2*A463+'PPG-Graph'!$B$9)*2*PI()*'PPG-Graph'!$B$2</f>
        <v>-123.43785642416654</v>
      </c>
      <c r="L463">
        <f>'PPG-Graph'!$B$11*COS(2*PI()*2*'PPG-Graph'!$B$2*A463+'PPG-Graph'!$B$12)*2*PI()*2*'PPG-Graph'!$B$2</f>
        <v>0</v>
      </c>
      <c r="M463">
        <f>'PPG-Graph'!$B$14*COS(2*PI()*3*'PPG-Graph'!$B$2*A463+'PPG-Graph'!$B$15)*2*PI()*3*'PPG-Graph'!$B$2</f>
        <v>0</v>
      </c>
      <c r="N463">
        <f>'PPG-Graph'!$B$17*COS(2*PI()*4*'PPG-Graph'!$B$2*A463+'PPG-Graph'!$B$18)*2*PI()*4*'PPG-Graph'!$B$2</f>
        <v>0</v>
      </c>
      <c r="O463">
        <f>'PPG-Graph'!$B$20*COS(2*PI()*5*'PPG-Graph'!$B$2*A463+'PPG-Graph'!$B$21)*2*PI()*5*'PPG-Graph'!$B$2</f>
        <v>0</v>
      </c>
      <c r="Q463">
        <f>R463+S463++T463+U463+V463+'PPG-Graph'!$B$4</f>
        <v>317.95035576937448</v>
      </c>
      <c r="R463">
        <f>-'PPG-Graph'!$B$8*SIN(2*PI()*'PPG-Graph'!$B$2*A463+'PPG-Graph'!$B$9)*(2*PI()*'PPG-Graph'!$B$2)^2</f>
        <v>147.95035576937445</v>
      </c>
      <c r="S463">
        <f>-'PPG-Graph'!$B$11*SIN(2*PI()*2*'PPG-Graph'!$B$2*A463+'PPG-Graph'!$B$12)*(2*PI()*2*'PPG-Graph'!$B$2)^2</f>
        <v>0</v>
      </c>
      <c r="T463">
        <f>-'PPG-Graph'!$B$14*SIN(2*PI()*3*'PPG-Graph'!$B$2*A463+'PPG-Graph'!$B$15)*(2*PI()*3*'PPG-Graph'!$B$2)^2</f>
        <v>0</v>
      </c>
      <c r="U463">
        <f>-'PPG-Graph'!$B$17*SIN(2*PI()*4*'PPG-Graph'!$B$2*A463+'PPG-Graph'!$B$18)*(2*PI()*4*'PPG-Graph'!$B$2)^2</f>
        <v>0</v>
      </c>
      <c r="V463">
        <f>-'PPG-Graph'!$B$20*SIN(2*PI()*5*'PPG-Graph'!$B$2*A463+'PPG-Graph'!$B$21)*(2*PI()*5*'PPG-Graph'!$B$2)^2</f>
        <v>0</v>
      </c>
    </row>
    <row r="464" spans="1:22" x14ac:dyDescent="0.25">
      <c r="A464">
        <v>1.5333333330000001</v>
      </c>
      <c r="C464">
        <f>D464+E464++F464+G464+H464+'PPG-Graph'!$B$4</f>
        <v>165.84176622461737</v>
      </c>
      <c r="D464">
        <f>'PPG-Graph'!$B$8*SIN(2*PI()*'PPG-Graph'!$B$2*A464+'PPG-Graph'!$B$9)</f>
        <v>-4.1582337753826391</v>
      </c>
      <c r="E464">
        <f>'PPG-Graph'!$B$11*SIN(2*PI()*2*'PPG-Graph'!$B$2*A464+'PPG-Graph'!$B$12)</f>
        <v>0</v>
      </c>
      <c r="F464">
        <f>'PPG-Graph'!$B$14*SIN(2*PI()*3*'PPG-Graph'!$B$2*A464+'PPG-Graph'!$B$15)</f>
        <v>0</v>
      </c>
      <c r="G464">
        <f>'PPG-Graph'!$B$17*SIN(2*PI()*4*'PPG-Graph'!$B$2*A464+'PPG-Graph'!$B$18)</f>
        <v>0</v>
      </c>
      <c r="H464">
        <f>'PPG-Graph'!$B$20*SIN(2*PI()*5*'PPG-Graph'!$B$2*A464+'PPG-Graph'!$B$21)</f>
        <v>0</v>
      </c>
      <c r="J464">
        <f>K464+L464++M464+N464+O464+'PPG-Graph'!$B$4</f>
        <v>47.082347281607596</v>
      </c>
      <c r="K464">
        <f>'PPG-Graph'!$B$8*COS(2*PI()*'PPG-Graph'!$B$2*A464+'PPG-Graph'!$B$9)*2*PI()*'PPG-Graph'!$B$2</f>
        <v>-122.9176527183924</v>
      </c>
      <c r="L464">
        <f>'PPG-Graph'!$B$11*COS(2*PI()*2*'PPG-Graph'!$B$2*A464+'PPG-Graph'!$B$12)*2*PI()*2*'PPG-Graph'!$B$2</f>
        <v>0</v>
      </c>
      <c r="M464">
        <f>'PPG-Graph'!$B$14*COS(2*PI()*3*'PPG-Graph'!$B$2*A464+'PPG-Graph'!$B$15)*2*PI()*3*'PPG-Graph'!$B$2</f>
        <v>0</v>
      </c>
      <c r="N464">
        <f>'PPG-Graph'!$B$17*COS(2*PI()*4*'PPG-Graph'!$B$2*A464+'PPG-Graph'!$B$18)*2*PI()*4*'PPG-Graph'!$B$2</f>
        <v>0</v>
      </c>
      <c r="O464">
        <f>'PPG-Graph'!$B$20*COS(2*PI()*5*'PPG-Graph'!$B$2*A464+'PPG-Graph'!$B$21)*2*PI()*5*'PPG-Graph'!$B$2</f>
        <v>0</v>
      </c>
      <c r="Q464">
        <f>R464+S464++T464+U464+V464+'PPG-Graph'!$B$4</f>
        <v>334.1604894810996</v>
      </c>
      <c r="R464">
        <f>-'PPG-Graph'!$B$8*SIN(2*PI()*'PPG-Graph'!$B$2*A464+'PPG-Graph'!$B$9)*(2*PI()*'PPG-Graph'!$B$2)^2</f>
        <v>164.16048948109963</v>
      </c>
      <c r="S464">
        <f>-'PPG-Graph'!$B$11*SIN(2*PI()*2*'PPG-Graph'!$B$2*A464+'PPG-Graph'!$B$12)*(2*PI()*2*'PPG-Graph'!$B$2)^2</f>
        <v>0</v>
      </c>
      <c r="T464">
        <f>-'PPG-Graph'!$B$14*SIN(2*PI()*3*'PPG-Graph'!$B$2*A464+'PPG-Graph'!$B$15)*(2*PI()*3*'PPG-Graph'!$B$2)^2</f>
        <v>0</v>
      </c>
      <c r="U464">
        <f>-'PPG-Graph'!$B$17*SIN(2*PI()*4*'PPG-Graph'!$B$2*A464+'PPG-Graph'!$B$18)*(2*PI()*4*'PPG-Graph'!$B$2)^2</f>
        <v>0</v>
      </c>
      <c r="V464">
        <f>-'PPG-Graph'!$B$20*SIN(2*PI()*5*'PPG-Graph'!$B$2*A464+'PPG-Graph'!$B$21)*(2*PI()*5*'PPG-Graph'!$B$2)^2</f>
        <v>0</v>
      </c>
    </row>
    <row r="465" spans="1:22" x14ac:dyDescent="0.25">
      <c r="A465">
        <v>1.536666667</v>
      </c>
      <c r="C465">
        <f>D465+E465++F465+G465+H465+'PPG-Graph'!$B$4</f>
        <v>165.43298255700572</v>
      </c>
      <c r="D465">
        <f>'PPG-Graph'!$B$8*SIN(2*PI()*'PPG-Graph'!$B$2*A465+'PPG-Graph'!$B$9)</f>
        <v>-4.5670174429942962</v>
      </c>
      <c r="E465">
        <f>'PPG-Graph'!$B$11*SIN(2*PI()*2*'PPG-Graph'!$B$2*A465+'PPG-Graph'!$B$12)</f>
        <v>0</v>
      </c>
      <c r="F465">
        <f>'PPG-Graph'!$B$14*SIN(2*PI()*3*'PPG-Graph'!$B$2*A465+'PPG-Graph'!$B$15)</f>
        <v>0</v>
      </c>
      <c r="G465">
        <f>'PPG-Graph'!$B$17*SIN(2*PI()*4*'PPG-Graph'!$B$2*A465+'PPG-Graph'!$B$18)</f>
        <v>0</v>
      </c>
      <c r="H465">
        <f>'PPG-Graph'!$B$20*SIN(2*PI()*5*'PPG-Graph'!$B$2*A465+'PPG-Graph'!$B$21)</f>
        <v>0</v>
      </c>
      <c r="J465">
        <f>K465+L465++M465+N465+O465+'PPG-Graph'!$B$4</f>
        <v>47.656466901846301</v>
      </c>
      <c r="K465">
        <f>'PPG-Graph'!$B$8*COS(2*PI()*'PPG-Graph'!$B$2*A465+'PPG-Graph'!$B$9)*2*PI()*'PPG-Graph'!$B$2</f>
        <v>-122.3435330981537</v>
      </c>
      <c r="L465">
        <f>'PPG-Graph'!$B$11*COS(2*PI()*2*'PPG-Graph'!$B$2*A465+'PPG-Graph'!$B$12)*2*PI()*2*'PPG-Graph'!$B$2</f>
        <v>0</v>
      </c>
      <c r="M465">
        <f>'PPG-Graph'!$B$14*COS(2*PI()*3*'PPG-Graph'!$B$2*A465+'PPG-Graph'!$B$15)*2*PI()*3*'PPG-Graph'!$B$2</f>
        <v>0</v>
      </c>
      <c r="N465">
        <f>'PPG-Graph'!$B$17*COS(2*PI()*4*'PPG-Graph'!$B$2*A465+'PPG-Graph'!$B$18)*2*PI()*4*'PPG-Graph'!$B$2</f>
        <v>0</v>
      </c>
      <c r="O465">
        <f>'PPG-Graph'!$B$20*COS(2*PI()*5*'PPG-Graph'!$B$2*A465+'PPG-Graph'!$B$21)*2*PI()*5*'PPG-Graph'!$B$2</f>
        <v>0</v>
      </c>
      <c r="Q465">
        <f>R465+S465++T465+U465+V465+'PPG-Graph'!$B$4</f>
        <v>350.29862182091347</v>
      </c>
      <c r="R465">
        <f>-'PPG-Graph'!$B$8*SIN(2*PI()*'PPG-Graph'!$B$2*A465+'PPG-Graph'!$B$9)*(2*PI()*'PPG-Graph'!$B$2)^2</f>
        <v>180.2986218209135</v>
      </c>
      <c r="S465">
        <f>-'PPG-Graph'!$B$11*SIN(2*PI()*2*'PPG-Graph'!$B$2*A465+'PPG-Graph'!$B$12)*(2*PI()*2*'PPG-Graph'!$B$2)^2</f>
        <v>0</v>
      </c>
      <c r="T465">
        <f>-'PPG-Graph'!$B$14*SIN(2*PI()*3*'PPG-Graph'!$B$2*A465+'PPG-Graph'!$B$15)*(2*PI()*3*'PPG-Graph'!$B$2)^2</f>
        <v>0</v>
      </c>
      <c r="U465">
        <f>-'PPG-Graph'!$B$17*SIN(2*PI()*4*'PPG-Graph'!$B$2*A465+'PPG-Graph'!$B$18)*(2*PI()*4*'PPG-Graph'!$B$2)^2</f>
        <v>0</v>
      </c>
      <c r="V465">
        <f>-'PPG-Graph'!$B$20*SIN(2*PI()*5*'PPG-Graph'!$B$2*A465+'PPG-Graph'!$B$21)*(2*PI()*5*'PPG-Graph'!$B$2)^2</f>
        <v>0</v>
      </c>
    </row>
    <row r="466" spans="1:22" x14ac:dyDescent="0.25">
      <c r="A466">
        <v>1.54</v>
      </c>
      <c r="C466">
        <f>D466+E466++F466+G466+H466+'PPG-Graph'!$B$4</f>
        <v>165.0262022567029</v>
      </c>
      <c r="D466">
        <f>'PPG-Graph'!$B$8*SIN(2*PI()*'PPG-Graph'!$B$2*A466+'PPG-Graph'!$B$9)</f>
        <v>-4.9737977432970952</v>
      </c>
      <c r="E466">
        <f>'PPG-Graph'!$B$11*SIN(2*PI()*2*'PPG-Graph'!$B$2*A466+'PPG-Graph'!$B$12)</f>
        <v>0</v>
      </c>
      <c r="F466">
        <f>'PPG-Graph'!$B$14*SIN(2*PI()*3*'PPG-Graph'!$B$2*A466+'PPG-Graph'!$B$15)</f>
        <v>0</v>
      </c>
      <c r="G466">
        <f>'PPG-Graph'!$B$17*SIN(2*PI()*4*'PPG-Graph'!$B$2*A466+'PPG-Graph'!$B$18)</f>
        <v>0</v>
      </c>
      <c r="H466">
        <f>'PPG-Graph'!$B$20*SIN(2*PI()*5*'PPG-Graph'!$B$2*A466+'PPG-Graph'!$B$21)</f>
        <v>0</v>
      </c>
      <c r="J466">
        <f>K466+L466++M466+N466+O466+'PPG-Graph'!$B$4</f>
        <v>48.284250264300553</v>
      </c>
      <c r="K466">
        <f>'PPG-Graph'!$B$8*COS(2*PI()*'PPG-Graph'!$B$2*A466+'PPG-Graph'!$B$9)*2*PI()*'PPG-Graph'!$B$2</f>
        <v>-121.71574973569945</v>
      </c>
      <c r="L466">
        <f>'PPG-Graph'!$B$11*COS(2*PI()*2*'PPG-Graph'!$B$2*A466+'PPG-Graph'!$B$12)*2*PI()*2*'PPG-Graph'!$B$2</f>
        <v>0</v>
      </c>
      <c r="M466">
        <f>'PPG-Graph'!$B$14*COS(2*PI()*3*'PPG-Graph'!$B$2*A466+'PPG-Graph'!$B$15)*2*PI()*3*'PPG-Graph'!$B$2</f>
        <v>0</v>
      </c>
      <c r="N466">
        <f>'PPG-Graph'!$B$17*COS(2*PI()*4*'PPG-Graph'!$B$2*A466+'PPG-Graph'!$B$18)*2*PI()*4*'PPG-Graph'!$B$2</f>
        <v>0</v>
      </c>
      <c r="O466">
        <f>'PPG-Graph'!$B$20*COS(2*PI()*5*'PPG-Graph'!$B$2*A466+'PPG-Graph'!$B$21)*2*PI()*5*'PPG-Graph'!$B$2</f>
        <v>0</v>
      </c>
      <c r="Q466">
        <f>R466+S466++T466+U466+V466+'PPG-Graph'!$B$4</f>
        <v>366.35766438949332</v>
      </c>
      <c r="R466">
        <f>-'PPG-Graph'!$B$8*SIN(2*PI()*'PPG-Graph'!$B$2*A466+'PPG-Graph'!$B$9)*(2*PI()*'PPG-Graph'!$B$2)^2</f>
        <v>196.35766438949332</v>
      </c>
      <c r="S466">
        <f>-'PPG-Graph'!$B$11*SIN(2*PI()*2*'PPG-Graph'!$B$2*A466+'PPG-Graph'!$B$12)*(2*PI()*2*'PPG-Graph'!$B$2)^2</f>
        <v>0</v>
      </c>
      <c r="T466">
        <f>-'PPG-Graph'!$B$14*SIN(2*PI()*3*'PPG-Graph'!$B$2*A466+'PPG-Graph'!$B$15)*(2*PI()*3*'PPG-Graph'!$B$2)^2</f>
        <v>0</v>
      </c>
      <c r="U466">
        <f>-'PPG-Graph'!$B$17*SIN(2*PI()*4*'PPG-Graph'!$B$2*A466+'PPG-Graph'!$B$18)*(2*PI()*4*'PPG-Graph'!$B$2)^2</f>
        <v>0</v>
      </c>
      <c r="V466">
        <f>-'PPG-Graph'!$B$20*SIN(2*PI()*5*'PPG-Graph'!$B$2*A466+'PPG-Graph'!$B$21)*(2*PI()*5*'PPG-Graph'!$B$2)^2</f>
        <v>0</v>
      </c>
    </row>
    <row r="467" spans="1:22" x14ac:dyDescent="0.25">
      <c r="A467">
        <v>1.5433333330000001</v>
      </c>
      <c r="C467">
        <f>D467+E467++F467+G467+H467+'PPG-Graph'!$B$4</f>
        <v>164.62160362803954</v>
      </c>
      <c r="D467">
        <f>'PPG-Graph'!$B$8*SIN(2*PI()*'PPG-Graph'!$B$2*A467+'PPG-Graph'!$B$9)</f>
        <v>-5.3783963719604513</v>
      </c>
      <c r="E467">
        <f>'PPG-Graph'!$B$11*SIN(2*PI()*2*'PPG-Graph'!$B$2*A467+'PPG-Graph'!$B$12)</f>
        <v>0</v>
      </c>
      <c r="F467">
        <f>'PPG-Graph'!$B$14*SIN(2*PI()*3*'PPG-Graph'!$B$2*A467+'PPG-Graph'!$B$15)</f>
        <v>0</v>
      </c>
      <c r="G467">
        <f>'PPG-Graph'!$B$17*SIN(2*PI()*4*'PPG-Graph'!$B$2*A467+'PPG-Graph'!$B$18)</f>
        <v>0</v>
      </c>
      <c r="H467">
        <f>'PPG-Graph'!$B$20*SIN(2*PI()*5*'PPG-Graph'!$B$2*A467+'PPG-Graph'!$B$21)</f>
        <v>0</v>
      </c>
      <c r="J467">
        <f>K467+L467++M467+N467+O467+'PPG-Graph'!$B$4</f>
        <v>48.96542216665469</v>
      </c>
      <c r="K467">
        <f>'PPG-Graph'!$B$8*COS(2*PI()*'PPG-Graph'!$B$2*A467+'PPG-Graph'!$B$9)*2*PI()*'PPG-Graph'!$B$2</f>
        <v>-121.03457783334531</v>
      </c>
      <c r="L467">
        <f>'PPG-Graph'!$B$11*COS(2*PI()*2*'PPG-Graph'!$B$2*A467+'PPG-Graph'!$B$12)*2*PI()*2*'PPG-Graph'!$B$2</f>
        <v>0</v>
      </c>
      <c r="M467">
        <f>'PPG-Graph'!$B$14*COS(2*PI()*3*'PPG-Graph'!$B$2*A467+'PPG-Graph'!$B$15)*2*PI()*3*'PPG-Graph'!$B$2</f>
        <v>0</v>
      </c>
      <c r="N467">
        <f>'PPG-Graph'!$B$17*COS(2*PI()*4*'PPG-Graph'!$B$2*A467+'PPG-Graph'!$B$18)*2*PI()*4*'PPG-Graph'!$B$2</f>
        <v>0</v>
      </c>
      <c r="O467">
        <f>'PPG-Graph'!$B$20*COS(2*PI()*5*'PPG-Graph'!$B$2*A467+'PPG-Graph'!$B$21)*2*PI()*5*'PPG-Graph'!$B$2</f>
        <v>0</v>
      </c>
      <c r="Q467">
        <f>R467+S467++T467+U467+V467+'PPG-Graph'!$B$4</f>
        <v>382.3305780140156</v>
      </c>
      <c r="R467">
        <f>-'PPG-Graph'!$B$8*SIN(2*PI()*'PPG-Graph'!$B$2*A467+'PPG-Graph'!$B$9)*(2*PI()*'PPG-Graph'!$B$2)^2</f>
        <v>212.33057801401563</v>
      </c>
      <c r="S467">
        <f>-'PPG-Graph'!$B$11*SIN(2*PI()*2*'PPG-Graph'!$B$2*A467+'PPG-Graph'!$B$12)*(2*PI()*2*'PPG-Graph'!$B$2)^2</f>
        <v>0</v>
      </c>
      <c r="T467">
        <f>-'PPG-Graph'!$B$14*SIN(2*PI()*3*'PPG-Graph'!$B$2*A467+'PPG-Graph'!$B$15)*(2*PI()*3*'PPG-Graph'!$B$2)^2</f>
        <v>0</v>
      </c>
      <c r="U467">
        <f>-'PPG-Graph'!$B$17*SIN(2*PI()*4*'PPG-Graph'!$B$2*A467+'PPG-Graph'!$B$18)*(2*PI()*4*'PPG-Graph'!$B$2)^2</f>
        <v>0</v>
      </c>
      <c r="V467">
        <f>-'PPG-Graph'!$B$20*SIN(2*PI()*5*'PPG-Graph'!$B$2*A467+'PPG-Graph'!$B$21)*(2*PI()*5*'PPG-Graph'!$B$2)^2</f>
        <v>0</v>
      </c>
    </row>
    <row r="468" spans="1:22" x14ac:dyDescent="0.25">
      <c r="A468">
        <v>1.546666667</v>
      </c>
      <c r="C468">
        <f>D468+E468++F468+G468+H468+'PPG-Graph'!$B$4</f>
        <v>164.21936402101048</v>
      </c>
      <c r="D468">
        <f>'PPG-Graph'!$B$8*SIN(2*PI()*'PPG-Graph'!$B$2*A468+'PPG-Graph'!$B$9)</f>
        <v>-5.7806359789895332</v>
      </c>
      <c r="E468">
        <f>'PPG-Graph'!$B$11*SIN(2*PI()*2*'PPG-Graph'!$B$2*A468+'PPG-Graph'!$B$12)</f>
        <v>0</v>
      </c>
      <c r="F468">
        <f>'PPG-Graph'!$B$14*SIN(2*PI()*3*'PPG-Graph'!$B$2*A468+'PPG-Graph'!$B$15)</f>
        <v>0</v>
      </c>
      <c r="G468">
        <f>'PPG-Graph'!$B$17*SIN(2*PI()*4*'PPG-Graph'!$B$2*A468+'PPG-Graph'!$B$18)</f>
        <v>0</v>
      </c>
      <c r="H468">
        <f>'PPG-Graph'!$B$20*SIN(2*PI()*5*'PPG-Graph'!$B$2*A468+'PPG-Graph'!$B$21)</f>
        <v>0</v>
      </c>
      <c r="J468">
        <f>K468+L468++M468+N468+O468+'PPG-Graph'!$B$4</f>
        <v>49.699684052669525</v>
      </c>
      <c r="K468">
        <f>'PPG-Graph'!$B$8*COS(2*PI()*'PPG-Graph'!$B$2*A468+'PPG-Graph'!$B$9)*2*PI()*'PPG-Graph'!$B$2</f>
        <v>-120.30031594733047</v>
      </c>
      <c r="L468">
        <f>'PPG-Graph'!$B$11*COS(2*PI()*2*'PPG-Graph'!$B$2*A468+'PPG-Graph'!$B$12)*2*PI()*2*'PPG-Graph'!$B$2</f>
        <v>0</v>
      </c>
      <c r="M468">
        <f>'PPG-Graph'!$B$14*COS(2*PI()*3*'PPG-Graph'!$B$2*A468+'PPG-Graph'!$B$15)*2*PI()*3*'PPG-Graph'!$B$2</f>
        <v>0</v>
      </c>
      <c r="N468">
        <f>'PPG-Graph'!$B$17*COS(2*PI()*4*'PPG-Graph'!$B$2*A468+'PPG-Graph'!$B$18)*2*PI()*4*'PPG-Graph'!$B$2</f>
        <v>0</v>
      </c>
      <c r="O468">
        <f>'PPG-Graph'!$B$20*COS(2*PI()*5*'PPG-Graph'!$B$2*A468+'PPG-Graph'!$B$21)*2*PI()*5*'PPG-Graph'!$B$2</f>
        <v>0</v>
      </c>
      <c r="Q468">
        <f>R468+S468++T468+U468+V468+'PPG-Graph'!$B$4</f>
        <v>398.21036119732236</v>
      </c>
      <c r="R468">
        <f>-'PPG-Graph'!$B$8*SIN(2*PI()*'PPG-Graph'!$B$2*A468+'PPG-Graph'!$B$9)*(2*PI()*'PPG-Graph'!$B$2)^2</f>
        <v>228.21036119732236</v>
      </c>
      <c r="S468">
        <f>-'PPG-Graph'!$B$11*SIN(2*PI()*2*'PPG-Graph'!$B$2*A468+'PPG-Graph'!$B$12)*(2*PI()*2*'PPG-Graph'!$B$2)^2</f>
        <v>0</v>
      </c>
      <c r="T468">
        <f>-'PPG-Graph'!$B$14*SIN(2*PI()*3*'PPG-Graph'!$B$2*A468+'PPG-Graph'!$B$15)*(2*PI()*3*'PPG-Graph'!$B$2)^2</f>
        <v>0</v>
      </c>
      <c r="U468">
        <f>-'PPG-Graph'!$B$17*SIN(2*PI()*4*'PPG-Graph'!$B$2*A468+'PPG-Graph'!$B$18)*(2*PI()*4*'PPG-Graph'!$B$2)^2</f>
        <v>0</v>
      </c>
      <c r="V468">
        <f>-'PPG-Graph'!$B$20*SIN(2*PI()*5*'PPG-Graph'!$B$2*A468+'PPG-Graph'!$B$21)*(2*PI()*5*'PPG-Graph'!$B$2)^2</f>
        <v>0</v>
      </c>
    </row>
    <row r="469" spans="1:22" x14ac:dyDescent="0.25">
      <c r="A469">
        <v>1.55</v>
      </c>
      <c r="C469">
        <f>D469+E469++F469+G469+H469+'PPG-Graph'!$B$4</f>
        <v>163.81966011250105</v>
      </c>
      <c r="D469">
        <f>'PPG-Graph'!$B$8*SIN(2*PI()*'PPG-Graph'!$B$2*A469+'PPG-Graph'!$B$9)</f>
        <v>-6.180339887498941</v>
      </c>
      <c r="E469">
        <f>'PPG-Graph'!$B$11*SIN(2*PI()*2*'PPG-Graph'!$B$2*A469+'PPG-Graph'!$B$12)</f>
        <v>0</v>
      </c>
      <c r="F469">
        <f>'PPG-Graph'!$B$14*SIN(2*PI()*3*'PPG-Graph'!$B$2*A469+'PPG-Graph'!$B$15)</f>
        <v>0</v>
      </c>
      <c r="G469">
        <f>'PPG-Graph'!$B$17*SIN(2*PI()*4*'PPG-Graph'!$B$2*A469+'PPG-Graph'!$B$18)</f>
        <v>0</v>
      </c>
      <c r="H469">
        <f>'PPG-Graph'!$B$20*SIN(2*PI()*5*'PPG-Graph'!$B$2*A469+'PPG-Graph'!$B$21)</f>
        <v>0</v>
      </c>
      <c r="J469">
        <f>K469+L469++M469+N469+O469+'PPG-Graph'!$B$4</f>
        <v>50.486713410337757</v>
      </c>
      <c r="K469">
        <f>'PPG-Graph'!$B$8*COS(2*PI()*'PPG-Graph'!$B$2*A469+'PPG-Graph'!$B$9)*2*PI()*'PPG-Graph'!$B$2</f>
        <v>-119.51328658966224</v>
      </c>
      <c r="L469">
        <f>'PPG-Graph'!$B$11*COS(2*PI()*2*'PPG-Graph'!$B$2*A469+'PPG-Graph'!$B$12)*2*PI()*2*'PPG-Graph'!$B$2</f>
        <v>0</v>
      </c>
      <c r="M469">
        <f>'PPG-Graph'!$B$14*COS(2*PI()*3*'PPG-Graph'!$B$2*A469+'PPG-Graph'!$B$15)*2*PI()*3*'PPG-Graph'!$B$2</f>
        <v>0</v>
      </c>
      <c r="N469">
        <f>'PPG-Graph'!$B$17*COS(2*PI()*4*'PPG-Graph'!$B$2*A469+'PPG-Graph'!$B$18)*2*PI()*4*'PPG-Graph'!$B$2</f>
        <v>0</v>
      </c>
      <c r="O469">
        <f>'PPG-Graph'!$B$20*COS(2*PI()*5*'PPG-Graph'!$B$2*A469+'PPG-Graph'!$B$21)*2*PI()*5*'PPG-Graph'!$B$2</f>
        <v>0</v>
      </c>
      <c r="Q469">
        <f>R469+S469++T469+U469+V469+'PPG-Graph'!$B$4</f>
        <v>413.99003901555062</v>
      </c>
      <c r="R469">
        <f>-'PPG-Graph'!$B$8*SIN(2*PI()*'PPG-Graph'!$B$2*A469+'PPG-Graph'!$B$9)*(2*PI()*'PPG-Graph'!$B$2)^2</f>
        <v>243.99003901555062</v>
      </c>
      <c r="S469">
        <f>-'PPG-Graph'!$B$11*SIN(2*PI()*2*'PPG-Graph'!$B$2*A469+'PPG-Graph'!$B$12)*(2*PI()*2*'PPG-Graph'!$B$2)^2</f>
        <v>0</v>
      </c>
      <c r="T469">
        <f>-'PPG-Graph'!$B$14*SIN(2*PI()*3*'PPG-Graph'!$B$2*A469+'PPG-Graph'!$B$15)*(2*PI()*3*'PPG-Graph'!$B$2)^2</f>
        <v>0</v>
      </c>
      <c r="U469">
        <f>-'PPG-Graph'!$B$17*SIN(2*PI()*4*'PPG-Graph'!$B$2*A469+'PPG-Graph'!$B$18)*(2*PI()*4*'PPG-Graph'!$B$2)^2</f>
        <v>0</v>
      </c>
      <c r="V469">
        <f>-'PPG-Graph'!$B$20*SIN(2*PI()*5*'PPG-Graph'!$B$2*A469+'PPG-Graph'!$B$21)*(2*PI()*5*'PPG-Graph'!$B$2)^2</f>
        <v>0</v>
      </c>
    </row>
    <row r="470" spans="1:22" x14ac:dyDescent="0.25">
      <c r="A470">
        <v>1.5533333330000001</v>
      </c>
      <c r="C470">
        <f>D470+E470++F470+G470+H470+'PPG-Graph'!$B$4</f>
        <v>163.42266710478629</v>
      </c>
      <c r="D470">
        <f>'PPG-Graph'!$B$8*SIN(2*PI()*'PPG-Graph'!$B$2*A470+'PPG-Graph'!$B$9)</f>
        <v>-6.5773328952137087</v>
      </c>
      <c r="E470">
        <f>'PPG-Graph'!$B$11*SIN(2*PI()*2*'PPG-Graph'!$B$2*A470+'PPG-Graph'!$B$12)</f>
        <v>0</v>
      </c>
      <c r="F470">
        <f>'PPG-Graph'!$B$14*SIN(2*PI()*3*'PPG-Graph'!$B$2*A470+'PPG-Graph'!$B$15)</f>
        <v>0</v>
      </c>
      <c r="G470">
        <f>'PPG-Graph'!$B$17*SIN(2*PI()*4*'PPG-Graph'!$B$2*A470+'PPG-Graph'!$B$18)</f>
        <v>0</v>
      </c>
      <c r="H470">
        <f>'PPG-Graph'!$B$20*SIN(2*PI()*5*'PPG-Graph'!$B$2*A470+'PPG-Graph'!$B$21)</f>
        <v>0</v>
      </c>
      <c r="J470">
        <f>K470+L470++M470+N470+O470+'PPG-Graph'!$B$4</f>
        <v>51.326165234971143</v>
      </c>
      <c r="K470">
        <f>'PPG-Graph'!$B$8*COS(2*PI()*'PPG-Graph'!$B$2*A470+'PPG-Graph'!$B$9)*2*PI()*'PPG-Graph'!$B$2</f>
        <v>-118.67383476502886</v>
      </c>
      <c r="L470">
        <f>'PPG-Graph'!$B$11*COS(2*PI()*2*'PPG-Graph'!$B$2*A470+'PPG-Graph'!$B$12)*2*PI()*2*'PPG-Graph'!$B$2</f>
        <v>0</v>
      </c>
      <c r="M470">
        <f>'PPG-Graph'!$B$14*COS(2*PI()*3*'PPG-Graph'!$B$2*A470+'PPG-Graph'!$B$15)*2*PI()*3*'PPG-Graph'!$B$2</f>
        <v>0</v>
      </c>
      <c r="N470">
        <f>'PPG-Graph'!$B$17*COS(2*PI()*4*'PPG-Graph'!$B$2*A470+'PPG-Graph'!$B$18)*2*PI()*4*'PPG-Graph'!$B$2</f>
        <v>0</v>
      </c>
      <c r="O470">
        <f>'PPG-Graph'!$B$20*COS(2*PI()*5*'PPG-Graph'!$B$2*A470+'PPG-Graph'!$B$21)*2*PI()*5*'PPG-Graph'!$B$2</f>
        <v>0</v>
      </c>
      <c r="Q470">
        <f>R470+S470++T470+U470+V470+'PPG-Graph'!$B$4</f>
        <v>429.66269476012411</v>
      </c>
      <c r="R470">
        <f>-'PPG-Graph'!$B$8*SIN(2*PI()*'PPG-Graph'!$B$2*A470+'PPG-Graph'!$B$9)*(2*PI()*'PPG-Graph'!$B$2)^2</f>
        <v>259.66269476012411</v>
      </c>
      <c r="S470">
        <f>-'PPG-Graph'!$B$11*SIN(2*PI()*2*'PPG-Graph'!$B$2*A470+'PPG-Graph'!$B$12)*(2*PI()*2*'PPG-Graph'!$B$2)^2</f>
        <v>0</v>
      </c>
      <c r="T470">
        <f>-'PPG-Graph'!$B$14*SIN(2*PI()*3*'PPG-Graph'!$B$2*A470+'PPG-Graph'!$B$15)*(2*PI()*3*'PPG-Graph'!$B$2)^2</f>
        <v>0</v>
      </c>
      <c r="U470">
        <f>-'PPG-Graph'!$B$17*SIN(2*PI()*4*'PPG-Graph'!$B$2*A470+'PPG-Graph'!$B$18)*(2*PI()*4*'PPG-Graph'!$B$2)^2</f>
        <v>0</v>
      </c>
      <c r="V470">
        <f>-'PPG-Graph'!$B$20*SIN(2*PI()*5*'PPG-Graph'!$B$2*A470+'PPG-Graph'!$B$21)*(2*PI()*5*'PPG-Graph'!$B$2)^2</f>
        <v>0</v>
      </c>
    </row>
    <row r="471" spans="1:22" x14ac:dyDescent="0.25">
      <c r="A471">
        <v>1.556666667</v>
      </c>
      <c r="C471">
        <f>D471+E471++F471+G471+H471+'PPG-Graph'!$B$4</f>
        <v>163.02855901430294</v>
      </c>
      <c r="D471">
        <f>'PPG-Graph'!$B$8*SIN(2*PI()*'PPG-Graph'!$B$2*A471+'PPG-Graph'!$B$9)</f>
        <v>-6.97144098569707</v>
      </c>
      <c r="E471">
        <f>'PPG-Graph'!$B$11*SIN(2*PI()*2*'PPG-Graph'!$B$2*A471+'PPG-Graph'!$B$12)</f>
        <v>0</v>
      </c>
      <c r="F471">
        <f>'PPG-Graph'!$B$14*SIN(2*PI()*3*'PPG-Graph'!$B$2*A471+'PPG-Graph'!$B$15)</f>
        <v>0</v>
      </c>
      <c r="G471">
        <f>'PPG-Graph'!$B$17*SIN(2*PI()*4*'PPG-Graph'!$B$2*A471+'PPG-Graph'!$B$18)</f>
        <v>0</v>
      </c>
      <c r="H471">
        <f>'PPG-Graph'!$B$20*SIN(2*PI()*5*'PPG-Graph'!$B$2*A471+'PPG-Graph'!$B$21)</f>
        <v>0</v>
      </c>
      <c r="J471">
        <f>K471+L471++M471+N471+O471+'PPG-Graph'!$B$4</f>
        <v>52.217671590550381</v>
      </c>
      <c r="K471">
        <f>'PPG-Graph'!$B$8*COS(2*PI()*'PPG-Graph'!$B$2*A471+'PPG-Graph'!$B$9)*2*PI()*'PPG-Graph'!$B$2</f>
        <v>-117.78232840944962</v>
      </c>
      <c r="L471">
        <f>'PPG-Graph'!$B$11*COS(2*PI()*2*'PPG-Graph'!$B$2*A471+'PPG-Graph'!$B$12)*2*PI()*2*'PPG-Graph'!$B$2</f>
        <v>0</v>
      </c>
      <c r="M471">
        <f>'PPG-Graph'!$B$14*COS(2*PI()*3*'PPG-Graph'!$B$2*A471+'PPG-Graph'!$B$15)*2*PI()*3*'PPG-Graph'!$B$2</f>
        <v>0</v>
      </c>
      <c r="N471">
        <f>'PPG-Graph'!$B$17*COS(2*PI()*4*'PPG-Graph'!$B$2*A471+'PPG-Graph'!$B$18)*2*PI()*4*'PPG-Graph'!$B$2</f>
        <v>0</v>
      </c>
      <c r="O471">
        <f>'PPG-Graph'!$B$20*COS(2*PI()*5*'PPG-Graph'!$B$2*A471+'PPG-Graph'!$B$21)*2*PI()*5*'PPG-Graph'!$B$2</f>
        <v>0</v>
      </c>
      <c r="Q471">
        <f>R471+S471++T471+U471+V471+'PPG-Graph'!$B$4</f>
        <v>445.22145853748214</v>
      </c>
      <c r="R471">
        <f>-'PPG-Graph'!$B$8*SIN(2*PI()*'PPG-Graph'!$B$2*A471+'PPG-Graph'!$B$9)*(2*PI()*'PPG-Graph'!$B$2)^2</f>
        <v>275.22145853748214</v>
      </c>
      <c r="S471">
        <f>-'PPG-Graph'!$B$11*SIN(2*PI()*2*'PPG-Graph'!$B$2*A471+'PPG-Graph'!$B$12)*(2*PI()*2*'PPG-Graph'!$B$2)^2</f>
        <v>0</v>
      </c>
      <c r="T471">
        <f>-'PPG-Graph'!$B$14*SIN(2*PI()*3*'PPG-Graph'!$B$2*A471+'PPG-Graph'!$B$15)*(2*PI()*3*'PPG-Graph'!$B$2)^2</f>
        <v>0</v>
      </c>
      <c r="U471">
        <f>-'PPG-Graph'!$B$17*SIN(2*PI()*4*'PPG-Graph'!$B$2*A471+'PPG-Graph'!$B$18)*(2*PI()*4*'PPG-Graph'!$B$2)^2</f>
        <v>0</v>
      </c>
      <c r="V471">
        <f>-'PPG-Graph'!$B$20*SIN(2*PI()*5*'PPG-Graph'!$B$2*A471+'PPG-Graph'!$B$21)*(2*PI()*5*'PPG-Graph'!$B$2)^2</f>
        <v>0</v>
      </c>
    </row>
    <row r="472" spans="1:22" x14ac:dyDescent="0.25">
      <c r="A472">
        <v>1.56</v>
      </c>
      <c r="C472">
        <f>D472+E472++F472+G472+H472+'PPG-Graph'!$B$4</f>
        <v>162.63750894630647</v>
      </c>
      <c r="D472">
        <f>'PPG-Graph'!$B$8*SIN(2*PI()*'PPG-Graph'!$B$2*A472+'PPG-Graph'!$B$9)</f>
        <v>-7.3624910536935451</v>
      </c>
      <c r="E472">
        <f>'PPG-Graph'!$B$11*SIN(2*PI()*2*'PPG-Graph'!$B$2*A472+'PPG-Graph'!$B$12)</f>
        <v>0</v>
      </c>
      <c r="F472">
        <f>'PPG-Graph'!$B$14*SIN(2*PI()*3*'PPG-Graph'!$B$2*A472+'PPG-Graph'!$B$15)</f>
        <v>0</v>
      </c>
      <c r="G472">
        <f>'PPG-Graph'!$B$17*SIN(2*PI()*4*'PPG-Graph'!$B$2*A472+'PPG-Graph'!$B$18)</f>
        <v>0</v>
      </c>
      <c r="H472">
        <f>'PPG-Graph'!$B$20*SIN(2*PI()*5*'PPG-Graph'!$B$2*A472+'PPG-Graph'!$B$21)</f>
        <v>0</v>
      </c>
      <c r="J472">
        <f>K472+L472++M472+N472+O472+'PPG-Graph'!$B$4</f>
        <v>53.160840898117385</v>
      </c>
      <c r="K472">
        <f>'PPG-Graph'!$B$8*COS(2*PI()*'PPG-Graph'!$B$2*A472+'PPG-Graph'!$B$9)*2*PI()*'PPG-Graph'!$B$2</f>
        <v>-116.83915910188261</v>
      </c>
      <c r="L472">
        <f>'PPG-Graph'!$B$11*COS(2*PI()*2*'PPG-Graph'!$B$2*A472+'PPG-Graph'!$B$12)*2*PI()*2*'PPG-Graph'!$B$2</f>
        <v>0</v>
      </c>
      <c r="M472">
        <f>'PPG-Graph'!$B$14*COS(2*PI()*3*'PPG-Graph'!$B$2*A472+'PPG-Graph'!$B$15)*2*PI()*3*'PPG-Graph'!$B$2</f>
        <v>0</v>
      </c>
      <c r="N472">
        <f>'PPG-Graph'!$B$17*COS(2*PI()*4*'PPG-Graph'!$B$2*A472+'PPG-Graph'!$B$18)*2*PI()*4*'PPG-Graph'!$B$2</f>
        <v>0</v>
      </c>
      <c r="O472">
        <f>'PPG-Graph'!$B$20*COS(2*PI()*5*'PPG-Graph'!$B$2*A472+'PPG-Graph'!$B$21)*2*PI()*5*'PPG-Graph'!$B$2</f>
        <v>0</v>
      </c>
      <c r="Q472">
        <f>R472+S472++T472+U472+V472+'PPG-Graph'!$B$4</f>
        <v>460.65949642605932</v>
      </c>
      <c r="R472">
        <f>-'PPG-Graph'!$B$8*SIN(2*PI()*'PPG-Graph'!$B$2*A472+'PPG-Graph'!$B$9)*(2*PI()*'PPG-Graph'!$B$2)^2</f>
        <v>290.65949642605932</v>
      </c>
      <c r="S472">
        <f>-'PPG-Graph'!$B$11*SIN(2*PI()*2*'PPG-Graph'!$B$2*A472+'PPG-Graph'!$B$12)*(2*PI()*2*'PPG-Graph'!$B$2)^2</f>
        <v>0</v>
      </c>
      <c r="T472">
        <f>-'PPG-Graph'!$B$14*SIN(2*PI()*3*'PPG-Graph'!$B$2*A472+'PPG-Graph'!$B$15)*(2*PI()*3*'PPG-Graph'!$B$2)^2</f>
        <v>0</v>
      </c>
      <c r="U472">
        <f>-'PPG-Graph'!$B$17*SIN(2*PI()*4*'PPG-Graph'!$B$2*A472+'PPG-Graph'!$B$18)*(2*PI()*4*'PPG-Graph'!$B$2)^2</f>
        <v>0</v>
      </c>
      <c r="V472">
        <f>-'PPG-Graph'!$B$20*SIN(2*PI()*5*'PPG-Graph'!$B$2*A472+'PPG-Graph'!$B$21)*(2*PI()*5*'PPG-Graph'!$B$2)^2</f>
        <v>0</v>
      </c>
    </row>
    <row r="473" spans="1:22" x14ac:dyDescent="0.25">
      <c r="A473">
        <v>1.5633333330000001</v>
      </c>
      <c r="C473">
        <f>D473+E473++F473+G473+H473+'PPG-Graph'!$B$4</f>
        <v>162.24968830957283</v>
      </c>
      <c r="D473">
        <f>'PPG-Graph'!$B$8*SIN(2*PI()*'PPG-Graph'!$B$2*A473+'PPG-Graph'!$B$9)</f>
        <v>-7.7503116904271616</v>
      </c>
      <c r="E473">
        <f>'PPG-Graph'!$B$11*SIN(2*PI()*2*'PPG-Graph'!$B$2*A473+'PPG-Graph'!$B$12)</f>
        <v>0</v>
      </c>
      <c r="F473">
        <f>'PPG-Graph'!$B$14*SIN(2*PI()*3*'PPG-Graph'!$B$2*A473+'PPG-Graph'!$B$15)</f>
        <v>0</v>
      </c>
      <c r="G473">
        <f>'PPG-Graph'!$B$17*SIN(2*PI()*4*'PPG-Graph'!$B$2*A473+'PPG-Graph'!$B$18)</f>
        <v>0</v>
      </c>
      <c r="H473">
        <f>'PPG-Graph'!$B$20*SIN(2*PI()*5*'PPG-Graph'!$B$2*A473+'PPG-Graph'!$B$21)</f>
        <v>0</v>
      </c>
      <c r="J473">
        <f>K473+L473++M473+N473+O473+'PPG-Graph'!$B$4</f>
        <v>54.155259712187345</v>
      </c>
      <c r="K473">
        <f>'PPG-Graph'!$B$8*COS(2*PI()*'PPG-Graph'!$B$2*A473+'PPG-Graph'!$B$9)*2*PI()*'PPG-Graph'!$B$2</f>
        <v>-115.84474028781266</v>
      </c>
      <c r="L473">
        <f>'PPG-Graph'!$B$11*COS(2*PI()*2*'PPG-Graph'!$B$2*A473+'PPG-Graph'!$B$12)*2*PI()*2*'PPG-Graph'!$B$2</f>
        <v>0</v>
      </c>
      <c r="M473">
        <f>'PPG-Graph'!$B$14*COS(2*PI()*3*'PPG-Graph'!$B$2*A473+'PPG-Graph'!$B$15)*2*PI()*3*'PPG-Graph'!$B$2</f>
        <v>0</v>
      </c>
      <c r="N473">
        <f>'PPG-Graph'!$B$17*COS(2*PI()*4*'PPG-Graph'!$B$2*A473+'PPG-Graph'!$B$18)*2*PI()*4*'PPG-Graph'!$B$2</f>
        <v>0</v>
      </c>
      <c r="O473">
        <f>'PPG-Graph'!$B$20*COS(2*PI()*5*'PPG-Graph'!$B$2*A473+'PPG-Graph'!$B$21)*2*PI()*5*'PPG-Graph'!$B$2</f>
        <v>0</v>
      </c>
      <c r="Q473">
        <f>R473+S473++T473+U473+V473+'PPG-Graph'!$B$4</f>
        <v>475.97004147861685</v>
      </c>
      <c r="R473">
        <f>-'PPG-Graph'!$B$8*SIN(2*PI()*'PPG-Graph'!$B$2*A473+'PPG-Graph'!$B$9)*(2*PI()*'PPG-Graph'!$B$2)^2</f>
        <v>305.97004147861685</v>
      </c>
      <c r="S473">
        <f>-'PPG-Graph'!$B$11*SIN(2*PI()*2*'PPG-Graph'!$B$2*A473+'PPG-Graph'!$B$12)*(2*PI()*2*'PPG-Graph'!$B$2)^2</f>
        <v>0</v>
      </c>
      <c r="T473">
        <f>-'PPG-Graph'!$B$14*SIN(2*PI()*3*'PPG-Graph'!$B$2*A473+'PPG-Graph'!$B$15)*(2*PI()*3*'PPG-Graph'!$B$2)^2</f>
        <v>0</v>
      </c>
      <c r="U473">
        <f>-'PPG-Graph'!$B$17*SIN(2*PI()*4*'PPG-Graph'!$B$2*A473+'PPG-Graph'!$B$18)*(2*PI()*4*'PPG-Graph'!$B$2)^2</f>
        <v>0</v>
      </c>
      <c r="V473">
        <f>-'PPG-Graph'!$B$20*SIN(2*PI()*5*'PPG-Graph'!$B$2*A473+'PPG-Graph'!$B$21)*(2*PI()*5*'PPG-Graph'!$B$2)^2</f>
        <v>0</v>
      </c>
    </row>
    <row r="474" spans="1:22" x14ac:dyDescent="0.25">
      <c r="A474">
        <v>1.566666667</v>
      </c>
      <c r="C474">
        <f>D474+E474++F474+G474+H474+'PPG-Graph'!$B$4</f>
        <v>161.86526710021752</v>
      </c>
      <c r="D474">
        <f>'PPG-Graph'!$B$8*SIN(2*PI()*'PPG-Graph'!$B$2*A474+'PPG-Graph'!$B$9)</f>
        <v>-8.1347328997824917</v>
      </c>
      <c r="E474">
        <f>'PPG-Graph'!$B$11*SIN(2*PI()*2*'PPG-Graph'!$B$2*A474+'PPG-Graph'!$B$12)</f>
        <v>0</v>
      </c>
      <c r="F474">
        <f>'PPG-Graph'!$B$14*SIN(2*PI()*3*'PPG-Graph'!$B$2*A474+'PPG-Graph'!$B$15)</f>
        <v>0</v>
      </c>
      <c r="G474">
        <f>'PPG-Graph'!$B$17*SIN(2*PI()*4*'PPG-Graph'!$B$2*A474+'PPG-Graph'!$B$18)</f>
        <v>0</v>
      </c>
      <c r="H474">
        <f>'PPG-Graph'!$B$20*SIN(2*PI()*5*'PPG-Graph'!$B$2*A474+'PPG-Graph'!$B$21)</f>
        <v>0</v>
      </c>
      <c r="J474">
        <f>K474+L474++M474+N474+O474+'PPG-Graph'!$B$4</f>
        <v>55.200492169035925</v>
      </c>
      <c r="K474">
        <f>'PPG-Graph'!$B$8*COS(2*PI()*'PPG-Graph'!$B$2*A474+'PPG-Graph'!$B$9)*2*PI()*'PPG-Graph'!$B$2</f>
        <v>-114.79950783096407</v>
      </c>
      <c r="L474">
        <f>'PPG-Graph'!$B$11*COS(2*PI()*2*'PPG-Graph'!$B$2*A474+'PPG-Graph'!$B$12)*2*PI()*2*'PPG-Graph'!$B$2</f>
        <v>0</v>
      </c>
      <c r="M474">
        <f>'PPG-Graph'!$B$14*COS(2*PI()*3*'PPG-Graph'!$B$2*A474+'PPG-Graph'!$B$15)*2*PI()*3*'PPG-Graph'!$B$2</f>
        <v>0</v>
      </c>
      <c r="N474">
        <f>'PPG-Graph'!$B$17*COS(2*PI()*4*'PPG-Graph'!$B$2*A474+'PPG-Graph'!$B$18)*2*PI()*4*'PPG-Graph'!$B$2</f>
        <v>0</v>
      </c>
      <c r="O474">
        <f>'PPG-Graph'!$B$20*COS(2*PI()*5*'PPG-Graph'!$B$2*A474+'PPG-Graph'!$B$21)*2*PI()*5*'PPG-Graph'!$B$2</f>
        <v>0</v>
      </c>
      <c r="Q474">
        <f>R474+S474++T474+U474+V474+'PPG-Graph'!$B$4</f>
        <v>491.1463825175187</v>
      </c>
      <c r="R474">
        <f>-'PPG-Graph'!$B$8*SIN(2*PI()*'PPG-Graph'!$B$2*A474+'PPG-Graph'!$B$9)*(2*PI()*'PPG-Graph'!$B$2)^2</f>
        <v>321.1463825175187</v>
      </c>
      <c r="S474">
        <f>-'PPG-Graph'!$B$11*SIN(2*PI()*2*'PPG-Graph'!$B$2*A474+'PPG-Graph'!$B$12)*(2*PI()*2*'PPG-Graph'!$B$2)^2</f>
        <v>0</v>
      </c>
      <c r="T474">
        <f>-'PPG-Graph'!$B$14*SIN(2*PI()*3*'PPG-Graph'!$B$2*A474+'PPG-Graph'!$B$15)*(2*PI()*3*'PPG-Graph'!$B$2)^2</f>
        <v>0</v>
      </c>
      <c r="U474">
        <f>-'PPG-Graph'!$B$17*SIN(2*PI()*4*'PPG-Graph'!$B$2*A474+'PPG-Graph'!$B$18)*(2*PI()*4*'PPG-Graph'!$B$2)^2</f>
        <v>0</v>
      </c>
      <c r="V474">
        <f>-'PPG-Graph'!$B$20*SIN(2*PI()*5*'PPG-Graph'!$B$2*A474+'PPG-Graph'!$B$21)*(2*PI()*5*'PPG-Graph'!$B$2)^2</f>
        <v>0</v>
      </c>
    </row>
    <row r="475" spans="1:22" x14ac:dyDescent="0.25">
      <c r="A475">
        <v>1.57</v>
      </c>
      <c r="C475">
        <f>D475+E475++F475+G475+H475+'PPG-Graph'!$B$4</f>
        <v>161.48441416869855</v>
      </c>
      <c r="D475">
        <f>'PPG-Graph'!$B$8*SIN(2*PI()*'PPG-Graph'!$B$2*A475+'PPG-Graph'!$B$9)</f>
        <v>-8.5155858313014647</v>
      </c>
      <c r="E475">
        <f>'PPG-Graph'!$B$11*SIN(2*PI()*2*'PPG-Graph'!$B$2*A475+'PPG-Graph'!$B$12)</f>
        <v>0</v>
      </c>
      <c r="F475">
        <f>'PPG-Graph'!$B$14*SIN(2*PI()*3*'PPG-Graph'!$B$2*A475+'PPG-Graph'!$B$15)</f>
        <v>0</v>
      </c>
      <c r="G475">
        <f>'PPG-Graph'!$B$17*SIN(2*PI()*4*'PPG-Graph'!$B$2*A475+'PPG-Graph'!$B$18)</f>
        <v>0</v>
      </c>
      <c r="H475">
        <f>'PPG-Graph'!$B$20*SIN(2*PI()*5*'PPG-Graph'!$B$2*A475+'PPG-Graph'!$B$21)</f>
        <v>0</v>
      </c>
      <c r="J475">
        <f>K475+L475++M475+N475+O475+'PPG-Graph'!$B$4</f>
        <v>56.296079168137894</v>
      </c>
      <c r="K475">
        <f>'PPG-Graph'!$B$8*COS(2*PI()*'PPG-Graph'!$B$2*A475+'PPG-Graph'!$B$9)*2*PI()*'PPG-Graph'!$B$2</f>
        <v>-113.70392083186211</v>
      </c>
      <c r="L475">
        <f>'PPG-Graph'!$B$11*COS(2*PI()*2*'PPG-Graph'!$B$2*A475+'PPG-Graph'!$B$12)*2*PI()*2*'PPG-Graph'!$B$2</f>
        <v>0</v>
      </c>
      <c r="M475">
        <f>'PPG-Graph'!$B$14*COS(2*PI()*3*'PPG-Graph'!$B$2*A475+'PPG-Graph'!$B$15)*2*PI()*3*'PPG-Graph'!$B$2</f>
        <v>0</v>
      </c>
      <c r="N475">
        <f>'PPG-Graph'!$B$17*COS(2*PI()*4*'PPG-Graph'!$B$2*A475+'PPG-Graph'!$B$18)*2*PI()*4*'PPG-Graph'!$B$2</f>
        <v>0</v>
      </c>
      <c r="O475">
        <f>'PPG-Graph'!$B$20*COS(2*PI()*5*'PPG-Graph'!$B$2*A475+'PPG-Graph'!$B$21)*2*PI()*5*'PPG-Graph'!$B$2</f>
        <v>0</v>
      </c>
      <c r="Q475">
        <f>R475+S475++T475+U475+V475+'PPG-Graph'!$B$4</f>
        <v>506.18185359386848</v>
      </c>
      <c r="R475">
        <f>-'PPG-Graph'!$B$8*SIN(2*PI()*'PPG-Graph'!$B$2*A475+'PPG-Graph'!$B$9)*(2*PI()*'PPG-Graph'!$B$2)^2</f>
        <v>336.18185359386848</v>
      </c>
      <c r="S475">
        <f>-'PPG-Graph'!$B$11*SIN(2*PI()*2*'PPG-Graph'!$B$2*A475+'PPG-Graph'!$B$12)*(2*PI()*2*'PPG-Graph'!$B$2)^2</f>
        <v>0</v>
      </c>
      <c r="T475">
        <f>-'PPG-Graph'!$B$14*SIN(2*PI()*3*'PPG-Graph'!$B$2*A475+'PPG-Graph'!$B$15)*(2*PI()*3*'PPG-Graph'!$B$2)^2</f>
        <v>0</v>
      </c>
      <c r="U475">
        <f>-'PPG-Graph'!$B$17*SIN(2*PI()*4*'PPG-Graph'!$B$2*A475+'PPG-Graph'!$B$18)*(2*PI()*4*'PPG-Graph'!$B$2)^2</f>
        <v>0</v>
      </c>
      <c r="V475">
        <f>-'PPG-Graph'!$B$20*SIN(2*PI()*5*'PPG-Graph'!$B$2*A475+'PPG-Graph'!$B$21)*(2*PI()*5*'PPG-Graph'!$B$2)^2</f>
        <v>0</v>
      </c>
    </row>
    <row r="476" spans="1:22" x14ac:dyDescent="0.25">
      <c r="A476">
        <v>1.5733333329999999</v>
      </c>
      <c r="C476">
        <f>D476+E476++F476+G476+H476+'PPG-Graph'!$B$4</f>
        <v>161.10729645382096</v>
      </c>
      <c r="D476">
        <f>'PPG-Graph'!$B$8*SIN(2*PI()*'PPG-Graph'!$B$2*A476+'PPG-Graph'!$B$9)</f>
        <v>-8.8927035461790407</v>
      </c>
      <c r="E476">
        <f>'PPG-Graph'!$B$11*SIN(2*PI()*2*'PPG-Graph'!$B$2*A476+'PPG-Graph'!$B$12)</f>
        <v>0</v>
      </c>
      <c r="F476">
        <f>'PPG-Graph'!$B$14*SIN(2*PI()*3*'PPG-Graph'!$B$2*A476+'PPG-Graph'!$B$15)</f>
        <v>0</v>
      </c>
      <c r="G476">
        <f>'PPG-Graph'!$B$17*SIN(2*PI()*4*'PPG-Graph'!$B$2*A476+'PPG-Graph'!$B$18)</f>
        <v>0</v>
      </c>
      <c r="H476">
        <f>'PPG-Graph'!$B$20*SIN(2*PI()*5*'PPG-Graph'!$B$2*A476+'PPG-Graph'!$B$21)</f>
        <v>0</v>
      </c>
      <c r="J476">
        <f>K476+L476++M476+N476+O476+'PPG-Graph'!$B$4</f>
        <v>57.441540454891765</v>
      </c>
      <c r="K476">
        <f>'PPG-Graph'!$B$8*COS(2*PI()*'PPG-Graph'!$B$2*A476+'PPG-Graph'!$B$9)*2*PI()*'PPG-Graph'!$B$2</f>
        <v>-112.55845954510824</v>
      </c>
      <c r="L476">
        <f>'PPG-Graph'!$B$11*COS(2*PI()*2*'PPG-Graph'!$B$2*A476+'PPG-Graph'!$B$12)*2*PI()*2*'PPG-Graph'!$B$2</f>
        <v>0</v>
      </c>
      <c r="M476">
        <f>'PPG-Graph'!$B$14*COS(2*PI()*3*'PPG-Graph'!$B$2*A476+'PPG-Graph'!$B$15)*2*PI()*3*'PPG-Graph'!$B$2</f>
        <v>0</v>
      </c>
      <c r="N476">
        <f>'PPG-Graph'!$B$17*COS(2*PI()*4*'PPG-Graph'!$B$2*A476+'PPG-Graph'!$B$18)*2*PI()*4*'PPG-Graph'!$B$2</f>
        <v>0</v>
      </c>
      <c r="O476">
        <f>'PPG-Graph'!$B$20*COS(2*PI()*5*'PPG-Graph'!$B$2*A476+'PPG-Graph'!$B$21)*2*PI()*5*'PPG-Graph'!$B$2</f>
        <v>0</v>
      </c>
      <c r="Q476">
        <f>R476+S476++T476+U476+V476+'PPG-Graph'!$B$4</f>
        <v>521.06986422780642</v>
      </c>
      <c r="R476">
        <f>-'PPG-Graph'!$B$8*SIN(2*PI()*'PPG-Graph'!$B$2*A476+'PPG-Graph'!$B$9)*(2*PI()*'PPG-Graph'!$B$2)^2</f>
        <v>351.06986422780642</v>
      </c>
      <c r="S476">
        <f>-'PPG-Graph'!$B$11*SIN(2*PI()*2*'PPG-Graph'!$B$2*A476+'PPG-Graph'!$B$12)*(2*PI()*2*'PPG-Graph'!$B$2)^2</f>
        <v>0</v>
      </c>
      <c r="T476">
        <f>-'PPG-Graph'!$B$14*SIN(2*PI()*3*'PPG-Graph'!$B$2*A476+'PPG-Graph'!$B$15)*(2*PI()*3*'PPG-Graph'!$B$2)^2</f>
        <v>0</v>
      </c>
      <c r="U476">
        <f>-'PPG-Graph'!$B$17*SIN(2*PI()*4*'PPG-Graph'!$B$2*A476+'PPG-Graph'!$B$18)*(2*PI()*4*'PPG-Graph'!$B$2)^2</f>
        <v>0</v>
      </c>
      <c r="V476">
        <f>-'PPG-Graph'!$B$20*SIN(2*PI()*5*'PPG-Graph'!$B$2*A476+'PPG-Graph'!$B$21)*(2*PI()*5*'PPG-Graph'!$B$2)^2</f>
        <v>0</v>
      </c>
    </row>
    <row r="477" spans="1:22" x14ac:dyDescent="0.25">
      <c r="A477">
        <v>1.576666667</v>
      </c>
      <c r="C477">
        <f>D477+E477++F477+G477+H477+'PPG-Graph'!$B$4</f>
        <v>160.73407926048154</v>
      </c>
      <c r="D477">
        <f>'PPG-Graph'!$B$8*SIN(2*PI()*'PPG-Graph'!$B$2*A477+'PPG-Graph'!$B$9)</f>
        <v>-9.2659207395184531</v>
      </c>
      <c r="E477">
        <f>'PPG-Graph'!$B$11*SIN(2*PI()*2*'PPG-Graph'!$B$2*A477+'PPG-Graph'!$B$12)</f>
        <v>0</v>
      </c>
      <c r="F477">
        <f>'PPG-Graph'!$B$14*SIN(2*PI()*3*'PPG-Graph'!$B$2*A477+'PPG-Graph'!$B$15)</f>
        <v>0</v>
      </c>
      <c r="G477">
        <f>'PPG-Graph'!$B$17*SIN(2*PI()*4*'PPG-Graph'!$B$2*A477+'PPG-Graph'!$B$18)</f>
        <v>0</v>
      </c>
      <c r="H477">
        <f>'PPG-Graph'!$B$20*SIN(2*PI()*5*'PPG-Graph'!$B$2*A477+'PPG-Graph'!$B$21)</f>
        <v>0</v>
      </c>
      <c r="J477">
        <f>K477+L477++M477+N477+O477+'PPG-Graph'!$B$4</f>
        <v>58.63637395802408</v>
      </c>
      <c r="K477">
        <f>'PPG-Graph'!$B$8*COS(2*PI()*'PPG-Graph'!$B$2*A477+'PPG-Graph'!$B$9)*2*PI()*'PPG-Graph'!$B$2</f>
        <v>-111.36362604197592</v>
      </c>
      <c r="L477">
        <f>'PPG-Graph'!$B$11*COS(2*PI()*2*'PPG-Graph'!$B$2*A477+'PPG-Graph'!$B$12)*2*PI()*2*'PPG-Graph'!$B$2</f>
        <v>0</v>
      </c>
      <c r="M477">
        <f>'PPG-Graph'!$B$14*COS(2*PI()*3*'PPG-Graph'!$B$2*A477+'PPG-Graph'!$B$15)*2*PI()*3*'PPG-Graph'!$B$2</f>
        <v>0</v>
      </c>
      <c r="N477">
        <f>'PPG-Graph'!$B$17*COS(2*PI()*4*'PPG-Graph'!$B$2*A477+'PPG-Graph'!$B$18)*2*PI()*4*'PPG-Graph'!$B$2</f>
        <v>0</v>
      </c>
      <c r="O477">
        <f>'PPG-Graph'!$B$20*COS(2*PI()*5*'PPG-Graph'!$B$2*A477+'PPG-Graph'!$B$21)*2*PI()*5*'PPG-Graph'!$B$2</f>
        <v>0</v>
      </c>
      <c r="Q477">
        <f>R477+S477++T477+U477+V477+'PPG-Graph'!$B$4</f>
        <v>535.80388844358595</v>
      </c>
      <c r="R477">
        <f>-'PPG-Graph'!$B$8*SIN(2*PI()*'PPG-Graph'!$B$2*A477+'PPG-Graph'!$B$9)*(2*PI()*'PPG-Graph'!$B$2)^2</f>
        <v>365.80388844358595</v>
      </c>
      <c r="S477">
        <f>-'PPG-Graph'!$B$11*SIN(2*PI()*2*'PPG-Graph'!$B$2*A477+'PPG-Graph'!$B$12)*(2*PI()*2*'PPG-Graph'!$B$2)^2</f>
        <v>0</v>
      </c>
      <c r="T477">
        <f>-'PPG-Graph'!$B$14*SIN(2*PI()*3*'PPG-Graph'!$B$2*A477+'PPG-Graph'!$B$15)*(2*PI()*3*'PPG-Graph'!$B$2)^2</f>
        <v>0</v>
      </c>
      <c r="U477">
        <f>-'PPG-Graph'!$B$17*SIN(2*PI()*4*'PPG-Graph'!$B$2*A477+'PPG-Graph'!$B$18)*(2*PI()*4*'PPG-Graph'!$B$2)^2</f>
        <v>0</v>
      </c>
      <c r="V477">
        <f>-'PPG-Graph'!$B$20*SIN(2*PI()*5*'PPG-Graph'!$B$2*A477+'PPG-Graph'!$B$21)*(2*PI()*5*'PPG-Graph'!$B$2)^2</f>
        <v>0</v>
      </c>
    </row>
    <row r="478" spans="1:22" x14ac:dyDescent="0.25">
      <c r="A478">
        <v>1.58</v>
      </c>
      <c r="C478">
        <f>D478+E478++F478+G478+H478+'PPG-Graph'!$B$4</f>
        <v>160.3649265179657</v>
      </c>
      <c r="D478">
        <f>'PPG-Graph'!$B$8*SIN(2*PI()*'PPG-Graph'!$B$2*A478+'PPG-Graph'!$B$9)</f>
        <v>-9.6350734820343114</v>
      </c>
      <c r="E478">
        <f>'PPG-Graph'!$B$11*SIN(2*PI()*2*'PPG-Graph'!$B$2*A478+'PPG-Graph'!$B$12)</f>
        <v>0</v>
      </c>
      <c r="F478">
        <f>'PPG-Graph'!$B$14*SIN(2*PI()*3*'PPG-Graph'!$B$2*A478+'PPG-Graph'!$B$15)</f>
        <v>0</v>
      </c>
      <c r="G478">
        <f>'PPG-Graph'!$B$17*SIN(2*PI()*4*'PPG-Graph'!$B$2*A478+'PPG-Graph'!$B$18)</f>
        <v>0</v>
      </c>
      <c r="H478">
        <f>'PPG-Graph'!$B$20*SIN(2*PI()*5*'PPG-Graph'!$B$2*A478+'PPG-Graph'!$B$21)</f>
        <v>0</v>
      </c>
      <c r="J478">
        <f>K478+L478++M478+N478+O478+'PPG-Graph'!$B$4</f>
        <v>59.880054867301482</v>
      </c>
      <c r="K478">
        <f>'PPG-Graph'!$B$8*COS(2*PI()*'PPG-Graph'!$B$2*A478+'PPG-Graph'!$B$9)*2*PI()*'PPG-Graph'!$B$2</f>
        <v>-110.11994513269852</v>
      </c>
      <c r="L478">
        <f>'PPG-Graph'!$B$11*COS(2*PI()*2*'PPG-Graph'!$B$2*A478+'PPG-Graph'!$B$12)*2*PI()*2*'PPG-Graph'!$B$2</f>
        <v>0</v>
      </c>
      <c r="M478">
        <f>'PPG-Graph'!$B$14*COS(2*PI()*3*'PPG-Graph'!$B$2*A478+'PPG-Graph'!$B$15)*2*PI()*3*'PPG-Graph'!$B$2</f>
        <v>0</v>
      </c>
      <c r="N478">
        <f>'PPG-Graph'!$B$17*COS(2*PI()*4*'PPG-Graph'!$B$2*A478+'PPG-Graph'!$B$18)*2*PI()*4*'PPG-Graph'!$B$2</f>
        <v>0</v>
      </c>
      <c r="O478">
        <f>'PPG-Graph'!$B$20*COS(2*PI()*5*'PPG-Graph'!$B$2*A478+'PPG-Graph'!$B$21)*2*PI()*5*'PPG-Graph'!$B$2</f>
        <v>0</v>
      </c>
      <c r="Q478">
        <f>R478+S478++T478+U478+V478+'PPG-Graph'!$B$4</f>
        <v>550.3774545724209</v>
      </c>
      <c r="R478">
        <f>-'PPG-Graph'!$B$8*SIN(2*PI()*'PPG-Graph'!$B$2*A478+'PPG-Graph'!$B$9)*(2*PI()*'PPG-Graph'!$B$2)^2</f>
        <v>380.37745457242085</v>
      </c>
      <c r="S478">
        <f>-'PPG-Graph'!$B$11*SIN(2*PI()*2*'PPG-Graph'!$B$2*A478+'PPG-Graph'!$B$12)*(2*PI()*2*'PPG-Graph'!$B$2)^2</f>
        <v>0</v>
      </c>
      <c r="T478">
        <f>-'PPG-Graph'!$B$14*SIN(2*PI()*3*'PPG-Graph'!$B$2*A478+'PPG-Graph'!$B$15)*(2*PI()*3*'PPG-Graph'!$B$2)^2</f>
        <v>0</v>
      </c>
      <c r="U478">
        <f>-'PPG-Graph'!$B$17*SIN(2*PI()*4*'PPG-Graph'!$B$2*A478+'PPG-Graph'!$B$18)*(2*PI()*4*'PPG-Graph'!$B$2)^2</f>
        <v>0</v>
      </c>
      <c r="V478">
        <f>-'PPG-Graph'!$B$20*SIN(2*PI()*5*'PPG-Graph'!$B$2*A478+'PPG-Graph'!$B$21)*(2*PI()*5*'PPG-Graph'!$B$2)^2</f>
        <v>0</v>
      </c>
    </row>
    <row r="479" spans="1:22" x14ac:dyDescent="0.25">
      <c r="A479">
        <v>1.5833333329999999</v>
      </c>
      <c r="C479">
        <f>D479+E479++F479+G479+H479+'PPG-Graph'!$B$4</f>
        <v>160.00000003627602</v>
      </c>
      <c r="D479">
        <f>'PPG-Graph'!$B$8*SIN(2*PI()*'PPG-Graph'!$B$2*A479+'PPG-Graph'!$B$9)</f>
        <v>-9.9999999637239849</v>
      </c>
      <c r="E479">
        <f>'PPG-Graph'!$B$11*SIN(2*PI()*2*'PPG-Graph'!$B$2*A479+'PPG-Graph'!$B$12)</f>
        <v>0</v>
      </c>
      <c r="F479">
        <f>'PPG-Graph'!$B$14*SIN(2*PI()*3*'PPG-Graph'!$B$2*A479+'PPG-Graph'!$B$15)</f>
        <v>0</v>
      </c>
      <c r="G479">
        <f>'PPG-Graph'!$B$17*SIN(2*PI()*4*'PPG-Graph'!$B$2*A479+'PPG-Graph'!$B$18)</f>
        <v>0</v>
      </c>
      <c r="H479">
        <f>'PPG-Graph'!$B$20*SIN(2*PI()*5*'PPG-Graph'!$B$2*A479+'PPG-Graph'!$B$21)</f>
        <v>0</v>
      </c>
      <c r="J479">
        <f>K479+L479++M479+N479+O479+'PPG-Graph'!$B$4</f>
        <v>61.172038014352111</v>
      </c>
      <c r="K479">
        <f>'PPG-Graph'!$B$8*COS(2*PI()*'PPG-Graph'!$B$2*A479+'PPG-Graph'!$B$9)*2*PI()*'PPG-Graph'!$B$2</f>
        <v>-108.82796198564789</v>
      </c>
      <c r="L479">
        <f>'PPG-Graph'!$B$11*COS(2*PI()*2*'PPG-Graph'!$B$2*A479+'PPG-Graph'!$B$12)*2*PI()*2*'PPG-Graph'!$B$2</f>
        <v>0</v>
      </c>
      <c r="M479">
        <f>'PPG-Graph'!$B$14*COS(2*PI()*3*'PPG-Graph'!$B$2*A479+'PPG-Graph'!$B$15)*2*PI()*3*'PPG-Graph'!$B$2</f>
        <v>0</v>
      </c>
      <c r="N479">
        <f>'PPG-Graph'!$B$17*COS(2*PI()*4*'PPG-Graph'!$B$2*A479+'PPG-Graph'!$B$18)*2*PI()*4*'PPG-Graph'!$B$2</f>
        <v>0</v>
      </c>
      <c r="O479">
        <f>'PPG-Graph'!$B$20*COS(2*PI()*5*'PPG-Graph'!$B$2*A479+'PPG-Graph'!$B$21)*2*PI()*5*'PPG-Graph'!$B$2</f>
        <v>0</v>
      </c>
      <c r="Q479">
        <f>R479+S479++T479+U479+V479+'PPG-Graph'!$B$4</f>
        <v>564.78417461145466</v>
      </c>
      <c r="R479">
        <f>-'PPG-Graph'!$B$8*SIN(2*PI()*'PPG-Graph'!$B$2*A479+'PPG-Graph'!$B$9)*(2*PI()*'PPG-Graph'!$B$2)^2</f>
        <v>394.78417461145466</v>
      </c>
      <c r="S479">
        <f>-'PPG-Graph'!$B$11*SIN(2*PI()*2*'PPG-Graph'!$B$2*A479+'PPG-Graph'!$B$12)*(2*PI()*2*'PPG-Graph'!$B$2)^2</f>
        <v>0</v>
      </c>
      <c r="T479">
        <f>-'PPG-Graph'!$B$14*SIN(2*PI()*3*'PPG-Graph'!$B$2*A479+'PPG-Graph'!$B$15)*(2*PI()*3*'PPG-Graph'!$B$2)^2</f>
        <v>0</v>
      </c>
      <c r="U479">
        <f>-'PPG-Graph'!$B$17*SIN(2*PI()*4*'PPG-Graph'!$B$2*A479+'PPG-Graph'!$B$18)*(2*PI()*4*'PPG-Graph'!$B$2)^2</f>
        <v>0</v>
      </c>
      <c r="V479">
        <f>-'PPG-Graph'!$B$20*SIN(2*PI()*5*'PPG-Graph'!$B$2*A479+'PPG-Graph'!$B$21)*(2*PI()*5*'PPG-Graph'!$B$2)^2</f>
        <v>0</v>
      </c>
    </row>
    <row r="480" spans="1:22" x14ac:dyDescent="0.25">
      <c r="A480">
        <v>1.586666667</v>
      </c>
      <c r="C480">
        <f>D480+E480++F480+G480+H480+'PPG-Graph'!$B$4</f>
        <v>159.63945977670798</v>
      </c>
      <c r="D480">
        <f>'PPG-Graph'!$B$8*SIN(2*PI()*'PPG-Graph'!$B$2*A480+'PPG-Graph'!$B$9)</f>
        <v>-10.36054022329202</v>
      </c>
      <c r="E480">
        <f>'PPG-Graph'!$B$11*SIN(2*PI()*2*'PPG-Graph'!$B$2*A480+'PPG-Graph'!$B$12)</f>
        <v>0</v>
      </c>
      <c r="F480">
        <f>'PPG-Graph'!$B$14*SIN(2*PI()*3*'PPG-Graph'!$B$2*A480+'PPG-Graph'!$B$15)</f>
        <v>0</v>
      </c>
      <c r="G480">
        <f>'PPG-Graph'!$B$17*SIN(2*PI()*4*'PPG-Graph'!$B$2*A480+'PPG-Graph'!$B$18)</f>
        <v>0</v>
      </c>
      <c r="H480">
        <f>'PPG-Graph'!$B$20*SIN(2*PI()*5*'PPG-Graph'!$B$2*A480+'PPG-Graph'!$B$21)</f>
        <v>0</v>
      </c>
      <c r="J480">
        <f>K480+L480++M480+N480+O480+'PPG-Graph'!$B$4</f>
        <v>62.511757101798608</v>
      </c>
      <c r="K480">
        <f>'PPG-Graph'!$B$8*COS(2*PI()*'PPG-Graph'!$B$2*A480+'PPG-Graph'!$B$9)*2*PI()*'PPG-Graph'!$B$2</f>
        <v>-107.48824289820139</v>
      </c>
      <c r="L480">
        <f>'PPG-Graph'!$B$11*COS(2*PI()*2*'PPG-Graph'!$B$2*A480+'PPG-Graph'!$B$12)*2*PI()*2*'PPG-Graph'!$B$2</f>
        <v>0</v>
      </c>
      <c r="M480">
        <f>'PPG-Graph'!$B$14*COS(2*PI()*3*'PPG-Graph'!$B$2*A480+'PPG-Graph'!$B$15)*2*PI()*3*'PPG-Graph'!$B$2</f>
        <v>0</v>
      </c>
      <c r="N480">
        <f>'PPG-Graph'!$B$17*COS(2*PI()*4*'PPG-Graph'!$B$2*A480+'PPG-Graph'!$B$18)*2*PI()*4*'PPG-Graph'!$B$2</f>
        <v>0</v>
      </c>
      <c r="O480">
        <f>'PPG-Graph'!$B$20*COS(2*PI()*5*'PPG-Graph'!$B$2*A480+'PPG-Graph'!$B$21)*2*PI()*5*'PPG-Graph'!$B$2</f>
        <v>0</v>
      </c>
      <c r="Q480">
        <f>R480+S480++T480+U480+V480+'PPG-Graph'!$B$4</f>
        <v>579.01773354186503</v>
      </c>
      <c r="R480">
        <f>-'PPG-Graph'!$B$8*SIN(2*PI()*'PPG-Graph'!$B$2*A480+'PPG-Graph'!$B$9)*(2*PI()*'PPG-Graph'!$B$2)^2</f>
        <v>409.01773354186497</v>
      </c>
      <c r="S480">
        <f>-'PPG-Graph'!$B$11*SIN(2*PI()*2*'PPG-Graph'!$B$2*A480+'PPG-Graph'!$B$12)*(2*PI()*2*'PPG-Graph'!$B$2)^2</f>
        <v>0</v>
      </c>
      <c r="T480">
        <f>-'PPG-Graph'!$B$14*SIN(2*PI()*3*'PPG-Graph'!$B$2*A480+'PPG-Graph'!$B$15)*(2*PI()*3*'PPG-Graph'!$B$2)^2</f>
        <v>0</v>
      </c>
      <c r="U480">
        <f>-'PPG-Graph'!$B$17*SIN(2*PI()*4*'PPG-Graph'!$B$2*A480+'PPG-Graph'!$B$18)*(2*PI()*4*'PPG-Graph'!$B$2)^2</f>
        <v>0</v>
      </c>
      <c r="V480">
        <f>-'PPG-Graph'!$B$20*SIN(2*PI()*5*'PPG-Graph'!$B$2*A480+'PPG-Graph'!$B$21)*(2*PI()*5*'PPG-Graph'!$B$2)^2</f>
        <v>0</v>
      </c>
    </row>
    <row r="481" spans="1:22" x14ac:dyDescent="0.25">
      <c r="A481">
        <v>1.59</v>
      </c>
      <c r="C481">
        <f>D481+E481++F481+G481+H481+'PPG-Graph'!$B$4</f>
        <v>159.28346410042008</v>
      </c>
      <c r="D481">
        <f>'PPG-Graph'!$B$8*SIN(2*PI()*'PPG-Graph'!$B$2*A481+'PPG-Graph'!$B$9)</f>
        <v>-10.716535899579931</v>
      </c>
      <c r="E481">
        <f>'PPG-Graph'!$B$11*SIN(2*PI()*2*'PPG-Graph'!$B$2*A481+'PPG-Graph'!$B$12)</f>
        <v>0</v>
      </c>
      <c r="F481">
        <f>'PPG-Graph'!$B$14*SIN(2*PI()*3*'PPG-Graph'!$B$2*A481+'PPG-Graph'!$B$15)</f>
        <v>0</v>
      </c>
      <c r="G481">
        <f>'PPG-Graph'!$B$17*SIN(2*PI()*4*'PPG-Graph'!$B$2*A481+'PPG-Graph'!$B$18)</f>
        <v>0</v>
      </c>
      <c r="H481">
        <f>'PPG-Graph'!$B$20*SIN(2*PI()*5*'PPG-Graph'!$B$2*A481+'PPG-Graph'!$B$21)</f>
        <v>0</v>
      </c>
      <c r="J481">
        <f>K481+L481++M481+N481+O481+'PPG-Graph'!$B$4</f>
        <v>63.898623680886374</v>
      </c>
      <c r="K481">
        <f>'PPG-Graph'!$B$8*COS(2*PI()*'PPG-Graph'!$B$2*A481+'PPG-Graph'!$B$9)*2*PI()*'PPG-Graph'!$B$2</f>
        <v>-106.10137631911363</v>
      </c>
      <c r="L481">
        <f>'PPG-Graph'!$B$11*COS(2*PI()*2*'PPG-Graph'!$B$2*A481+'PPG-Graph'!$B$12)*2*PI()*2*'PPG-Graph'!$B$2</f>
        <v>0</v>
      </c>
      <c r="M481">
        <f>'PPG-Graph'!$B$14*COS(2*PI()*3*'PPG-Graph'!$B$2*A481+'PPG-Graph'!$B$15)*2*PI()*3*'PPG-Graph'!$B$2</f>
        <v>0</v>
      </c>
      <c r="N481">
        <f>'PPG-Graph'!$B$17*COS(2*PI()*4*'PPG-Graph'!$B$2*A481+'PPG-Graph'!$B$18)*2*PI()*4*'PPG-Graph'!$B$2</f>
        <v>0</v>
      </c>
      <c r="O481">
        <f>'PPG-Graph'!$B$20*COS(2*PI()*5*'PPG-Graph'!$B$2*A481+'PPG-Graph'!$B$21)*2*PI()*5*'PPG-Graph'!$B$2</f>
        <v>0</v>
      </c>
      <c r="Q481">
        <f>R481+S481++T481+U481+V481+'PPG-Graph'!$B$4</f>
        <v>593.07187951570472</v>
      </c>
      <c r="R481">
        <f>-'PPG-Graph'!$B$8*SIN(2*PI()*'PPG-Graph'!$B$2*A481+'PPG-Graph'!$B$9)*(2*PI()*'PPG-Graph'!$B$2)^2</f>
        <v>423.07187951570478</v>
      </c>
      <c r="S481">
        <f>-'PPG-Graph'!$B$11*SIN(2*PI()*2*'PPG-Graph'!$B$2*A481+'PPG-Graph'!$B$12)*(2*PI()*2*'PPG-Graph'!$B$2)^2</f>
        <v>0</v>
      </c>
      <c r="T481">
        <f>-'PPG-Graph'!$B$14*SIN(2*PI()*3*'PPG-Graph'!$B$2*A481+'PPG-Graph'!$B$15)*(2*PI()*3*'PPG-Graph'!$B$2)^2</f>
        <v>0</v>
      </c>
      <c r="U481">
        <f>-'PPG-Graph'!$B$17*SIN(2*PI()*4*'PPG-Graph'!$B$2*A481+'PPG-Graph'!$B$18)*(2*PI()*4*'PPG-Graph'!$B$2)^2</f>
        <v>0</v>
      </c>
      <c r="V481">
        <f>-'PPG-Graph'!$B$20*SIN(2*PI()*5*'PPG-Graph'!$B$2*A481+'PPG-Graph'!$B$21)*(2*PI()*5*'PPG-Graph'!$B$2)^2</f>
        <v>0</v>
      </c>
    </row>
    <row r="482" spans="1:22" x14ac:dyDescent="0.25">
      <c r="A482">
        <v>1.5933333329999999</v>
      </c>
      <c r="C482">
        <f>D482+E482++F482+G482+H482+'PPG-Graph'!$B$4</f>
        <v>158.93216905002245</v>
      </c>
      <c r="D482">
        <f>'PPG-Graph'!$B$8*SIN(2*PI()*'PPG-Graph'!$B$2*A482+'PPG-Graph'!$B$9)</f>
        <v>-11.067830949977555</v>
      </c>
      <c r="E482">
        <f>'PPG-Graph'!$B$11*SIN(2*PI()*2*'PPG-Graph'!$B$2*A482+'PPG-Graph'!$B$12)</f>
        <v>0</v>
      </c>
      <c r="F482">
        <f>'PPG-Graph'!$B$14*SIN(2*PI()*3*'PPG-Graph'!$B$2*A482+'PPG-Graph'!$B$15)</f>
        <v>0</v>
      </c>
      <c r="G482">
        <f>'PPG-Graph'!$B$17*SIN(2*PI()*4*'PPG-Graph'!$B$2*A482+'PPG-Graph'!$B$18)</f>
        <v>0</v>
      </c>
      <c r="H482">
        <f>'PPG-Graph'!$B$20*SIN(2*PI()*5*'PPG-Graph'!$B$2*A482+'PPG-Graph'!$B$21)</f>
        <v>0</v>
      </c>
      <c r="J482">
        <f>K482+L482++M482+N482+O482+'PPG-Graph'!$B$4</f>
        <v>65.332029821003388</v>
      </c>
      <c r="K482">
        <f>'PPG-Graph'!$B$8*COS(2*PI()*'PPG-Graph'!$B$2*A482+'PPG-Graph'!$B$9)*2*PI()*'PPG-Graph'!$B$2</f>
        <v>-104.66797017899661</v>
      </c>
      <c r="L482">
        <f>'PPG-Graph'!$B$11*COS(2*PI()*2*'PPG-Graph'!$B$2*A482+'PPG-Graph'!$B$12)*2*PI()*2*'PPG-Graph'!$B$2</f>
        <v>0</v>
      </c>
      <c r="M482">
        <f>'PPG-Graph'!$B$14*COS(2*PI()*3*'PPG-Graph'!$B$2*A482+'PPG-Graph'!$B$15)*2*PI()*3*'PPG-Graph'!$B$2</f>
        <v>0</v>
      </c>
      <c r="N482">
        <f>'PPG-Graph'!$B$17*COS(2*PI()*4*'PPG-Graph'!$B$2*A482+'PPG-Graph'!$B$18)*2*PI()*4*'PPG-Graph'!$B$2</f>
        <v>0</v>
      </c>
      <c r="O482">
        <f>'PPG-Graph'!$B$20*COS(2*PI()*5*'PPG-Graph'!$B$2*A482+'PPG-Graph'!$B$21)*2*PI()*5*'PPG-Graph'!$B$2</f>
        <v>0</v>
      </c>
      <c r="Q482">
        <f>R482+S482++T482+U482+V482+'PPG-Graph'!$B$4</f>
        <v>606.940452217646</v>
      </c>
      <c r="R482">
        <f>-'PPG-Graph'!$B$8*SIN(2*PI()*'PPG-Graph'!$B$2*A482+'PPG-Graph'!$B$9)*(2*PI()*'PPG-Graph'!$B$2)^2</f>
        <v>436.94045221764594</v>
      </c>
      <c r="S482">
        <f>-'PPG-Graph'!$B$11*SIN(2*PI()*2*'PPG-Graph'!$B$2*A482+'PPG-Graph'!$B$12)*(2*PI()*2*'PPG-Graph'!$B$2)^2</f>
        <v>0</v>
      </c>
      <c r="T482">
        <f>-'PPG-Graph'!$B$14*SIN(2*PI()*3*'PPG-Graph'!$B$2*A482+'PPG-Graph'!$B$15)*(2*PI()*3*'PPG-Graph'!$B$2)^2</f>
        <v>0</v>
      </c>
      <c r="U482">
        <f>-'PPG-Graph'!$B$17*SIN(2*PI()*4*'PPG-Graph'!$B$2*A482+'PPG-Graph'!$B$18)*(2*PI()*4*'PPG-Graph'!$B$2)^2</f>
        <v>0</v>
      </c>
      <c r="V482">
        <f>-'PPG-Graph'!$B$20*SIN(2*PI()*5*'PPG-Graph'!$B$2*A482+'PPG-Graph'!$B$21)*(2*PI()*5*'PPG-Graph'!$B$2)^2</f>
        <v>0</v>
      </c>
    </row>
    <row r="483" spans="1:22" x14ac:dyDescent="0.25">
      <c r="A483">
        <v>1.596666667</v>
      </c>
      <c r="C483">
        <f>D483+E483++F483+G483+H483+'PPG-Graph'!$B$4</f>
        <v>158.58572861191516</v>
      </c>
      <c r="D483">
        <f>'PPG-Graph'!$B$8*SIN(2*PI()*'PPG-Graph'!$B$2*A483+'PPG-Graph'!$B$9)</f>
        <v>-11.414271388084849</v>
      </c>
      <c r="E483">
        <f>'PPG-Graph'!$B$11*SIN(2*PI()*2*'PPG-Graph'!$B$2*A483+'PPG-Graph'!$B$12)</f>
        <v>0</v>
      </c>
      <c r="F483">
        <f>'PPG-Graph'!$B$14*SIN(2*PI()*3*'PPG-Graph'!$B$2*A483+'PPG-Graph'!$B$15)</f>
        <v>0</v>
      </c>
      <c r="G483">
        <f>'PPG-Graph'!$B$17*SIN(2*PI()*4*'PPG-Graph'!$B$2*A483+'PPG-Graph'!$B$18)</f>
        <v>0</v>
      </c>
      <c r="H483">
        <f>'PPG-Graph'!$B$20*SIN(2*PI()*5*'PPG-Graph'!$B$2*A483+'PPG-Graph'!$B$21)</f>
        <v>0</v>
      </c>
      <c r="J483">
        <f>K483+L483++M483+N483+O483+'PPG-Graph'!$B$4</f>
        <v>66.811347233585252</v>
      </c>
      <c r="K483">
        <f>'PPG-Graph'!$B$8*COS(2*PI()*'PPG-Graph'!$B$2*A483+'PPG-Graph'!$B$9)*2*PI()*'PPG-Graph'!$B$2</f>
        <v>-103.18865276641475</v>
      </c>
      <c r="L483">
        <f>'PPG-Graph'!$B$11*COS(2*PI()*2*'PPG-Graph'!$B$2*A483+'PPG-Graph'!$B$12)*2*PI()*2*'PPG-Graph'!$B$2</f>
        <v>0</v>
      </c>
      <c r="M483">
        <f>'PPG-Graph'!$B$14*COS(2*PI()*3*'PPG-Graph'!$B$2*A483+'PPG-Graph'!$B$15)*2*PI()*3*'PPG-Graph'!$B$2</f>
        <v>0</v>
      </c>
      <c r="N483">
        <f>'PPG-Graph'!$B$17*COS(2*PI()*4*'PPG-Graph'!$B$2*A483+'PPG-Graph'!$B$18)*2*PI()*4*'PPG-Graph'!$B$2</f>
        <v>0</v>
      </c>
      <c r="O483">
        <f>'PPG-Graph'!$B$20*COS(2*PI()*5*'PPG-Graph'!$B$2*A483+'PPG-Graph'!$B$21)*2*PI()*5*'PPG-Graph'!$B$2</f>
        <v>0</v>
      </c>
      <c r="Q483">
        <f>R483+S483++T483+U483+V483+'PPG-Graph'!$B$4</f>
        <v>620.61737250828219</v>
      </c>
      <c r="R483">
        <f>-'PPG-Graph'!$B$8*SIN(2*PI()*'PPG-Graph'!$B$2*A483+'PPG-Graph'!$B$9)*(2*PI()*'PPG-Graph'!$B$2)^2</f>
        <v>450.61737250828224</v>
      </c>
      <c r="S483">
        <f>-'PPG-Graph'!$B$11*SIN(2*PI()*2*'PPG-Graph'!$B$2*A483+'PPG-Graph'!$B$12)*(2*PI()*2*'PPG-Graph'!$B$2)^2</f>
        <v>0</v>
      </c>
      <c r="T483">
        <f>-'PPG-Graph'!$B$14*SIN(2*PI()*3*'PPG-Graph'!$B$2*A483+'PPG-Graph'!$B$15)*(2*PI()*3*'PPG-Graph'!$B$2)^2</f>
        <v>0</v>
      </c>
      <c r="U483">
        <f>-'PPG-Graph'!$B$17*SIN(2*PI()*4*'PPG-Graph'!$B$2*A483+'PPG-Graph'!$B$18)*(2*PI()*4*'PPG-Graph'!$B$2)^2</f>
        <v>0</v>
      </c>
      <c r="V483">
        <f>-'PPG-Graph'!$B$20*SIN(2*PI()*5*'PPG-Graph'!$B$2*A483+'PPG-Graph'!$B$21)*(2*PI()*5*'PPG-Graph'!$B$2)^2</f>
        <v>0</v>
      </c>
    </row>
    <row r="484" spans="1:22" x14ac:dyDescent="0.25">
      <c r="A484">
        <v>1.6</v>
      </c>
      <c r="C484">
        <f>D484+E484++F484+G484+H484+'PPG-Graph'!$B$4</f>
        <v>158.24429495415055</v>
      </c>
      <c r="D484">
        <f>'PPG-Graph'!$B$8*SIN(2*PI()*'PPG-Graph'!$B$2*A484+'PPG-Graph'!$B$9)</f>
        <v>-11.755705045849457</v>
      </c>
      <c r="E484">
        <f>'PPG-Graph'!$B$11*SIN(2*PI()*2*'PPG-Graph'!$B$2*A484+'PPG-Graph'!$B$12)</f>
        <v>0</v>
      </c>
      <c r="F484">
        <f>'PPG-Graph'!$B$14*SIN(2*PI()*3*'PPG-Graph'!$B$2*A484+'PPG-Graph'!$B$15)</f>
        <v>0</v>
      </c>
      <c r="G484">
        <f>'PPG-Graph'!$B$17*SIN(2*PI()*4*'PPG-Graph'!$B$2*A484+'PPG-Graph'!$B$18)</f>
        <v>0</v>
      </c>
      <c r="H484">
        <f>'PPG-Graph'!$B$20*SIN(2*PI()*5*'PPG-Graph'!$B$2*A484+'PPG-Graph'!$B$21)</f>
        <v>0</v>
      </c>
      <c r="J484">
        <f>K484+L484++M484+N484+O484+'PPG-Graph'!$B$4</f>
        <v>68.335926153694786</v>
      </c>
      <c r="K484">
        <f>'PPG-Graph'!$B$8*COS(2*PI()*'PPG-Graph'!$B$2*A484+'PPG-Graph'!$B$9)*2*PI()*'PPG-Graph'!$B$2</f>
        <v>-101.66407384630521</v>
      </c>
      <c r="L484">
        <f>'PPG-Graph'!$B$11*COS(2*PI()*2*'PPG-Graph'!$B$2*A484+'PPG-Graph'!$B$12)*2*PI()*2*'PPG-Graph'!$B$2</f>
        <v>0</v>
      </c>
      <c r="M484">
        <f>'PPG-Graph'!$B$14*COS(2*PI()*3*'PPG-Graph'!$B$2*A484+'PPG-Graph'!$B$15)*2*PI()*3*'PPG-Graph'!$B$2</f>
        <v>0</v>
      </c>
      <c r="N484">
        <f>'PPG-Graph'!$B$17*COS(2*PI()*4*'PPG-Graph'!$B$2*A484+'PPG-Graph'!$B$18)*2*PI()*4*'PPG-Graph'!$B$2</f>
        <v>0</v>
      </c>
      <c r="O484">
        <f>'PPG-Graph'!$B$20*COS(2*PI()*5*'PPG-Graph'!$B$2*A484+'PPG-Graph'!$B$21)*2*PI()*5*'PPG-Graph'!$B$2</f>
        <v>0</v>
      </c>
      <c r="Q484">
        <f>R484+S484++T484+U484+V484+'PPG-Graph'!$B$4</f>
        <v>634.09663303369666</v>
      </c>
      <c r="R484">
        <f>-'PPG-Graph'!$B$8*SIN(2*PI()*'PPG-Graph'!$B$2*A484+'PPG-Graph'!$B$9)*(2*PI()*'PPG-Graph'!$B$2)^2</f>
        <v>464.09663303369666</v>
      </c>
      <c r="S484">
        <f>-'PPG-Graph'!$B$11*SIN(2*PI()*2*'PPG-Graph'!$B$2*A484+'PPG-Graph'!$B$12)*(2*PI()*2*'PPG-Graph'!$B$2)^2</f>
        <v>0</v>
      </c>
      <c r="T484">
        <f>-'PPG-Graph'!$B$14*SIN(2*PI()*3*'PPG-Graph'!$B$2*A484+'PPG-Graph'!$B$15)*(2*PI()*3*'PPG-Graph'!$B$2)^2</f>
        <v>0</v>
      </c>
      <c r="U484">
        <f>-'PPG-Graph'!$B$17*SIN(2*PI()*4*'PPG-Graph'!$B$2*A484+'PPG-Graph'!$B$18)*(2*PI()*4*'PPG-Graph'!$B$2)^2</f>
        <v>0</v>
      </c>
      <c r="V484">
        <f>-'PPG-Graph'!$B$20*SIN(2*PI()*5*'PPG-Graph'!$B$2*A484+'PPG-Graph'!$B$21)*(2*PI()*5*'PPG-Graph'!$B$2)^2</f>
        <v>0</v>
      </c>
    </row>
    <row r="485" spans="1:22" x14ac:dyDescent="0.25">
      <c r="A485">
        <v>1.6033333329999999</v>
      </c>
      <c r="C485">
        <f>D485+E485++F485+G485+H485+'PPG-Graph'!$B$4</f>
        <v>157.90801773611747</v>
      </c>
      <c r="D485">
        <f>'PPG-Graph'!$B$8*SIN(2*PI()*'PPG-Graph'!$B$2*A485+'PPG-Graph'!$B$9)</f>
        <v>-12.091982263882521</v>
      </c>
      <c r="E485">
        <f>'PPG-Graph'!$B$11*SIN(2*PI()*2*'PPG-Graph'!$B$2*A485+'PPG-Graph'!$B$12)</f>
        <v>0</v>
      </c>
      <c r="F485">
        <f>'PPG-Graph'!$B$14*SIN(2*PI()*3*'PPG-Graph'!$B$2*A485+'PPG-Graph'!$B$15)</f>
        <v>0</v>
      </c>
      <c r="G485">
        <f>'PPG-Graph'!$B$17*SIN(2*PI()*4*'PPG-Graph'!$B$2*A485+'PPG-Graph'!$B$18)</f>
        <v>0</v>
      </c>
      <c r="H485">
        <f>'PPG-Graph'!$B$20*SIN(2*PI()*5*'PPG-Graph'!$B$2*A485+'PPG-Graph'!$B$21)</f>
        <v>0</v>
      </c>
      <c r="J485">
        <f>K485+L485++M485+N485+O485+'PPG-Graph'!$B$4</f>
        <v>69.90509828770405</v>
      </c>
      <c r="K485">
        <f>'PPG-Graph'!$B$8*COS(2*PI()*'PPG-Graph'!$B$2*A485+'PPG-Graph'!$B$9)*2*PI()*'PPG-Graph'!$B$2</f>
        <v>-100.09490171229595</v>
      </c>
      <c r="L485">
        <f>'PPG-Graph'!$B$11*COS(2*PI()*2*'PPG-Graph'!$B$2*A485+'PPG-Graph'!$B$12)*2*PI()*2*'PPG-Graph'!$B$2</f>
        <v>0</v>
      </c>
      <c r="M485">
        <f>'PPG-Graph'!$B$14*COS(2*PI()*3*'PPG-Graph'!$B$2*A485+'PPG-Graph'!$B$15)*2*PI()*3*'PPG-Graph'!$B$2</f>
        <v>0</v>
      </c>
      <c r="N485">
        <f>'PPG-Graph'!$B$17*COS(2*PI()*4*'PPG-Graph'!$B$2*A485+'PPG-Graph'!$B$18)*2*PI()*4*'PPG-Graph'!$B$2</f>
        <v>0</v>
      </c>
      <c r="O485">
        <f>'PPG-Graph'!$B$20*COS(2*PI()*5*'PPG-Graph'!$B$2*A485+'PPG-Graph'!$B$21)*2*PI()*5*'PPG-Graph'!$B$2</f>
        <v>0</v>
      </c>
      <c r="Q485">
        <f>R485+S485++T485+U485+V485+'PPG-Graph'!$B$4</f>
        <v>647.37232547803751</v>
      </c>
      <c r="R485">
        <f>-'PPG-Graph'!$B$8*SIN(2*PI()*'PPG-Graph'!$B$2*A485+'PPG-Graph'!$B$9)*(2*PI()*'PPG-Graph'!$B$2)^2</f>
        <v>477.37232547803757</v>
      </c>
      <c r="S485">
        <f>-'PPG-Graph'!$B$11*SIN(2*PI()*2*'PPG-Graph'!$B$2*A485+'PPG-Graph'!$B$12)*(2*PI()*2*'PPG-Graph'!$B$2)^2</f>
        <v>0</v>
      </c>
      <c r="T485">
        <f>-'PPG-Graph'!$B$14*SIN(2*PI()*3*'PPG-Graph'!$B$2*A485+'PPG-Graph'!$B$15)*(2*PI()*3*'PPG-Graph'!$B$2)^2</f>
        <v>0</v>
      </c>
      <c r="U485">
        <f>-'PPG-Graph'!$B$17*SIN(2*PI()*4*'PPG-Graph'!$B$2*A485+'PPG-Graph'!$B$18)*(2*PI()*4*'PPG-Graph'!$B$2)^2</f>
        <v>0</v>
      </c>
      <c r="V485">
        <f>-'PPG-Graph'!$B$20*SIN(2*PI()*5*'PPG-Graph'!$B$2*A485+'PPG-Graph'!$B$21)*(2*PI()*5*'PPG-Graph'!$B$2)^2</f>
        <v>0</v>
      </c>
    </row>
    <row r="486" spans="1:22" x14ac:dyDescent="0.25">
      <c r="A486">
        <v>1.606666667</v>
      </c>
      <c r="C486">
        <f>D486+E486++F486+G486+H486+'PPG-Graph'!$B$4</f>
        <v>157.57704436160654</v>
      </c>
      <c r="D486">
        <f>'PPG-Graph'!$B$8*SIN(2*PI()*'PPG-Graph'!$B$2*A486+'PPG-Graph'!$B$9)</f>
        <v>-12.422955638393473</v>
      </c>
      <c r="E486">
        <f>'PPG-Graph'!$B$11*SIN(2*PI()*2*'PPG-Graph'!$B$2*A486+'PPG-Graph'!$B$12)</f>
        <v>0</v>
      </c>
      <c r="F486">
        <f>'PPG-Graph'!$B$14*SIN(2*PI()*3*'PPG-Graph'!$B$2*A486+'PPG-Graph'!$B$15)</f>
        <v>0</v>
      </c>
      <c r="G486">
        <f>'PPG-Graph'!$B$17*SIN(2*PI()*4*'PPG-Graph'!$B$2*A486+'PPG-Graph'!$B$18)</f>
        <v>0</v>
      </c>
      <c r="H486">
        <f>'PPG-Graph'!$B$20*SIN(2*PI()*5*'PPG-Graph'!$B$2*A486+'PPG-Graph'!$B$21)</f>
        <v>0</v>
      </c>
      <c r="J486">
        <f>K486+L486++M486+N486+O486+'PPG-Graph'!$B$4</f>
        <v>71.51817583542973</v>
      </c>
      <c r="K486">
        <f>'PPG-Graph'!$B$8*COS(2*PI()*'PPG-Graph'!$B$2*A486+'PPG-Graph'!$B$9)*2*PI()*'PPG-Graph'!$B$2</f>
        <v>-98.48182416457027</v>
      </c>
      <c r="L486">
        <f>'PPG-Graph'!$B$11*COS(2*PI()*2*'PPG-Graph'!$B$2*A486+'PPG-Graph'!$B$12)*2*PI()*2*'PPG-Graph'!$B$2</f>
        <v>0</v>
      </c>
      <c r="M486">
        <f>'PPG-Graph'!$B$14*COS(2*PI()*3*'PPG-Graph'!$B$2*A486+'PPG-Graph'!$B$15)*2*PI()*3*'PPG-Graph'!$B$2</f>
        <v>0</v>
      </c>
      <c r="N486">
        <f>'PPG-Graph'!$B$17*COS(2*PI()*4*'PPG-Graph'!$B$2*A486+'PPG-Graph'!$B$18)*2*PI()*4*'PPG-Graph'!$B$2</f>
        <v>0</v>
      </c>
      <c r="O486">
        <f>'PPG-Graph'!$B$20*COS(2*PI()*5*'PPG-Graph'!$B$2*A486+'PPG-Graph'!$B$21)*2*PI()*5*'PPG-Graph'!$B$2</f>
        <v>0</v>
      </c>
      <c r="Q486">
        <f>R486+S486++T486+U486+V486+'PPG-Graph'!$B$4</f>
        <v>660.43863057290423</v>
      </c>
      <c r="R486">
        <f>-'PPG-Graph'!$B$8*SIN(2*PI()*'PPG-Graph'!$B$2*A486+'PPG-Graph'!$B$9)*(2*PI()*'PPG-Graph'!$B$2)^2</f>
        <v>490.43863057290429</v>
      </c>
      <c r="S486">
        <f>-'PPG-Graph'!$B$11*SIN(2*PI()*2*'PPG-Graph'!$B$2*A486+'PPG-Graph'!$B$12)*(2*PI()*2*'PPG-Graph'!$B$2)^2</f>
        <v>0</v>
      </c>
      <c r="T486">
        <f>-'PPG-Graph'!$B$14*SIN(2*PI()*3*'PPG-Graph'!$B$2*A486+'PPG-Graph'!$B$15)*(2*PI()*3*'PPG-Graph'!$B$2)^2</f>
        <v>0</v>
      </c>
      <c r="U486">
        <f>-'PPG-Graph'!$B$17*SIN(2*PI()*4*'PPG-Graph'!$B$2*A486+'PPG-Graph'!$B$18)*(2*PI()*4*'PPG-Graph'!$B$2)^2</f>
        <v>0</v>
      </c>
      <c r="V486">
        <f>-'PPG-Graph'!$B$20*SIN(2*PI()*5*'PPG-Graph'!$B$2*A486+'PPG-Graph'!$B$21)*(2*PI()*5*'PPG-Graph'!$B$2)^2</f>
        <v>0</v>
      </c>
    </row>
    <row r="487" spans="1:22" x14ac:dyDescent="0.25">
      <c r="A487">
        <v>1.61</v>
      </c>
      <c r="C487">
        <f>D487+E487++F487+G487+H487+'PPG-Graph'!$B$4</f>
        <v>157.2515202050262</v>
      </c>
      <c r="D487">
        <f>'PPG-Graph'!$B$8*SIN(2*PI()*'PPG-Graph'!$B$2*A487+'PPG-Graph'!$B$9)</f>
        <v>-12.748479794973811</v>
      </c>
      <c r="E487">
        <f>'PPG-Graph'!$B$11*SIN(2*PI()*2*'PPG-Graph'!$B$2*A487+'PPG-Graph'!$B$12)</f>
        <v>0</v>
      </c>
      <c r="F487">
        <f>'PPG-Graph'!$B$14*SIN(2*PI()*3*'PPG-Graph'!$B$2*A487+'PPG-Graph'!$B$15)</f>
        <v>0</v>
      </c>
      <c r="G487">
        <f>'PPG-Graph'!$B$17*SIN(2*PI()*4*'PPG-Graph'!$B$2*A487+'PPG-Graph'!$B$18)</f>
        <v>0</v>
      </c>
      <c r="H487">
        <f>'PPG-Graph'!$B$20*SIN(2*PI()*5*'PPG-Graph'!$B$2*A487+'PPG-Graph'!$B$21)</f>
        <v>0</v>
      </c>
      <c r="J487">
        <f>K487+L487++M487+N487+O487+'PPG-Graph'!$B$4</f>
        <v>73.174450280077352</v>
      </c>
      <c r="K487">
        <f>'PPG-Graph'!$B$8*COS(2*PI()*'PPG-Graph'!$B$2*A487+'PPG-Graph'!$B$9)*2*PI()*'PPG-Graph'!$B$2</f>
        <v>-96.825549719922648</v>
      </c>
      <c r="L487">
        <f>'PPG-Graph'!$B$11*COS(2*PI()*2*'PPG-Graph'!$B$2*A487+'PPG-Graph'!$B$12)*2*PI()*2*'PPG-Graph'!$B$2</f>
        <v>0</v>
      </c>
      <c r="M487">
        <f>'PPG-Graph'!$B$14*COS(2*PI()*3*'PPG-Graph'!$B$2*A487+'PPG-Graph'!$B$15)*2*PI()*3*'PPG-Graph'!$B$2</f>
        <v>0</v>
      </c>
      <c r="N487">
        <f>'PPG-Graph'!$B$17*COS(2*PI()*4*'PPG-Graph'!$B$2*A487+'PPG-Graph'!$B$18)*2*PI()*4*'PPG-Graph'!$B$2</f>
        <v>0</v>
      </c>
      <c r="O487">
        <f>'PPG-Graph'!$B$20*COS(2*PI()*5*'PPG-Graph'!$B$2*A487+'PPG-Graph'!$B$21)*2*PI()*5*'PPG-Graph'!$B$2</f>
        <v>0</v>
      </c>
      <c r="Q487">
        <f>R487+S487++T487+U487+V487+'PPG-Graph'!$B$4</f>
        <v>673.28980916668911</v>
      </c>
      <c r="R487">
        <f>-'PPG-Graph'!$B$8*SIN(2*PI()*'PPG-Graph'!$B$2*A487+'PPG-Graph'!$B$9)*(2*PI()*'PPG-Graph'!$B$2)^2</f>
        <v>503.28980916668911</v>
      </c>
      <c r="S487">
        <f>-'PPG-Graph'!$B$11*SIN(2*PI()*2*'PPG-Graph'!$B$2*A487+'PPG-Graph'!$B$12)*(2*PI()*2*'PPG-Graph'!$B$2)^2</f>
        <v>0</v>
      </c>
      <c r="T487">
        <f>-'PPG-Graph'!$B$14*SIN(2*PI()*3*'PPG-Graph'!$B$2*A487+'PPG-Graph'!$B$15)*(2*PI()*3*'PPG-Graph'!$B$2)^2</f>
        <v>0</v>
      </c>
      <c r="U487">
        <f>-'PPG-Graph'!$B$17*SIN(2*PI()*4*'PPG-Graph'!$B$2*A487+'PPG-Graph'!$B$18)*(2*PI()*4*'PPG-Graph'!$B$2)^2</f>
        <v>0</v>
      </c>
      <c r="V487">
        <f>-'PPG-Graph'!$B$20*SIN(2*PI()*5*'PPG-Graph'!$B$2*A487+'PPG-Graph'!$B$21)*(2*PI()*5*'PPG-Graph'!$B$2)^2</f>
        <v>0</v>
      </c>
    </row>
    <row r="488" spans="1:22" x14ac:dyDescent="0.25">
      <c r="A488">
        <v>1.6133333329999999</v>
      </c>
      <c r="C488">
        <f>D488+E488++F488+G488+H488+'PPG-Graph'!$B$4</f>
        <v>156.93158795190683</v>
      </c>
      <c r="D488">
        <f>'PPG-Graph'!$B$8*SIN(2*PI()*'PPG-Graph'!$B$2*A488+'PPG-Graph'!$B$9)</f>
        <v>-13.068412048093158</v>
      </c>
      <c r="E488">
        <f>'PPG-Graph'!$B$11*SIN(2*PI()*2*'PPG-Graph'!$B$2*A488+'PPG-Graph'!$B$12)</f>
        <v>0</v>
      </c>
      <c r="F488">
        <f>'PPG-Graph'!$B$14*SIN(2*PI()*3*'PPG-Graph'!$B$2*A488+'PPG-Graph'!$B$15)</f>
        <v>0</v>
      </c>
      <c r="G488">
        <f>'PPG-Graph'!$B$17*SIN(2*PI()*4*'PPG-Graph'!$B$2*A488+'PPG-Graph'!$B$18)</f>
        <v>0</v>
      </c>
      <c r="H488">
        <f>'PPG-Graph'!$B$20*SIN(2*PI()*5*'PPG-Graph'!$B$2*A488+'PPG-Graph'!$B$21)</f>
        <v>0</v>
      </c>
      <c r="J488">
        <f>K488+L488++M488+N488+O488+'PPG-Graph'!$B$4</f>
        <v>74.873195602452327</v>
      </c>
      <c r="K488">
        <f>'PPG-Graph'!$B$8*COS(2*PI()*'PPG-Graph'!$B$2*A488+'PPG-Graph'!$B$9)*2*PI()*'PPG-Graph'!$B$2</f>
        <v>-95.126804397547673</v>
      </c>
      <c r="L488">
        <f>'PPG-Graph'!$B$11*COS(2*PI()*2*'PPG-Graph'!$B$2*A488+'PPG-Graph'!$B$12)*2*PI()*2*'PPG-Graph'!$B$2</f>
        <v>0</v>
      </c>
      <c r="M488">
        <f>'PPG-Graph'!$B$14*COS(2*PI()*3*'PPG-Graph'!$B$2*A488+'PPG-Graph'!$B$15)*2*PI()*3*'PPG-Graph'!$B$2</f>
        <v>0</v>
      </c>
      <c r="N488">
        <f>'PPG-Graph'!$B$17*COS(2*PI()*4*'PPG-Graph'!$B$2*A488+'PPG-Graph'!$B$18)*2*PI()*4*'PPG-Graph'!$B$2</f>
        <v>0</v>
      </c>
      <c r="O488">
        <f>'PPG-Graph'!$B$20*COS(2*PI()*5*'PPG-Graph'!$B$2*A488+'PPG-Graph'!$B$21)*2*PI()*5*'PPG-Graph'!$B$2</f>
        <v>0</v>
      </c>
      <c r="Q488">
        <f>R488+S488++T488+U488+V488+'PPG-Graph'!$B$4</f>
        <v>685.92022826043774</v>
      </c>
      <c r="R488">
        <f>-'PPG-Graph'!$B$8*SIN(2*PI()*'PPG-Graph'!$B$2*A488+'PPG-Graph'!$B$9)*(2*PI()*'PPG-Graph'!$B$2)^2</f>
        <v>515.92022826043774</v>
      </c>
      <c r="S488">
        <f>-'PPG-Graph'!$B$11*SIN(2*PI()*2*'PPG-Graph'!$B$2*A488+'PPG-Graph'!$B$12)*(2*PI()*2*'PPG-Graph'!$B$2)^2</f>
        <v>0</v>
      </c>
      <c r="T488">
        <f>-'PPG-Graph'!$B$14*SIN(2*PI()*3*'PPG-Graph'!$B$2*A488+'PPG-Graph'!$B$15)*(2*PI()*3*'PPG-Graph'!$B$2)^2</f>
        <v>0</v>
      </c>
      <c r="U488">
        <f>-'PPG-Graph'!$B$17*SIN(2*PI()*4*'PPG-Graph'!$B$2*A488+'PPG-Graph'!$B$18)*(2*PI()*4*'PPG-Graph'!$B$2)^2</f>
        <v>0</v>
      </c>
      <c r="V488">
        <f>-'PPG-Graph'!$B$20*SIN(2*PI()*5*'PPG-Graph'!$B$2*A488+'PPG-Graph'!$B$21)*(2*PI()*5*'PPG-Graph'!$B$2)^2</f>
        <v>0</v>
      </c>
    </row>
    <row r="489" spans="1:22" x14ac:dyDescent="0.25">
      <c r="A489">
        <v>1.6166666670000001</v>
      </c>
      <c r="C489">
        <f>D489+E489++F489+G489+H489+'PPG-Graph'!$B$4</f>
        <v>156.61738784169407</v>
      </c>
      <c r="D489">
        <f>'PPG-Graph'!$B$8*SIN(2*PI()*'PPG-Graph'!$B$2*A489+'PPG-Graph'!$B$9)</f>
        <v>-13.382612158305928</v>
      </c>
      <c r="E489">
        <f>'PPG-Graph'!$B$11*SIN(2*PI()*2*'PPG-Graph'!$B$2*A489+'PPG-Graph'!$B$12)</f>
        <v>0</v>
      </c>
      <c r="F489">
        <f>'PPG-Graph'!$B$14*SIN(2*PI()*3*'PPG-Graph'!$B$2*A489+'PPG-Graph'!$B$15)</f>
        <v>0</v>
      </c>
      <c r="G489">
        <f>'PPG-Graph'!$B$17*SIN(2*PI()*4*'PPG-Graph'!$B$2*A489+'PPG-Graph'!$B$18)</f>
        <v>0</v>
      </c>
      <c r="H489">
        <f>'PPG-Graph'!$B$20*SIN(2*PI()*5*'PPG-Graph'!$B$2*A489+'PPG-Graph'!$B$21)</f>
        <v>0</v>
      </c>
      <c r="J489">
        <f>K489+L489++M489+N489+O489+'PPG-Graph'!$B$4</f>
        <v>76.613667205186019</v>
      </c>
      <c r="K489">
        <f>'PPG-Graph'!$B$8*COS(2*PI()*'PPG-Graph'!$B$2*A489+'PPG-Graph'!$B$9)*2*PI()*'PPG-Graph'!$B$2</f>
        <v>-93.386332794813981</v>
      </c>
      <c r="L489">
        <f>'PPG-Graph'!$B$11*COS(2*PI()*2*'PPG-Graph'!$B$2*A489+'PPG-Graph'!$B$12)*2*PI()*2*'PPG-Graph'!$B$2</f>
        <v>0</v>
      </c>
      <c r="M489">
        <f>'PPG-Graph'!$B$14*COS(2*PI()*3*'PPG-Graph'!$B$2*A489+'PPG-Graph'!$B$15)*2*PI()*3*'PPG-Graph'!$B$2</f>
        <v>0</v>
      </c>
      <c r="N489">
        <f>'PPG-Graph'!$B$17*COS(2*PI()*4*'PPG-Graph'!$B$2*A489+'PPG-Graph'!$B$18)*2*PI()*4*'PPG-Graph'!$B$2</f>
        <v>0</v>
      </c>
      <c r="O489">
        <f>'PPG-Graph'!$B$20*COS(2*PI()*5*'PPG-Graph'!$B$2*A489+'PPG-Graph'!$B$21)*2*PI()*5*'PPG-Graph'!$B$2</f>
        <v>0</v>
      </c>
      <c r="Q489">
        <f>R489+S489++T489+U489+V489+'PPG-Graph'!$B$4</f>
        <v>698.32435142275256</v>
      </c>
      <c r="R489">
        <f>-'PPG-Graph'!$B$8*SIN(2*PI()*'PPG-Graph'!$B$2*A489+'PPG-Graph'!$B$9)*(2*PI()*'PPG-Graph'!$B$2)^2</f>
        <v>528.32435142275256</v>
      </c>
      <c r="S489">
        <f>-'PPG-Graph'!$B$11*SIN(2*PI()*2*'PPG-Graph'!$B$2*A489+'PPG-Graph'!$B$12)*(2*PI()*2*'PPG-Graph'!$B$2)^2</f>
        <v>0</v>
      </c>
      <c r="T489">
        <f>-'PPG-Graph'!$B$14*SIN(2*PI()*3*'PPG-Graph'!$B$2*A489+'PPG-Graph'!$B$15)*(2*PI()*3*'PPG-Graph'!$B$2)^2</f>
        <v>0</v>
      </c>
      <c r="U489">
        <f>-'PPG-Graph'!$B$17*SIN(2*PI()*4*'PPG-Graph'!$B$2*A489+'PPG-Graph'!$B$18)*(2*PI()*4*'PPG-Graph'!$B$2)^2</f>
        <v>0</v>
      </c>
      <c r="V489">
        <f>-'PPG-Graph'!$B$20*SIN(2*PI()*5*'PPG-Graph'!$B$2*A489+'PPG-Graph'!$B$21)*(2*PI()*5*'PPG-Graph'!$B$2)^2</f>
        <v>0</v>
      </c>
    </row>
    <row r="490" spans="1:22" x14ac:dyDescent="0.25">
      <c r="A490">
        <v>1.62</v>
      </c>
      <c r="C490">
        <f>D490+E490++F490+G490+H490+'PPG-Graph'!$B$4</f>
        <v>156.30905788142621</v>
      </c>
      <c r="D490">
        <f>'PPG-Graph'!$B$8*SIN(2*PI()*'PPG-Graph'!$B$2*A490+'PPG-Graph'!$B$9)</f>
        <v>-13.690942118573783</v>
      </c>
      <c r="E490">
        <f>'PPG-Graph'!$B$11*SIN(2*PI()*2*'PPG-Graph'!$B$2*A490+'PPG-Graph'!$B$12)</f>
        <v>0</v>
      </c>
      <c r="F490">
        <f>'PPG-Graph'!$B$14*SIN(2*PI()*3*'PPG-Graph'!$B$2*A490+'PPG-Graph'!$B$15)</f>
        <v>0</v>
      </c>
      <c r="G490">
        <f>'PPG-Graph'!$B$17*SIN(2*PI()*4*'PPG-Graph'!$B$2*A490+'PPG-Graph'!$B$18)</f>
        <v>0</v>
      </c>
      <c r="H490">
        <f>'PPG-Graph'!$B$20*SIN(2*PI()*5*'PPG-Graph'!$B$2*A490+'PPG-Graph'!$B$21)</f>
        <v>0</v>
      </c>
      <c r="J490">
        <f>K490+L490++M490+N490+O490+'PPG-Graph'!$B$4</f>
        <v>78.395100615818393</v>
      </c>
      <c r="K490">
        <f>'PPG-Graph'!$B$8*COS(2*PI()*'PPG-Graph'!$B$2*A490+'PPG-Graph'!$B$9)*2*PI()*'PPG-Graph'!$B$2</f>
        <v>-91.604899384181607</v>
      </c>
      <c r="L490">
        <f>'PPG-Graph'!$B$11*COS(2*PI()*2*'PPG-Graph'!$B$2*A490+'PPG-Graph'!$B$12)*2*PI()*2*'PPG-Graph'!$B$2</f>
        <v>0</v>
      </c>
      <c r="M490">
        <f>'PPG-Graph'!$B$14*COS(2*PI()*3*'PPG-Graph'!$B$2*A490+'PPG-Graph'!$B$15)*2*PI()*3*'PPG-Graph'!$B$2</f>
        <v>0</v>
      </c>
      <c r="N490">
        <f>'PPG-Graph'!$B$17*COS(2*PI()*4*'PPG-Graph'!$B$2*A490+'PPG-Graph'!$B$18)*2*PI()*4*'PPG-Graph'!$B$2</f>
        <v>0</v>
      </c>
      <c r="O490">
        <f>'PPG-Graph'!$B$20*COS(2*PI()*5*'PPG-Graph'!$B$2*A490+'PPG-Graph'!$B$21)*2*PI()*5*'PPG-Graph'!$B$2</f>
        <v>0</v>
      </c>
      <c r="Q490">
        <f>R490+S490++T490+U490+V490+'PPG-Graph'!$B$4</f>
        <v>710.49673035414185</v>
      </c>
      <c r="R490">
        <f>-'PPG-Graph'!$B$8*SIN(2*PI()*'PPG-Graph'!$B$2*A490+'PPG-Graph'!$B$9)*(2*PI()*'PPG-Graph'!$B$2)^2</f>
        <v>540.49673035414185</v>
      </c>
      <c r="S490">
        <f>-'PPG-Graph'!$B$11*SIN(2*PI()*2*'PPG-Graph'!$B$2*A490+'PPG-Graph'!$B$12)*(2*PI()*2*'PPG-Graph'!$B$2)^2</f>
        <v>0</v>
      </c>
      <c r="T490">
        <f>-'PPG-Graph'!$B$14*SIN(2*PI()*3*'PPG-Graph'!$B$2*A490+'PPG-Graph'!$B$15)*(2*PI()*3*'PPG-Graph'!$B$2)^2</f>
        <v>0</v>
      </c>
      <c r="U490">
        <f>-'PPG-Graph'!$B$17*SIN(2*PI()*4*'PPG-Graph'!$B$2*A490+'PPG-Graph'!$B$18)*(2*PI()*4*'PPG-Graph'!$B$2)^2</f>
        <v>0</v>
      </c>
      <c r="V490">
        <f>-'PPG-Graph'!$B$20*SIN(2*PI()*5*'PPG-Graph'!$B$2*A490+'PPG-Graph'!$B$21)*(2*PI()*5*'PPG-Graph'!$B$2)^2</f>
        <v>0</v>
      </c>
    </row>
    <row r="491" spans="1:22" x14ac:dyDescent="0.25">
      <c r="A491">
        <v>1.6233333329999999</v>
      </c>
      <c r="C491">
        <f>D491+E491++F491+G491+H491+'PPG-Graph'!$B$4</f>
        <v>156.00673321966048</v>
      </c>
      <c r="D491">
        <f>'PPG-Graph'!$B$8*SIN(2*PI()*'PPG-Graph'!$B$2*A491+'PPG-Graph'!$B$9)</f>
        <v>-13.993266780339528</v>
      </c>
      <c r="E491">
        <f>'PPG-Graph'!$B$11*SIN(2*PI()*2*'PPG-Graph'!$B$2*A491+'PPG-Graph'!$B$12)</f>
        <v>0</v>
      </c>
      <c r="F491">
        <f>'PPG-Graph'!$B$14*SIN(2*PI()*3*'PPG-Graph'!$B$2*A491+'PPG-Graph'!$B$15)</f>
        <v>0</v>
      </c>
      <c r="G491">
        <f>'PPG-Graph'!$B$17*SIN(2*PI()*4*'PPG-Graph'!$B$2*A491+'PPG-Graph'!$B$18)</f>
        <v>0</v>
      </c>
      <c r="H491">
        <f>'PPG-Graph'!$B$20*SIN(2*PI()*5*'PPG-Graph'!$B$2*A491+'PPG-Graph'!$B$21)</f>
        <v>0</v>
      </c>
      <c r="J491">
        <f>K491+L491++M491+N491+O491+'PPG-Graph'!$B$4</f>
        <v>80.216714954854723</v>
      </c>
      <c r="K491">
        <f>'PPG-Graph'!$B$8*COS(2*PI()*'PPG-Graph'!$B$2*A491+'PPG-Graph'!$B$9)*2*PI()*'PPG-Graph'!$B$2</f>
        <v>-89.783285045145277</v>
      </c>
      <c r="L491">
        <f>'PPG-Graph'!$B$11*COS(2*PI()*2*'PPG-Graph'!$B$2*A491+'PPG-Graph'!$B$12)*2*PI()*2*'PPG-Graph'!$B$2</f>
        <v>0</v>
      </c>
      <c r="M491">
        <f>'PPG-Graph'!$B$14*COS(2*PI()*3*'PPG-Graph'!$B$2*A491+'PPG-Graph'!$B$15)*2*PI()*3*'PPG-Graph'!$B$2</f>
        <v>0</v>
      </c>
      <c r="N491">
        <f>'PPG-Graph'!$B$17*COS(2*PI()*4*'PPG-Graph'!$B$2*A491+'PPG-Graph'!$B$18)*2*PI()*4*'PPG-Graph'!$B$2</f>
        <v>0</v>
      </c>
      <c r="O491">
        <f>'PPG-Graph'!$B$20*COS(2*PI()*5*'PPG-Graph'!$B$2*A491+'PPG-Graph'!$B$21)*2*PI()*5*'PPG-Graph'!$B$2</f>
        <v>0</v>
      </c>
      <c r="Q491">
        <f>R491+S491++T491+U491+V491+'PPG-Graph'!$B$4</f>
        <v>722.43202960342603</v>
      </c>
      <c r="R491">
        <f>-'PPG-Graph'!$B$8*SIN(2*PI()*'PPG-Graph'!$B$2*A491+'PPG-Graph'!$B$9)*(2*PI()*'PPG-Graph'!$B$2)^2</f>
        <v>552.43202960342603</v>
      </c>
      <c r="S491">
        <f>-'PPG-Graph'!$B$11*SIN(2*PI()*2*'PPG-Graph'!$B$2*A491+'PPG-Graph'!$B$12)*(2*PI()*2*'PPG-Graph'!$B$2)^2</f>
        <v>0</v>
      </c>
      <c r="T491">
        <f>-'PPG-Graph'!$B$14*SIN(2*PI()*3*'PPG-Graph'!$B$2*A491+'PPG-Graph'!$B$15)*(2*PI()*3*'PPG-Graph'!$B$2)^2</f>
        <v>0</v>
      </c>
      <c r="U491">
        <f>-'PPG-Graph'!$B$17*SIN(2*PI()*4*'PPG-Graph'!$B$2*A491+'PPG-Graph'!$B$18)*(2*PI()*4*'PPG-Graph'!$B$2)^2</f>
        <v>0</v>
      </c>
      <c r="V491">
        <f>-'PPG-Graph'!$B$20*SIN(2*PI()*5*'PPG-Graph'!$B$2*A491+'PPG-Graph'!$B$21)*(2*PI()*5*'PPG-Graph'!$B$2)^2</f>
        <v>0</v>
      </c>
    </row>
    <row r="492" spans="1:22" x14ac:dyDescent="0.25">
      <c r="A492">
        <v>1.6266666670000001</v>
      </c>
      <c r="C492">
        <f>D492+E492++F492+G492+H492+'PPG-Graph'!$B$4</f>
        <v>155.7105463780365</v>
      </c>
      <c r="D492">
        <f>'PPG-Graph'!$B$8*SIN(2*PI()*'PPG-Graph'!$B$2*A492+'PPG-Graph'!$B$9)</f>
        <v>-14.289453621963503</v>
      </c>
      <c r="E492">
        <f>'PPG-Graph'!$B$11*SIN(2*PI()*2*'PPG-Graph'!$B$2*A492+'PPG-Graph'!$B$12)</f>
        <v>0</v>
      </c>
      <c r="F492">
        <f>'PPG-Graph'!$B$14*SIN(2*PI()*3*'PPG-Graph'!$B$2*A492+'PPG-Graph'!$B$15)</f>
        <v>0</v>
      </c>
      <c r="G492">
        <f>'PPG-Graph'!$B$17*SIN(2*PI()*4*'PPG-Graph'!$B$2*A492+'PPG-Graph'!$B$18)</f>
        <v>0</v>
      </c>
      <c r="H492">
        <f>'PPG-Graph'!$B$20*SIN(2*PI()*5*'PPG-Graph'!$B$2*A492+'PPG-Graph'!$B$21)</f>
        <v>0</v>
      </c>
      <c r="J492">
        <f>K492+L492++M492+N492+O492+'PPG-Graph'!$B$4</f>
        <v>82.077711766326416</v>
      </c>
      <c r="K492">
        <f>'PPG-Graph'!$B$8*COS(2*PI()*'PPG-Graph'!$B$2*A492+'PPG-Graph'!$B$9)*2*PI()*'PPG-Graph'!$B$2</f>
        <v>-87.922288233673584</v>
      </c>
      <c r="L492">
        <f>'PPG-Graph'!$B$11*COS(2*PI()*2*'PPG-Graph'!$B$2*A492+'PPG-Graph'!$B$12)*2*PI()*2*'PPG-Graph'!$B$2</f>
        <v>0</v>
      </c>
      <c r="M492">
        <f>'PPG-Graph'!$B$14*COS(2*PI()*3*'PPG-Graph'!$B$2*A492+'PPG-Graph'!$B$15)*2*PI()*3*'PPG-Graph'!$B$2</f>
        <v>0</v>
      </c>
      <c r="N492">
        <f>'PPG-Graph'!$B$17*COS(2*PI()*4*'PPG-Graph'!$B$2*A492+'PPG-Graph'!$B$18)*2*PI()*4*'PPG-Graph'!$B$2</f>
        <v>0</v>
      </c>
      <c r="O492">
        <f>'PPG-Graph'!$B$20*COS(2*PI()*5*'PPG-Graph'!$B$2*A492+'PPG-Graph'!$B$21)*2*PI()*5*'PPG-Graph'!$B$2</f>
        <v>0</v>
      </c>
      <c r="Q492">
        <f>R492+S492++T492+U492+V492+'PPG-Graph'!$B$4</f>
        <v>734.12501742597306</v>
      </c>
      <c r="R492">
        <f>-'PPG-Graph'!$B$8*SIN(2*PI()*'PPG-Graph'!$B$2*A492+'PPG-Graph'!$B$9)*(2*PI()*'PPG-Graph'!$B$2)^2</f>
        <v>564.12501742597306</v>
      </c>
      <c r="S492">
        <f>-'PPG-Graph'!$B$11*SIN(2*PI()*2*'PPG-Graph'!$B$2*A492+'PPG-Graph'!$B$12)*(2*PI()*2*'PPG-Graph'!$B$2)^2</f>
        <v>0</v>
      </c>
      <c r="T492">
        <f>-'PPG-Graph'!$B$14*SIN(2*PI()*3*'PPG-Graph'!$B$2*A492+'PPG-Graph'!$B$15)*(2*PI()*3*'PPG-Graph'!$B$2)^2</f>
        <v>0</v>
      </c>
      <c r="U492">
        <f>-'PPG-Graph'!$B$17*SIN(2*PI()*4*'PPG-Graph'!$B$2*A492+'PPG-Graph'!$B$18)*(2*PI()*4*'PPG-Graph'!$B$2)^2</f>
        <v>0</v>
      </c>
      <c r="V492">
        <f>-'PPG-Graph'!$B$20*SIN(2*PI()*5*'PPG-Graph'!$B$2*A492+'PPG-Graph'!$B$21)*(2*PI()*5*'PPG-Graph'!$B$2)^2</f>
        <v>0</v>
      </c>
    </row>
    <row r="493" spans="1:22" x14ac:dyDescent="0.25">
      <c r="A493">
        <v>1.63</v>
      </c>
      <c r="C493">
        <f>D493+E493++F493+G493+H493+'PPG-Graph'!$B$4</f>
        <v>155.42062745157179</v>
      </c>
      <c r="D493">
        <f>'PPG-Graph'!$B$8*SIN(2*PI()*'PPG-Graph'!$B$2*A493+'PPG-Graph'!$B$9)</f>
        <v>-14.579372548428211</v>
      </c>
      <c r="E493">
        <f>'PPG-Graph'!$B$11*SIN(2*PI()*2*'PPG-Graph'!$B$2*A493+'PPG-Graph'!$B$12)</f>
        <v>0</v>
      </c>
      <c r="F493">
        <f>'PPG-Graph'!$B$14*SIN(2*PI()*3*'PPG-Graph'!$B$2*A493+'PPG-Graph'!$B$15)</f>
        <v>0</v>
      </c>
      <c r="G493">
        <f>'PPG-Graph'!$B$17*SIN(2*PI()*4*'PPG-Graph'!$B$2*A493+'PPG-Graph'!$B$18)</f>
        <v>0</v>
      </c>
      <c r="H493">
        <f>'PPG-Graph'!$B$20*SIN(2*PI()*5*'PPG-Graph'!$B$2*A493+'PPG-Graph'!$B$21)</f>
        <v>0</v>
      </c>
      <c r="J493">
        <f>K493+L493++M493+N493+O493+'PPG-Graph'!$B$4</f>
        <v>83.977273639130985</v>
      </c>
      <c r="K493">
        <f>'PPG-Graph'!$B$8*COS(2*PI()*'PPG-Graph'!$B$2*A493+'PPG-Graph'!$B$9)*2*PI()*'PPG-Graph'!$B$2</f>
        <v>-86.022726360869015</v>
      </c>
      <c r="L493">
        <f>'PPG-Graph'!$B$11*COS(2*PI()*2*'PPG-Graph'!$B$2*A493+'PPG-Graph'!$B$12)*2*PI()*2*'PPG-Graph'!$B$2</f>
        <v>0</v>
      </c>
      <c r="M493">
        <f>'PPG-Graph'!$B$14*COS(2*PI()*3*'PPG-Graph'!$B$2*A493+'PPG-Graph'!$B$15)*2*PI()*3*'PPG-Graph'!$B$2</f>
        <v>0</v>
      </c>
      <c r="N493">
        <f>'PPG-Graph'!$B$17*COS(2*PI()*4*'PPG-Graph'!$B$2*A493+'PPG-Graph'!$B$18)*2*PI()*4*'PPG-Graph'!$B$2</f>
        <v>0</v>
      </c>
      <c r="O493">
        <f>'PPG-Graph'!$B$20*COS(2*PI()*5*'PPG-Graph'!$B$2*A493+'PPG-Graph'!$B$21)*2*PI()*5*'PPG-Graph'!$B$2</f>
        <v>0</v>
      </c>
      <c r="Q493">
        <f>R493+S493++T493+U493+V493+'PPG-Graph'!$B$4</f>
        <v>745.57055787635375</v>
      </c>
      <c r="R493">
        <f>-'PPG-Graph'!$B$8*SIN(2*PI()*'PPG-Graph'!$B$2*A493+'PPG-Graph'!$B$9)*(2*PI()*'PPG-Graph'!$B$2)^2</f>
        <v>575.57055787635375</v>
      </c>
      <c r="S493">
        <f>-'PPG-Graph'!$B$11*SIN(2*PI()*2*'PPG-Graph'!$B$2*A493+'PPG-Graph'!$B$12)*(2*PI()*2*'PPG-Graph'!$B$2)^2</f>
        <v>0</v>
      </c>
      <c r="T493">
        <f>-'PPG-Graph'!$B$14*SIN(2*PI()*3*'PPG-Graph'!$B$2*A493+'PPG-Graph'!$B$15)*(2*PI()*3*'PPG-Graph'!$B$2)^2</f>
        <v>0</v>
      </c>
      <c r="U493">
        <f>-'PPG-Graph'!$B$17*SIN(2*PI()*4*'PPG-Graph'!$B$2*A493+'PPG-Graph'!$B$18)*(2*PI()*4*'PPG-Graph'!$B$2)^2</f>
        <v>0</v>
      </c>
      <c r="V493">
        <f>-'PPG-Graph'!$B$20*SIN(2*PI()*5*'PPG-Graph'!$B$2*A493+'PPG-Graph'!$B$21)*(2*PI()*5*'PPG-Graph'!$B$2)^2</f>
        <v>0</v>
      </c>
    </row>
    <row r="494" spans="1:22" x14ac:dyDescent="0.25">
      <c r="A494">
        <v>1.6333333329999999</v>
      </c>
      <c r="C494">
        <f>D494+E494++F494+G494+H494+'PPG-Graph'!$B$4</f>
        <v>155.13710351848059</v>
      </c>
      <c r="D494">
        <f>'PPG-Graph'!$B$8*SIN(2*PI()*'PPG-Graph'!$B$2*A494+'PPG-Graph'!$B$9)</f>
        <v>-14.86289648151941</v>
      </c>
      <c r="E494">
        <f>'PPG-Graph'!$B$11*SIN(2*PI()*2*'PPG-Graph'!$B$2*A494+'PPG-Graph'!$B$12)</f>
        <v>0</v>
      </c>
      <c r="F494">
        <f>'PPG-Graph'!$B$14*SIN(2*PI()*3*'PPG-Graph'!$B$2*A494+'PPG-Graph'!$B$15)</f>
        <v>0</v>
      </c>
      <c r="G494">
        <f>'PPG-Graph'!$B$17*SIN(2*PI()*4*'PPG-Graph'!$B$2*A494+'PPG-Graph'!$B$18)</f>
        <v>0</v>
      </c>
      <c r="H494">
        <f>'PPG-Graph'!$B$20*SIN(2*PI()*5*'PPG-Graph'!$B$2*A494+'PPG-Graph'!$B$21)</f>
        <v>0</v>
      </c>
      <c r="J494">
        <f>K494+L494++M494+N494+O494+'PPG-Graph'!$B$4</f>
        <v>85.914567915249236</v>
      </c>
      <c r="K494">
        <f>'PPG-Graph'!$B$8*COS(2*PI()*'PPG-Graph'!$B$2*A494+'PPG-Graph'!$B$9)*2*PI()*'PPG-Graph'!$B$2</f>
        <v>-84.085432084750764</v>
      </c>
      <c r="L494">
        <f>'PPG-Graph'!$B$11*COS(2*PI()*2*'PPG-Graph'!$B$2*A494+'PPG-Graph'!$B$12)*2*PI()*2*'PPG-Graph'!$B$2</f>
        <v>0</v>
      </c>
      <c r="M494">
        <f>'PPG-Graph'!$B$14*COS(2*PI()*3*'PPG-Graph'!$B$2*A494+'PPG-Graph'!$B$15)*2*PI()*3*'PPG-Graph'!$B$2</f>
        <v>0</v>
      </c>
      <c r="N494">
        <f>'PPG-Graph'!$B$17*COS(2*PI()*4*'PPG-Graph'!$B$2*A494+'PPG-Graph'!$B$18)*2*PI()*4*'PPG-Graph'!$B$2</f>
        <v>0</v>
      </c>
      <c r="O494">
        <f>'PPG-Graph'!$B$20*COS(2*PI()*5*'PPG-Graph'!$B$2*A494+'PPG-Graph'!$B$21)*2*PI()*5*'PPG-Graph'!$B$2</f>
        <v>0</v>
      </c>
      <c r="Q494">
        <f>R494+S494++T494+U494+V494+'PPG-Graph'!$B$4</f>
        <v>756.76363410775798</v>
      </c>
      <c r="R494">
        <f>-'PPG-Graph'!$B$8*SIN(2*PI()*'PPG-Graph'!$B$2*A494+'PPG-Graph'!$B$9)*(2*PI()*'PPG-Graph'!$B$2)^2</f>
        <v>586.76363410775798</v>
      </c>
      <c r="S494">
        <f>-'PPG-Graph'!$B$11*SIN(2*PI()*2*'PPG-Graph'!$B$2*A494+'PPG-Graph'!$B$12)*(2*PI()*2*'PPG-Graph'!$B$2)^2</f>
        <v>0</v>
      </c>
      <c r="T494">
        <f>-'PPG-Graph'!$B$14*SIN(2*PI()*3*'PPG-Graph'!$B$2*A494+'PPG-Graph'!$B$15)*(2*PI()*3*'PPG-Graph'!$B$2)^2</f>
        <v>0</v>
      </c>
      <c r="U494">
        <f>-'PPG-Graph'!$B$17*SIN(2*PI()*4*'PPG-Graph'!$B$2*A494+'PPG-Graph'!$B$18)*(2*PI()*4*'PPG-Graph'!$B$2)^2</f>
        <v>0</v>
      </c>
      <c r="V494">
        <f>-'PPG-Graph'!$B$20*SIN(2*PI()*5*'PPG-Graph'!$B$2*A494+'PPG-Graph'!$B$21)*(2*PI()*5*'PPG-Graph'!$B$2)^2</f>
        <v>0</v>
      </c>
    </row>
    <row r="495" spans="1:22" x14ac:dyDescent="0.25">
      <c r="A495">
        <v>1.6366666670000001</v>
      </c>
      <c r="C495">
        <f>D495+E495++F495+G495+H495+'PPG-Graph'!$B$4</f>
        <v>154.86009885959444</v>
      </c>
      <c r="D495">
        <f>'PPG-Graph'!$B$8*SIN(2*PI()*'PPG-Graph'!$B$2*A495+'PPG-Graph'!$B$9)</f>
        <v>-15.139901140405549</v>
      </c>
      <c r="E495">
        <f>'PPG-Graph'!$B$11*SIN(2*PI()*2*'PPG-Graph'!$B$2*A495+'PPG-Graph'!$B$12)</f>
        <v>0</v>
      </c>
      <c r="F495">
        <f>'PPG-Graph'!$B$14*SIN(2*PI()*3*'PPG-Graph'!$B$2*A495+'PPG-Graph'!$B$15)</f>
        <v>0</v>
      </c>
      <c r="G495">
        <f>'PPG-Graph'!$B$17*SIN(2*PI()*4*'PPG-Graph'!$B$2*A495+'PPG-Graph'!$B$18)</f>
        <v>0</v>
      </c>
      <c r="H495">
        <f>'PPG-Graph'!$B$20*SIN(2*PI()*5*'PPG-Graph'!$B$2*A495+'PPG-Graph'!$B$21)</f>
        <v>0</v>
      </c>
      <c r="J495">
        <f>K495+L495++M495+N495+O495+'PPG-Graph'!$B$4</f>
        <v>87.888745431252289</v>
      </c>
      <c r="K495">
        <f>'PPG-Graph'!$B$8*COS(2*PI()*'PPG-Graph'!$B$2*A495+'PPG-Graph'!$B$9)*2*PI()*'PPG-Graph'!$B$2</f>
        <v>-82.111254568747711</v>
      </c>
      <c r="L495">
        <f>'PPG-Graph'!$B$11*COS(2*PI()*2*'PPG-Graph'!$B$2*A495+'PPG-Graph'!$B$12)*2*PI()*2*'PPG-Graph'!$B$2</f>
        <v>0</v>
      </c>
      <c r="M495">
        <f>'PPG-Graph'!$B$14*COS(2*PI()*3*'PPG-Graph'!$B$2*A495+'PPG-Graph'!$B$15)*2*PI()*3*'PPG-Graph'!$B$2</f>
        <v>0</v>
      </c>
      <c r="N495">
        <f>'PPG-Graph'!$B$17*COS(2*PI()*4*'PPG-Graph'!$B$2*A495+'PPG-Graph'!$B$18)*2*PI()*4*'PPG-Graph'!$B$2</f>
        <v>0</v>
      </c>
      <c r="O495">
        <f>'PPG-Graph'!$B$20*COS(2*PI()*5*'PPG-Graph'!$B$2*A495+'PPG-Graph'!$B$21)*2*PI()*5*'PPG-Graph'!$B$2</f>
        <v>0</v>
      </c>
      <c r="Q495">
        <f>R495+S495++T495+U495+V495+'PPG-Graph'!$B$4</f>
        <v>767.69933970961756</v>
      </c>
      <c r="R495">
        <f>-'PPG-Graph'!$B$8*SIN(2*PI()*'PPG-Graph'!$B$2*A495+'PPG-Graph'!$B$9)*(2*PI()*'PPG-Graph'!$B$2)^2</f>
        <v>597.69933970961756</v>
      </c>
      <c r="S495">
        <f>-'PPG-Graph'!$B$11*SIN(2*PI()*2*'PPG-Graph'!$B$2*A495+'PPG-Graph'!$B$12)*(2*PI()*2*'PPG-Graph'!$B$2)^2</f>
        <v>0</v>
      </c>
      <c r="T495">
        <f>-'PPG-Graph'!$B$14*SIN(2*PI()*3*'PPG-Graph'!$B$2*A495+'PPG-Graph'!$B$15)*(2*PI()*3*'PPG-Graph'!$B$2)^2</f>
        <v>0</v>
      </c>
      <c r="U495">
        <f>-'PPG-Graph'!$B$17*SIN(2*PI()*4*'PPG-Graph'!$B$2*A495+'PPG-Graph'!$B$18)*(2*PI()*4*'PPG-Graph'!$B$2)^2</f>
        <v>0</v>
      </c>
      <c r="V495">
        <f>-'PPG-Graph'!$B$20*SIN(2*PI()*5*'PPG-Graph'!$B$2*A495+'PPG-Graph'!$B$21)*(2*PI()*5*'PPG-Graph'!$B$2)^2</f>
        <v>0</v>
      </c>
    </row>
    <row r="496" spans="1:22" x14ac:dyDescent="0.25">
      <c r="A496">
        <v>1.64</v>
      </c>
      <c r="C496">
        <f>D496+E496++F496+G496+H496+'PPG-Graph'!$B$4</f>
        <v>154.58973514448425</v>
      </c>
      <c r="D496">
        <f>'PPG-Graph'!$B$8*SIN(2*PI()*'PPG-Graph'!$B$2*A496+'PPG-Graph'!$B$9)</f>
        <v>-15.410264855515761</v>
      </c>
      <c r="E496">
        <f>'PPG-Graph'!$B$11*SIN(2*PI()*2*'PPG-Graph'!$B$2*A496+'PPG-Graph'!$B$12)</f>
        <v>0</v>
      </c>
      <c r="F496">
        <f>'PPG-Graph'!$B$14*SIN(2*PI()*3*'PPG-Graph'!$B$2*A496+'PPG-Graph'!$B$15)</f>
        <v>0</v>
      </c>
      <c r="G496">
        <f>'PPG-Graph'!$B$17*SIN(2*PI()*4*'PPG-Graph'!$B$2*A496+'PPG-Graph'!$B$18)</f>
        <v>0</v>
      </c>
      <c r="H496">
        <f>'PPG-Graph'!$B$20*SIN(2*PI()*5*'PPG-Graph'!$B$2*A496+'PPG-Graph'!$B$21)</f>
        <v>0</v>
      </c>
      <c r="J496">
        <f>K496+L496++M496+N496+O496+'PPG-Graph'!$B$4</f>
        <v>89.898939063344656</v>
      </c>
      <c r="K496">
        <f>'PPG-Graph'!$B$8*COS(2*PI()*'PPG-Graph'!$B$2*A496+'PPG-Graph'!$B$9)*2*PI()*'PPG-Graph'!$B$2</f>
        <v>-80.101060936655344</v>
      </c>
      <c r="L496">
        <f>'PPG-Graph'!$B$11*COS(2*PI()*2*'PPG-Graph'!$B$2*A496+'PPG-Graph'!$B$12)*2*PI()*2*'PPG-Graph'!$B$2</f>
        <v>0</v>
      </c>
      <c r="M496">
        <f>'PPG-Graph'!$B$14*COS(2*PI()*3*'PPG-Graph'!$B$2*A496+'PPG-Graph'!$B$15)*2*PI()*3*'PPG-Graph'!$B$2</f>
        <v>0</v>
      </c>
      <c r="N496">
        <f>'PPG-Graph'!$B$17*COS(2*PI()*4*'PPG-Graph'!$B$2*A496+'PPG-Graph'!$B$18)*2*PI()*4*'PPG-Graph'!$B$2</f>
        <v>0</v>
      </c>
      <c r="O496">
        <f>'PPG-Graph'!$B$20*COS(2*PI()*5*'PPG-Graph'!$B$2*A496+'PPG-Graph'!$B$21)*2*PI()*5*'PPG-Graph'!$B$2</f>
        <v>0</v>
      </c>
      <c r="Q496">
        <f>R496+S496++T496+U496+V496+'PPG-Graph'!$B$4</f>
        <v>778.37287135980409</v>
      </c>
      <c r="R496">
        <f>-'PPG-Graph'!$B$8*SIN(2*PI()*'PPG-Graph'!$B$2*A496+'PPG-Graph'!$B$9)*(2*PI()*'PPG-Graph'!$B$2)^2</f>
        <v>608.37287135980409</v>
      </c>
      <c r="S496">
        <f>-'PPG-Graph'!$B$11*SIN(2*PI()*2*'PPG-Graph'!$B$2*A496+'PPG-Graph'!$B$12)*(2*PI()*2*'PPG-Graph'!$B$2)^2</f>
        <v>0</v>
      </c>
      <c r="T496">
        <f>-'PPG-Graph'!$B$14*SIN(2*PI()*3*'PPG-Graph'!$B$2*A496+'PPG-Graph'!$B$15)*(2*PI()*3*'PPG-Graph'!$B$2)^2</f>
        <v>0</v>
      </c>
      <c r="U496">
        <f>-'PPG-Graph'!$B$17*SIN(2*PI()*4*'PPG-Graph'!$B$2*A496+'PPG-Graph'!$B$18)*(2*PI()*4*'PPG-Graph'!$B$2)^2</f>
        <v>0</v>
      </c>
      <c r="V496">
        <f>-'PPG-Graph'!$B$20*SIN(2*PI()*5*'PPG-Graph'!$B$2*A496+'PPG-Graph'!$B$21)*(2*PI()*5*'PPG-Graph'!$B$2)^2</f>
        <v>0</v>
      </c>
    </row>
    <row r="497" spans="1:22" x14ac:dyDescent="0.25">
      <c r="A497">
        <v>1.643333333</v>
      </c>
      <c r="C497">
        <f>D497+E497++F497+G497+H497+'PPG-Graph'!$B$4</f>
        <v>154.32613087950179</v>
      </c>
      <c r="D497">
        <f>'PPG-Graph'!$B$8*SIN(2*PI()*'PPG-Graph'!$B$2*A497+'PPG-Graph'!$B$9)</f>
        <v>-15.673869120498216</v>
      </c>
      <c r="E497">
        <f>'PPG-Graph'!$B$11*SIN(2*PI()*2*'PPG-Graph'!$B$2*A497+'PPG-Graph'!$B$12)</f>
        <v>0</v>
      </c>
      <c r="F497">
        <f>'PPG-Graph'!$B$14*SIN(2*PI()*3*'PPG-Graph'!$B$2*A497+'PPG-Graph'!$B$15)</f>
        <v>0</v>
      </c>
      <c r="G497">
        <f>'PPG-Graph'!$B$17*SIN(2*PI()*4*'PPG-Graph'!$B$2*A497+'PPG-Graph'!$B$18)</f>
        <v>0</v>
      </c>
      <c r="H497">
        <f>'PPG-Graph'!$B$20*SIN(2*PI()*5*'PPG-Graph'!$B$2*A497+'PPG-Graph'!$B$21)</f>
        <v>0</v>
      </c>
      <c r="J497">
        <f>K497+L497++M497+N497+O497+'PPG-Graph'!$B$4</f>
        <v>91.944267661102259</v>
      </c>
      <c r="K497">
        <f>'PPG-Graph'!$B$8*COS(2*PI()*'PPG-Graph'!$B$2*A497+'PPG-Graph'!$B$9)*2*PI()*'PPG-Graph'!$B$2</f>
        <v>-78.055732338897741</v>
      </c>
      <c r="L497">
        <f>'PPG-Graph'!$B$11*COS(2*PI()*2*'PPG-Graph'!$B$2*A497+'PPG-Graph'!$B$12)*2*PI()*2*'PPG-Graph'!$B$2</f>
        <v>0</v>
      </c>
      <c r="M497">
        <f>'PPG-Graph'!$B$14*COS(2*PI()*3*'PPG-Graph'!$B$2*A497+'PPG-Graph'!$B$15)*2*PI()*3*'PPG-Graph'!$B$2</f>
        <v>0</v>
      </c>
      <c r="N497">
        <f>'PPG-Graph'!$B$17*COS(2*PI()*4*'PPG-Graph'!$B$2*A497+'PPG-Graph'!$B$18)*2*PI()*4*'PPG-Graph'!$B$2</f>
        <v>0</v>
      </c>
      <c r="O497">
        <f>'PPG-Graph'!$B$20*COS(2*PI()*5*'PPG-Graph'!$B$2*A497+'PPG-Graph'!$B$21)*2*PI()*5*'PPG-Graph'!$B$2</f>
        <v>0</v>
      </c>
      <c r="Q497">
        <f>R497+S497++T497+U497+V497+'PPG-Graph'!$B$4</f>
        <v>788.77955061507112</v>
      </c>
      <c r="R497">
        <f>-'PPG-Graph'!$B$8*SIN(2*PI()*'PPG-Graph'!$B$2*A497+'PPG-Graph'!$B$9)*(2*PI()*'PPG-Graph'!$B$2)^2</f>
        <v>618.77955061507112</v>
      </c>
      <c r="S497">
        <f>-'PPG-Graph'!$B$11*SIN(2*PI()*2*'PPG-Graph'!$B$2*A497+'PPG-Graph'!$B$12)*(2*PI()*2*'PPG-Graph'!$B$2)^2</f>
        <v>0</v>
      </c>
      <c r="T497">
        <f>-'PPG-Graph'!$B$14*SIN(2*PI()*3*'PPG-Graph'!$B$2*A497+'PPG-Graph'!$B$15)*(2*PI()*3*'PPG-Graph'!$B$2)^2</f>
        <v>0</v>
      </c>
      <c r="U497">
        <f>-'PPG-Graph'!$B$17*SIN(2*PI()*4*'PPG-Graph'!$B$2*A497+'PPG-Graph'!$B$18)*(2*PI()*4*'PPG-Graph'!$B$2)^2</f>
        <v>0</v>
      </c>
      <c r="V497">
        <f>-'PPG-Graph'!$B$20*SIN(2*PI()*5*'PPG-Graph'!$B$2*A497+'PPG-Graph'!$B$21)*(2*PI()*5*'PPG-Graph'!$B$2)^2</f>
        <v>0</v>
      </c>
    </row>
    <row r="498" spans="1:22" x14ac:dyDescent="0.25">
      <c r="A498">
        <v>1.6466666670000001</v>
      </c>
      <c r="C498">
        <f>D498+E498++F498+G498+H498+'PPG-Graph'!$B$4</f>
        <v>154.0694016141907</v>
      </c>
      <c r="D498">
        <f>'PPG-Graph'!$B$8*SIN(2*PI()*'PPG-Graph'!$B$2*A498+'PPG-Graph'!$B$9)</f>
        <v>-15.930598385809311</v>
      </c>
      <c r="E498">
        <f>'PPG-Graph'!$B$11*SIN(2*PI()*2*'PPG-Graph'!$B$2*A498+'PPG-Graph'!$B$12)</f>
        <v>0</v>
      </c>
      <c r="F498">
        <f>'PPG-Graph'!$B$14*SIN(2*PI()*3*'PPG-Graph'!$B$2*A498+'PPG-Graph'!$B$15)</f>
        <v>0</v>
      </c>
      <c r="G498">
        <f>'PPG-Graph'!$B$17*SIN(2*PI()*4*'PPG-Graph'!$B$2*A498+'PPG-Graph'!$B$18)</f>
        <v>0</v>
      </c>
      <c r="H498">
        <f>'PPG-Graph'!$B$20*SIN(2*PI()*5*'PPG-Graph'!$B$2*A498+'PPG-Graph'!$B$21)</f>
        <v>0</v>
      </c>
      <c r="J498">
        <f>K498+L498++M498+N498+O498+'PPG-Graph'!$B$4</f>
        <v>94.023834704897126</v>
      </c>
      <c r="K498">
        <f>'PPG-Graph'!$B$8*COS(2*PI()*'PPG-Graph'!$B$2*A498+'PPG-Graph'!$B$9)*2*PI()*'PPG-Graph'!$B$2</f>
        <v>-75.976165295102874</v>
      </c>
      <c r="L498">
        <f>'PPG-Graph'!$B$11*COS(2*PI()*2*'PPG-Graph'!$B$2*A498+'PPG-Graph'!$B$12)*2*PI()*2*'PPG-Graph'!$B$2</f>
        <v>0</v>
      </c>
      <c r="M498">
        <f>'PPG-Graph'!$B$14*COS(2*PI()*3*'PPG-Graph'!$B$2*A498+'PPG-Graph'!$B$15)*2*PI()*3*'PPG-Graph'!$B$2</f>
        <v>0</v>
      </c>
      <c r="N498">
        <f>'PPG-Graph'!$B$17*COS(2*PI()*4*'PPG-Graph'!$B$2*A498+'PPG-Graph'!$B$18)*2*PI()*4*'PPG-Graph'!$B$2</f>
        <v>0</v>
      </c>
      <c r="O498">
        <f>'PPG-Graph'!$B$20*COS(2*PI()*5*'PPG-Graph'!$B$2*A498+'PPG-Graph'!$B$21)*2*PI()*5*'PPG-Graph'!$B$2</f>
        <v>0</v>
      </c>
      <c r="Q498">
        <f>R498+S498++T498+U498+V498+'PPG-Graph'!$B$4</f>
        <v>798.91481576228239</v>
      </c>
      <c r="R498">
        <f>-'PPG-Graph'!$B$8*SIN(2*PI()*'PPG-Graph'!$B$2*A498+'PPG-Graph'!$B$9)*(2*PI()*'PPG-Graph'!$B$2)^2</f>
        <v>628.91481576228239</v>
      </c>
      <c r="S498">
        <f>-'PPG-Graph'!$B$11*SIN(2*PI()*2*'PPG-Graph'!$B$2*A498+'PPG-Graph'!$B$12)*(2*PI()*2*'PPG-Graph'!$B$2)^2</f>
        <v>0</v>
      </c>
      <c r="T498">
        <f>-'PPG-Graph'!$B$14*SIN(2*PI()*3*'PPG-Graph'!$B$2*A498+'PPG-Graph'!$B$15)*(2*PI()*3*'PPG-Graph'!$B$2)^2</f>
        <v>0</v>
      </c>
      <c r="U498">
        <f>-'PPG-Graph'!$B$17*SIN(2*PI()*4*'PPG-Graph'!$B$2*A498+'PPG-Graph'!$B$18)*(2*PI()*4*'PPG-Graph'!$B$2)^2</f>
        <v>0</v>
      </c>
      <c r="V498">
        <f>-'PPG-Graph'!$B$20*SIN(2*PI()*5*'PPG-Graph'!$B$2*A498+'PPG-Graph'!$B$21)*(2*PI()*5*'PPG-Graph'!$B$2)^2</f>
        <v>0</v>
      </c>
    </row>
    <row r="499" spans="1:22" x14ac:dyDescent="0.25">
      <c r="A499">
        <v>1.65</v>
      </c>
      <c r="C499">
        <f>D499+E499++F499+G499+H499+'PPG-Graph'!$B$4</f>
        <v>153.81966011250105</v>
      </c>
      <c r="D499">
        <f>'PPG-Graph'!$B$8*SIN(2*PI()*'PPG-Graph'!$B$2*A499+'PPG-Graph'!$B$9)</f>
        <v>-16.180339887498945</v>
      </c>
      <c r="E499">
        <f>'PPG-Graph'!$B$11*SIN(2*PI()*2*'PPG-Graph'!$B$2*A499+'PPG-Graph'!$B$12)</f>
        <v>0</v>
      </c>
      <c r="F499">
        <f>'PPG-Graph'!$B$14*SIN(2*PI()*3*'PPG-Graph'!$B$2*A499+'PPG-Graph'!$B$15)</f>
        <v>0</v>
      </c>
      <c r="G499">
        <f>'PPG-Graph'!$B$17*SIN(2*PI()*4*'PPG-Graph'!$B$2*A499+'PPG-Graph'!$B$18)</f>
        <v>0</v>
      </c>
      <c r="H499">
        <f>'PPG-Graph'!$B$20*SIN(2*PI()*5*'PPG-Graph'!$B$2*A499+'PPG-Graph'!$B$21)</f>
        <v>0</v>
      </c>
      <c r="J499">
        <f>K499+L499++M499+N499+O499+'PPG-Graph'!$B$4</f>
        <v>96.136726780381693</v>
      </c>
      <c r="K499">
        <f>'PPG-Graph'!$B$8*COS(2*PI()*'PPG-Graph'!$B$2*A499+'PPG-Graph'!$B$9)*2*PI()*'PPG-Graph'!$B$2</f>
        <v>-73.863273219618307</v>
      </c>
      <c r="L499">
        <f>'PPG-Graph'!$B$11*COS(2*PI()*2*'PPG-Graph'!$B$2*A499+'PPG-Graph'!$B$12)*2*PI()*2*'PPG-Graph'!$B$2</f>
        <v>0</v>
      </c>
      <c r="M499">
        <f>'PPG-Graph'!$B$14*COS(2*PI()*3*'PPG-Graph'!$B$2*A499+'PPG-Graph'!$B$15)*2*PI()*3*'PPG-Graph'!$B$2</f>
        <v>0</v>
      </c>
      <c r="N499">
        <f>'PPG-Graph'!$B$17*COS(2*PI()*4*'PPG-Graph'!$B$2*A499+'PPG-Graph'!$B$18)*2*PI()*4*'PPG-Graph'!$B$2</f>
        <v>0</v>
      </c>
      <c r="O499">
        <f>'PPG-Graph'!$B$20*COS(2*PI()*5*'PPG-Graph'!$B$2*A499+'PPG-Graph'!$B$21)*2*PI()*5*'PPG-Graph'!$B$2</f>
        <v>0</v>
      </c>
      <c r="Q499">
        <f>R499+S499++T499+U499+V499+'PPG-Graph'!$B$4</f>
        <v>808.77421505912514</v>
      </c>
      <c r="R499">
        <f>-'PPG-Graph'!$B$8*SIN(2*PI()*'PPG-Graph'!$B$2*A499+'PPG-Graph'!$B$9)*(2*PI()*'PPG-Graph'!$B$2)^2</f>
        <v>638.77421505912514</v>
      </c>
      <c r="S499">
        <f>-'PPG-Graph'!$B$11*SIN(2*PI()*2*'PPG-Graph'!$B$2*A499+'PPG-Graph'!$B$12)*(2*PI()*2*'PPG-Graph'!$B$2)^2</f>
        <v>0</v>
      </c>
      <c r="T499">
        <f>-'PPG-Graph'!$B$14*SIN(2*PI()*3*'PPG-Graph'!$B$2*A499+'PPG-Graph'!$B$15)*(2*PI()*3*'PPG-Graph'!$B$2)^2</f>
        <v>0</v>
      </c>
      <c r="U499">
        <f>-'PPG-Graph'!$B$17*SIN(2*PI()*4*'PPG-Graph'!$B$2*A499+'PPG-Graph'!$B$18)*(2*PI()*4*'PPG-Graph'!$B$2)^2</f>
        <v>0</v>
      </c>
      <c r="V499">
        <f>-'PPG-Graph'!$B$20*SIN(2*PI()*5*'PPG-Graph'!$B$2*A499+'PPG-Graph'!$B$21)*(2*PI()*5*'PPG-Graph'!$B$2)^2</f>
        <v>0</v>
      </c>
    </row>
    <row r="500" spans="1:22" x14ac:dyDescent="0.25">
      <c r="A500">
        <v>1.653333333</v>
      </c>
      <c r="C500">
        <f>D500+E500++F500+G500+H500+'PPG-Graph'!$B$4</f>
        <v>153.57701584123191</v>
      </c>
      <c r="D500">
        <f>'PPG-Graph'!$B$8*SIN(2*PI()*'PPG-Graph'!$B$2*A500+'PPG-Graph'!$B$9)</f>
        <v>-16.422984158768081</v>
      </c>
      <c r="E500">
        <f>'PPG-Graph'!$B$11*SIN(2*PI()*2*'PPG-Graph'!$B$2*A500+'PPG-Graph'!$B$12)</f>
        <v>0</v>
      </c>
      <c r="F500">
        <f>'PPG-Graph'!$B$14*SIN(2*PI()*3*'PPG-Graph'!$B$2*A500+'PPG-Graph'!$B$15)</f>
        <v>0</v>
      </c>
      <c r="G500">
        <f>'PPG-Graph'!$B$17*SIN(2*PI()*4*'PPG-Graph'!$B$2*A500+'PPG-Graph'!$B$18)</f>
        <v>0</v>
      </c>
      <c r="H500">
        <f>'PPG-Graph'!$B$20*SIN(2*PI()*5*'PPG-Graph'!$B$2*A500+'PPG-Graph'!$B$21)</f>
        <v>0</v>
      </c>
      <c r="J500">
        <f>K500+L500++M500+N500+O500+'PPG-Graph'!$B$4</f>
        <v>98.28201772222485</v>
      </c>
      <c r="K500">
        <f>'PPG-Graph'!$B$8*COS(2*PI()*'PPG-Graph'!$B$2*A500+'PPG-Graph'!$B$9)*2*PI()*'PPG-Graph'!$B$2</f>
        <v>-71.71798227777515</v>
      </c>
      <c r="L500">
        <f>'PPG-Graph'!$B$11*COS(2*PI()*2*'PPG-Graph'!$B$2*A500+'PPG-Graph'!$B$12)*2*PI()*2*'PPG-Graph'!$B$2</f>
        <v>0</v>
      </c>
      <c r="M500">
        <f>'PPG-Graph'!$B$14*COS(2*PI()*3*'PPG-Graph'!$B$2*A500+'PPG-Graph'!$B$15)*2*PI()*3*'PPG-Graph'!$B$2</f>
        <v>0</v>
      </c>
      <c r="N500">
        <f>'PPG-Graph'!$B$17*COS(2*PI()*4*'PPG-Graph'!$B$2*A500+'PPG-Graph'!$B$18)*2*PI()*4*'PPG-Graph'!$B$2</f>
        <v>0</v>
      </c>
      <c r="O500">
        <f>'PPG-Graph'!$B$20*COS(2*PI()*5*'PPG-Graph'!$B$2*A500+'PPG-Graph'!$B$21)*2*PI()*5*'PPG-Graph'!$B$2</f>
        <v>0</v>
      </c>
      <c r="Q500">
        <f>R500+S500++T500+U500+V500+'PPG-Graph'!$B$4</f>
        <v>818.35342692959307</v>
      </c>
      <c r="R500">
        <f>-'PPG-Graph'!$B$8*SIN(2*PI()*'PPG-Graph'!$B$2*A500+'PPG-Graph'!$B$9)*(2*PI()*'PPG-Graph'!$B$2)^2</f>
        <v>648.35342692959307</v>
      </c>
      <c r="S500">
        <f>-'PPG-Graph'!$B$11*SIN(2*PI()*2*'PPG-Graph'!$B$2*A500+'PPG-Graph'!$B$12)*(2*PI()*2*'PPG-Graph'!$B$2)^2</f>
        <v>0</v>
      </c>
      <c r="T500">
        <f>-'PPG-Graph'!$B$14*SIN(2*PI()*3*'PPG-Graph'!$B$2*A500+'PPG-Graph'!$B$15)*(2*PI()*3*'PPG-Graph'!$B$2)^2</f>
        <v>0</v>
      </c>
      <c r="U500">
        <f>-'PPG-Graph'!$B$17*SIN(2*PI()*4*'PPG-Graph'!$B$2*A500+'PPG-Graph'!$B$18)*(2*PI()*4*'PPG-Graph'!$B$2)^2</f>
        <v>0</v>
      </c>
      <c r="V500">
        <f>-'PPG-Graph'!$B$20*SIN(2*PI()*5*'PPG-Graph'!$B$2*A500+'PPG-Graph'!$B$21)*(2*PI()*5*'PPG-Graph'!$B$2)^2</f>
        <v>0</v>
      </c>
    </row>
    <row r="501" spans="1:22" x14ac:dyDescent="0.25">
      <c r="A501">
        <v>1.6566666670000001</v>
      </c>
      <c r="C501">
        <f>D501+E501++F501+G501+H501+'PPG-Graph'!$B$4</f>
        <v>153.3415751626176</v>
      </c>
      <c r="D501">
        <f>'PPG-Graph'!$B$8*SIN(2*PI()*'PPG-Graph'!$B$2*A501+'PPG-Graph'!$B$9)</f>
        <v>-16.658424837382395</v>
      </c>
      <c r="E501">
        <f>'PPG-Graph'!$B$11*SIN(2*PI()*2*'PPG-Graph'!$B$2*A501+'PPG-Graph'!$B$12)</f>
        <v>0</v>
      </c>
      <c r="F501">
        <f>'PPG-Graph'!$B$14*SIN(2*PI()*3*'PPG-Graph'!$B$2*A501+'PPG-Graph'!$B$15)</f>
        <v>0</v>
      </c>
      <c r="G501">
        <f>'PPG-Graph'!$B$17*SIN(2*PI()*4*'PPG-Graph'!$B$2*A501+'PPG-Graph'!$B$18)</f>
        <v>0</v>
      </c>
      <c r="H501">
        <f>'PPG-Graph'!$B$20*SIN(2*PI()*5*'PPG-Graph'!$B$2*A501+'PPG-Graph'!$B$21)</f>
        <v>0</v>
      </c>
      <c r="J501">
        <f>K501+L501++M501+N501+O501+'PPG-Graph'!$B$4</f>
        <v>100.45876719275346</v>
      </c>
      <c r="K501">
        <f>'PPG-Graph'!$B$8*COS(2*PI()*'PPG-Graph'!$B$2*A501+'PPG-Graph'!$B$9)*2*PI()*'PPG-Graph'!$B$2</f>
        <v>-69.541232807246544</v>
      </c>
      <c r="L501">
        <f>'PPG-Graph'!$B$11*COS(2*PI()*2*'PPG-Graph'!$B$2*A501+'PPG-Graph'!$B$12)*2*PI()*2*'PPG-Graph'!$B$2</f>
        <v>0</v>
      </c>
      <c r="M501">
        <f>'PPG-Graph'!$B$14*COS(2*PI()*3*'PPG-Graph'!$B$2*A501+'PPG-Graph'!$B$15)*2*PI()*3*'PPG-Graph'!$B$2</f>
        <v>0</v>
      </c>
      <c r="N501">
        <f>'PPG-Graph'!$B$17*COS(2*PI()*4*'PPG-Graph'!$B$2*A501+'PPG-Graph'!$B$18)*2*PI()*4*'PPG-Graph'!$B$2</f>
        <v>0</v>
      </c>
      <c r="O501">
        <f>'PPG-Graph'!$B$20*COS(2*PI()*5*'PPG-Graph'!$B$2*A501+'PPG-Graph'!$B$21)*2*PI()*5*'PPG-Graph'!$B$2</f>
        <v>0</v>
      </c>
      <c r="Q501">
        <f>R501+S501++T501+U501+V501+'PPG-Graph'!$B$4</f>
        <v>827.64825236098227</v>
      </c>
      <c r="R501">
        <f>-'PPG-Graph'!$B$8*SIN(2*PI()*'PPG-Graph'!$B$2*A501+'PPG-Graph'!$B$9)*(2*PI()*'PPG-Graph'!$B$2)^2</f>
        <v>657.64825236098227</v>
      </c>
      <c r="S501">
        <f>-'PPG-Graph'!$B$11*SIN(2*PI()*2*'PPG-Graph'!$B$2*A501+'PPG-Graph'!$B$12)*(2*PI()*2*'PPG-Graph'!$B$2)^2</f>
        <v>0</v>
      </c>
      <c r="T501">
        <f>-'PPG-Graph'!$B$14*SIN(2*PI()*3*'PPG-Graph'!$B$2*A501+'PPG-Graph'!$B$15)*(2*PI()*3*'PPG-Graph'!$B$2)^2</f>
        <v>0</v>
      </c>
      <c r="U501">
        <f>-'PPG-Graph'!$B$17*SIN(2*PI()*4*'PPG-Graph'!$B$2*A501+'PPG-Graph'!$B$18)*(2*PI()*4*'PPG-Graph'!$B$2)^2</f>
        <v>0</v>
      </c>
      <c r="V501">
        <f>-'PPG-Graph'!$B$20*SIN(2*PI()*5*'PPG-Graph'!$B$2*A501+'PPG-Graph'!$B$21)*(2*PI()*5*'PPG-Graph'!$B$2)^2</f>
        <v>0</v>
      </c>
    </row>
    <row r="502" spans="1:22" x14ac:dyDescent="0.25">
      <c r="A502">
        <v>1.66</v>
      </c>
      <c r="C502">
        <f>D502+E502++F502+G502+H502+'PPG-Graph'!$B$4</f>
        <v>153.11344148995971</v>
      </c>
      <c r="D502">
        <f>'PPG-Graph'!$B$8*SIN(2*PI()*'PPG-Graph'!$B$2*A502+'PPG-Graph'!$B$9)</f>
        <v>-16.886558510040292</v>
      </c>
      <c r="E502">
        <f>'PPG-Graph'!$B$11*SIN(2*PI()*2*'PPG-Graph'!$B$2*A502+'PPG-Graph'!$B$12)</f>
        <v>0</v>
      </c>
      <c r="F502">
        <f>'PPG-Graph'!$B$14*SIN(2*PI()*3*'PPG-Graph'!$B$2*A502+'PPG-Graph'!$B$15)</f>
        <v>0</v>
      </c>
      <c r="G502">
        <f>'PPG-Graph'!$B$17*SIN(2*PI()*4*'PPG-Graph'!$B$2*A502+'PPG-Graph'!$B$18)</f>
        <v>0</v>
      </c>
      <c r="H502">
        <f>'PPG-Graph'!$B$20*SIN(2*PI()*5*'PPG-Graph'!$B$2*A502+'PPG-Graph'!$B$21)</f>
        <v>0</v>
      </c>
      <c r="J502">
        <f>K502+L502++M502+N502+O502+'PPG-Graph'!$B$4</f>
        <v>102.66601909189671</v>
      </c>
      <c r="K502">
        <f>'PPG-Graph'!$B$8*COS(2*PI()*'PPG-Graph'!$B$2*A502+'PPG-Graph'!$B$9)*2*PI()*'PPG-Graph'!$B$2</f>
        <v>-67.333980908103285</v>
      </c>
      <c r="L502">
        <f>'PPG-Graph'!$B$11*COS(2*PI()*2*'PPG-Graph'!$B$2*A502+'PPG-Graph'!$B$12)*2*PI()*2*'PPG-Graph'!$B$2</f>
        <v>0</v>
      </c>
      <c r="M502">
        <f>'PPG-Graph'!$B$14*COS(2*PI()*3*'PPG-Graph'!$B$2*A502+'PPG-Graph'!$B$15)*2*PI()*3*'PPG-Graph'!$B$2</f>
        <v>0</v>
      </c>
      <c r="N502">
        <f>'PPG-Graph'!$B$17*COS(2*PI()*4*'PPG-Graph'!$B$2*A502+'PPG-Graph'!$B$18)*2*PI()*4*'PPG-Graph'!$B$2</f>
        <v>0</v>
      </c>
      <c r="O502">
        <f>'PPG-Graph'!$B$20*COS(2*PI()*5*'PPG-Graph'!$B$2*A502+'PPG-Graph'!$B$21)*2*PI()*5*'PPG-Graph'!$B$2</f>
        <v>0</v>
      </c>
      <c r="Q502">
        <f>R502+S502++T502+U502+V502+'PPG-Graph'!$B$4</f>
        <v>836.65460875978647</v>
      </c>
      <c r="R502">
        <f>-'PPG-Graph'!$B$8*SIN(2*PI()*'PPG-Graph'!$B$2*A502+'PPG-Graph'!$B$9)*(2*PI()*'PPG-Graph'!$B$2)^2</f>
        <v>666.65460875978647</v>
      </c>
      <c r="S502">
        <f>-'PPG-Graph'!$B$11*SIN(2*PI()*2*'PPG-Graph'!$B$2*A502+'PPG-Graph'!$B$12)*(2*PI()*2*'PPG-Graph'!$B$2)^2</f>
        <v>0</v>
      </c>
      <c r="T502">
        <f>-'PPG-Graph'!$B$14*SIN(2*PI()*3*'PPG-Graph'!$B$2*A502+'PPG-Graph'!$B$15)*(2*PI()*3*'PPG-Graph'!$B$2)^2</f>
        <v>0</v>
      </c>
      <c r="U502">
        <f>-'PPG-Graph'!$B$17*SIN(2*PI()*4*'PPG-Graph'!$B$2*A502+'PPG-Graph'!$B$18)*(2*PI()*4*'PPG-Graph'!$B$2)^2</f>
        <v>0</v>
      </c>
      <c r="V502">
        <f>-'PPG-Graph'!$B$20*SIN(2*PI()*5*'PPG-Graph'!$B$2*A502+'PPG-Graph'!$B$21)*(2*PI()*5*'PPG-Graph'!$B$2)^2</f>
        <v>0</v>
      </c>
    </row>
    <row r="503" spans="1:22" x14ac:dyDescent="0.25">
      <c r="A503">
        <v>1.663333333</v>
      </c>
      <c r="C503">
        <f>D503+E503++F503+G503+H503+'PPG-Graph'!$B$4</f>
        <v>152.89271481848894</v>
      </c>
      <c r="D503">
        <f>'PPG-Graph'!$B$8*SIN(2*PI()*'PPG-Graph'!$B$2*A503+'PPG-Graph'!$B$9)</f>
        <v>-17.10728518151106</v>
      </c>
      <c r="E503">
        <f>'PPG-Graph'!$B$11*SIN(2*PI()*2*'PPG-Graph'!$B$2*A503+'PPG-Graph'!$B$12)</f>
        <v>0</v>
      </c>
      <c r="F503">
        <f>'PPG-Graph'!$B$14*SIN(2*PI()*3*'PPG-Graph'!$B$2*A503+'PPG-Graph'!$B$15)</f>
        <v>0</v>
      </c>
      <c r="G503">
        <f>'PPG-Graph'!$B$17*SIN(2*PI()*4*'PPG-Graph'!$B$2*A503+'PPG-Graph'!$B$18)</f>
        <v>0</v>
      </c>
      <c r="H503">
        <f>'PPG-Graph'!$B$20*SIN(2*PI()*5*'PPG-Graph'!$B$2*A503+'PPG-Graph'!$B$21)</f>
        <v>0</v>
      </c>
      <c r="J503">
        <f>K503+L503++M503+N503+O503+'PPG-Graph'!$B$4</f>
        <v>104.90280589456839</v>
      </c>
      <c r="K503">
        <f>'PPG-Graph'!$B$8*COS(2*PI()*'PPG-Graph'!$B$2*A503+'PPG-Graph'!$B$9)*2*PI()*'PPG-Graph'!$B$2</f>
        <v>-65.097194105431612</v>
      </c>
      <c r="L503">
        <f>'PPG-Graph'!$B$11*COS(2*PI()*2*'PPG-Graph'!$B$2*A503+'PPG-Graph'!$B$12)*2*PI()*2*'PPG-Graph'!$B$2</f>
        <v>0</v>
      </c>
      <c r="M503">
        <f>'PPG-Graph'!$B$14*COS(2*PI()*3*'PPG-Graph'!$B$2*A503+'PPG-Graph'!$B$15)*2*PI()*3*'PPG-Graph'!$B$2</f>
        <v>0</v>
      </c>
      <c r="N503">
        <f>'PPG-Graph'!$B$17*COS(2*PI()*4*'PPG-Graph'!$B$2*A503+'PPG-Graph'!$B$18)*2*PI()*4*'PPG-Graph'!$B$2</f>
        <v>0</v>
      </c>
      <c r="O503">
        <f>'PPG-Graph'!$B$20*COS(2*PI()*5*'PPG-Graph'!$B$2*A503+'PPG-Graph'!$B$21)*2*PI()*5*'PPG-Graph'!$B$2</f>
        <v>0</v>
      </c>
      <c r="Q503">
        <f>R503+S503++T503+U503+V503+'PPG-Graph'!$B$4</f>
        <v>845.36854847252926</v>
      </c>
      <c r="R503">
        <f>-'PPG-Graph'!$B$8*SIN(2*PI()*'PPG-Graph'!$B$2*A503+'PPG-Graph'!$B$9)*(2*PI()*'PPG-Graph'!$B$2)^2</f>
        <v>675.36854847252926</v>
      </c>
      <c r="S503">
        <f>-'PPG-Graph'!$B$11*SIN(2*PI()*2*'PPG-Graph'!$B$2*A503+'PPG-Graph'!$B$12)*(2*PI()*2*'PPG-Graph'!$B$2)^2</f>
        <v>0</v>
      </c>
      <c r="T503">
        <f>-'PPG-Graph'!$B$14*SIN(2*PI()*3*'PPG-Graph'!$B$2*A503+'PPG-Graph'!$B$15)*(2*PI()*3*'PPG-Graph'!$B$2)^2</f>
        <v>0</v>
      </c>
      <c r="U503">
        <f>-'PPG-Graph'!$B$17*SIN(2*PI()*4*'PPG-Graph'!$B$2*A503+'PPG-Graph'!$B$18)*(2*PI()*4*'PPG-Graph'!$B$2)^2</f>
        <v>0</v>
      </c>
      <c r="V503">
        <f>-'PPG-Graph'!$B$20*SIN(2*PI()*5*'PPG-Graph'!$B$2*A503+'PPG-Graph'!$B$21)*(2*PI()*5*'PPG-Graph'!$B$2)^2</f>
        <v>0</v>
      </c>
    </row>
    <row r="504" spans="1:22" x14ac:dyDescent="0.25">
      <c r="A504">
        <v>1.6666666670000001</v>
      </c>
      <c r="C504">
        <f>D504+E504++F504+G504+H504+'PPG-Graph'!$B$4</f>
        <v>152.67949190336728</v>
      </c>
      <c r="D504">
        <f>'PPG-Graph'!$B$8*SIN(2*PI()*'PPG-Graph'!$B$2*A504+'PPG-Graph'!$B$9)</f>
        <v>-17.320508096632732</v>
      </c>
      <c r="E504">
        <f>'PPG-Graph'!$B$11*SIN(2*PI()*2*'PPG-Graph'!$B$2*A504+'PPG-Graph'!$B$12)</f>
        <v>0</v>
      </c>
      <c r="F504">
        <f>'PPG-Graph'!$B$14*SIN(2*PI()*3*'PPG-Graph'!$B$2*A504+'PPG-Graph'!$B$15)</f>
        <v>0</v>
      </c>
      <c r="G504">
        <f>'PPG-Graph'!$B$17*SIN(2*PI()*4*'PPG-Graph'!$B$2*A504+'PPG-Graph'!$B$18)</f>
        <v>0</v>
      </c>
      <c r="H504">
        <f>'PPG-Graph'!$B$20*SIN(2*PI()*5*'PPG-Graph'!$B$2*A504+'PPG-Graph'!$B$21)</f>
        <v>0</v>
      </c>
      <c r="J504">
        <f>K504+L504++M504+N504+O504+'PPG-Graph'!$B$4</f>
        <v>107.16814715613299</v>
      </c>
      <c r="K504">
        <f>'PPG-Graph'!$B$8*COS(2*PI()*'PPG-Graph'!$B$2*A504+'PPG-Graph'!$B$9)*2*PI()*'PPG-Graph'!$B$2</f>
        <v>-62.831852843867019</v>
      </c>
      <c r="L504">
        <f>'PPG-Graph'!$B$11*COS(2*PI()*2*'PPG-Graph'!$B$2*A504+'PPG-Graph'!$B$12)*2*PI()*2*'PPG-Graph'!$B$2</f>
        <v>0</v>
      </c>
      <c r="M504">
        <f>'PPG-Graph'!$B$14*COS(2*PI()*3*'PPG-Graph'!$B$2*A504+'PPG-Graph'!$B$15)*2*PI()*3*'PPG-Graph'!$B$2</f>
        <v>0</v>
      </c>
      <c r="N504">
        <f>'PPG-Graph'!$B$17*COS(2*PI()*4*'PPG-Graph'!$B$2*A504+'PPG-Graph'!$B$18)*2*PI()*4*'PPG-Graph'!$B$2</f>
        <v>0</v>
      </c>
      <c r="O504">
        <f>'PPG-Graph'!$B$20*COS(2*PI()*5*'PPG-Graph'!$B$2*A504+'PPG-Graph'!$B$21)*2*PI()*5*'PPG-Graph'!$B$2</f>
        <v>0</v>
      </c>
      <c r="Q504">
        <f>R504+S504++T504+U504+V504+'PPG-Graph'!$B$4</f>
        <v>853.78625175852108</v>
      </c>
      <c r="R504">
        <f>-'PPG-Graph'!$B$8*SIN(2*PI()*'PPG-Graph'!$B$2*A504+'PPG-Graph'!$B$9)*(2*PI()*'PPG-Graph'!$B$2)^2</f>
        <v>683.78625175852108</v>
      </c>
      <c r="S504">
        <f>-'PPG-Graph'!$B$11*SIN(2*PI()*2*'PPG-Graph'!$B$2*A504+'PPG-Graph'!$B$12)*(2*PI()*2*'PPG-Graph'!$B$2)^2</f>
        <v>0</v>
      </c>
      <c r="T504">
        <f>-'PPG-Graph'!$B$14*SIN(2*PI()*3*'PPG-Graph'!$B$2*A504+'PPG-Graph'!$B$15)*(2*PI()*3*'PPG-Graph'!$B$2)^2</f>
        <v>0</v>
      </c>
      <c r="U504">
        <f>-'PPG-Graph'!$B$17*SIN(2*PI()*4*'PPG-Graph'!$B$2*A504+'PPG-Graph'!$B$18)*(2*PI()*4*'PPG-Graph'!$B$2)^2</f>
        <v>0</v>
      </c>
      <c r="V504">
        <f>-'PPG-Graph'!$B$20*SIN(2*PI()*5*'PPG-Graph'!$B$2*A504+'PPG-Graph'!$B$21)*(2*PI()*5*'PPG-Graph'!$B$2)^2</f>
        <v>0</v>
      </c>
    </row>
    <row r="505" spans="1:22" x14ac:dyDescent="0.25">
      <c r="A505">
        <v>1.67</v>
      </c>
      <c r="C505">
        <f>D505+E505++F505+G505+H505+'PPG-Graph'!$B$4</f>
        <v>152.47386639912276</v>
      </c>
      <c r="D505">
        <f>'PPG-Graph'!$B$8*SIN(2*PI()*'PPG-Graph'!$B$2*A505+'PPG-Graph'!$B$9)</f>
        <v>-17.526133600877259</v>
      </c>
      <c r="E505">
        <f>'PPG-Graph'!$B$11*SIN(2*PI()*2*'PPG-Graph'!$B$2*A505+'PPG-Graph'!$B$12)</f>
        <v>0</v>
      </c>
      <c r="F505">
        <f>'PPG-Graph'!$B$14*SIN(2*PI()*3*'PPG-Graph'!$B$2*A505+'PPG-Graph'!$B$15)</f>
        <v>0</v>
      </c>
      <c r="G505">
        <f>'PPG-Graph'!$B$17*SIN(2*PI()*4*'PPG-Graph'!$B$2*A505+'PPG-Graph'!$B$18)</f>
        <v>0</v>
      </c>
      <c r="H505">
        <f>'PPG-Graph'!$B$20*SIN(2*PI()*5*'PPG-Graph'!$B$2*A505+'PPG-Graph'!$B$21)</f>
        <v>0</v>
      </c>
      <c r="J505">
        <f>K505+L505++M505+N505+O505+'PPG-Graph'!$B$4</f>
        <v>109.46104786408627</v>
      </c>
      <c r="K505">
        <f>'PPG-Graph'!$B$8*COS(2*PI()*'PPG-Graph'!$B$2*A505+'PPG-Graph'!$B$9)*2*PI()*'PPG-Graph'!$B$2</f>
        <v>-60.538952135913732</v>
      </c>
      <c r="L505">
        <f>'PPG-Graph'!$B$11*COS(2*PI()*2*'PPG-Graph'!$B$2*A505+'PPG-Graph'!$B$12)*2*PI()*2*'PPG-Graph'!$B$2</f>
        <v>0</v>
      </c>
      <c r="M505">
        <f>'PPG-Graph'!$B$14*COS(2*PI()*3*'PPG-Graph'!$B$2*A505+'PPG-Graph'!$B$15)*2*PI()*3*'PPG-Graph'!$B$2</f>
        <v>0</v>
      </c>
      <c r="N505">
        <f>'PPG-Graph'!$B$17*COS(2*PI()*4*'PPG-Graph'!$B$2*A505+'PPG-Graph'!$B$18)*2*PI()*4*'PPG-Graph'!$B$2</f>
        <v>0</v>
      </c>
      <c r="O505">
        <f>'PPG-Graph'!$B$20*COS(2*PI()*5*'PPG-Graph'!$B$2*A505+'PPG-Graph'!$B$21)*2*PI()*5*'PPG-Graph'!$B$2</f>
        <v>0</v>
      </c>
      <c r="Q505">
        <f>R505+S505++T505+U505+V505+'PPG-Graph'!$B$4</f>
        <v>861.90402128519304</v>
      </c>
      <c r="R505">
        <f>-'PPG-Graph'!$B$8*SIN(2*PI()*'PPG-Graph'!$B$2*A505+'PPG-Graph'!$B$9)*(2*PI()*'PPG-Graph'!$B$2)^2</f>
        <v>691.90402128519304</v>
      </c>
      <c r="S505">
        <f>-'PPG-Graph'!$B$11*SIN(2*PI()*2*'PPG-Graph'!$B$2*A505+'PPG-Graph'!$B$12)*(2*PI()*2*'PPG-Graph'!$B$2)^2</f>
        <v>0</v>
      </c>
      <c r="T505">
        <f>-'PPG-Graph'!$B$14*SIN(2*PI()*3*'PPG-Graph'!$B$2*A505+'PPG-Graph'!$B$15)*(2*PI()*3*'PPG-Graph'!$B$2)^2</f>
        <v>0</v>
      </c>
      <c r="U505">
        <f>-'PPG-Graph'!$B$17*SIN(2*PI()*4*'PPG-Graph'!$B$2*A505+'PPG-Graph'!$B$18)*(2*PI()*4*'PPG-Graph'!$B$2)^2</f>
        <v>0</v>
      </c>
      <c r="V505">
        <f>-'PPG-Graph'!$B$20*SIN(2*PI()*5*'PPG-Graph'!$B$2*A505+'PPG-Graph'!$B$21)*(2*PI()*5*'PPG-Graph'!$B$2)^2</f>
        <v>0</v>
      </c>
    </row>
    <row r="506" spans="1:22" x14ac:dyDescent="0.25">
      <c r="A506">
        <v>1.673333333</v>
      </c>
      <c r="C506">
        <f>D506+E506++F506+G506+H506+'PPG-Graph'!$B$4</f>
        <v>152.2759284347822</v>
      </c>
      <c r="D506">
        <f>'PPG-Graph'!$B$8*SIN(2*PI()*'PPG-Graph'!$B$2*A506+'PPG-Graph'!$B$9)</f>
        <v>-17.724071565217784</v>
      </c>
      <c r="E506">
        <f>'PPG-Graph'!$B$11*SIN(2*PI()*2*'PPG-Graph'!$B$2*A506+'PPG-Graph'!$B$12)</f>
        <v>0</v>
      </c>
      <c r="F506">
        <f>'PPG-Graph'!$B$14*SIN(2*PI()*3*'PPG-Graph'!$B$2*A506+'PPG-Graph'!$B$15)</f>
        <v>0</v>
      </c>
      <c r="G506">
        <f>'PPG-Graph'!$B$17*SIN(2*PI()*4*'PPG-Graph'!$B$2*A506+'PPG-Graph'!$B$18)</f>
        <v>0</v>
      </c>
      <c r="H506">
        <f>'PPG-Graph'!$B$20*SIN(2*PI()*5*'PPG-Graph'!$B$2*A506+'PPG-Graph'!$B$21)</f>
        <v>0</v>
      </c>
      <c r="J506">
        <f>K506+L506++M506+N506+O506+'PPG-Graph'!$B$4</f>
        <v>111.78050295196698</v>
      </c>
      <c r="K506">
        <f>'PPG-Graph'!$B$8*COS(2*PI()*'PPG-Graph'!$B$2*A506+'PPG-Graph'!$B$9)*2*PI()*'PPG-Graph'!$B$2</f>
        <v>-58.219497048033027</v>
      </c>
      <c r="L506">
        <f>'PPG-Graph'!$B$11*COS(2*PI()*2*'PPG-Graph'!$B$2*A506+'PPG-Graph'!$B$12)*2*PI()*2*'PPG-Graph'!$B$2</f>
        <v>0</v>
      </c>
      <c r="M506">
        <f>'PPG-Graph'!$B$14*COS(2*PI()*3*'PPG-Graph'!$B$2*A506+'PPG-Graph'!$B$15)*2*PI()*3*'PPG-Graph'!$B$2</f>
        <v>0</v>
      </c>
      <c r="N506">
        <f>'PPG-Graph'!$B$17*COS(2*PI()*4*'PPG-Graph'!$B$2*A506+'PPG-Graph'!$B$18)*2*PI()*4*'PPG-Graph'!$B$2</f>
        <v>0</v>
      </c>
      <c r="O506">
        <f>'PPG-Graph'!$B$20*COS(2*PI()*5*'PPG-Graph'!$B$2*A506+'PPG-Graph'!$B$21)*2*PI()*5*'PPG-Graph'!$B$2</f>
        <v>0</v>
      </c>
      <c r="Q506">
        <f>R506+S506++T506+U506+V506+'PPG-Graph'!$B$4</f>
        <v>869.71829890118477</v>
      </c>
      <c r="R506">
        <f>-'PPG-Graph'!$B$8*SIN(2*PI()*'PPG-Graph'!$B$2*A506+'PPG-Graph'!$B$9)*(2*PI()*'PPG-Graph'!$B$2)^2</f>
        <v>699.71829890118477</v>
      </c>
      <c r="S506">
        <f>-'PPG-Graph'!$B$11*SIN(2*PI()*2*'PPG-Graph'!$B$2*A506+'PPG-Graph'!$B$12)*(2*PI()*2*'PPG-Graph'!$B$2)^2</f>
        <v>0</v>
      </c>
      <c r="T506">
        <f>-'PPG-Graph'!$B$14*SIN(2*PI()*3*'PPG-Graph'!$B$2*A506+'PPG-Graph'!$B$15)*(2*PI()*3*'PPG-Graph'!$B$2)^2</f>
        <v>0</v>
      </c>
      <c r="U506">
        <f>-'PPG-Graph'!$B$17*SIN(2*PI()*4*'PPG-Graph'!$B$2*A506+'PPG-Graph'!$B$18)*(2*PI()*4*'PPG-Graph'!$B$2)^2</f>
        <v>0</v>
      </c>
      <c r="V506">
        <f>-'PPG-Graph'!$B$20*SIN(2*PI()*5*'PPG-Graph'!$B$2*A506+'PPG-Graph'!$B$21)*(2*PI()*5*'PPG-Graph'!$B$2)^2</f>
        <v>0</v>
      </c>
    </row>
    <row r="507" spans="1:22" x14ac:dyDescent="0.25">
      <c r="A507">
        <v>1.6766666670000001</v>
      </c>
      <c r="C507">
        <f>D507+E507++F507+G507+H507+'PPG-Graph'!$B$4</f>
        <v>152.0857647765869</v>
      </c>
      <c r="D507">
        <f>'PPG-Graph'!$B$8*SIN(2*PI()*'PPG-Graph'!$B$2*A507+'PPG-Graph'!$B$9)</f>
        <v>-17.914235223413094</v>
      </c>
      <c r="E507">
        <f>'PPG-Graph'!$B$11*SIN(2*PI()*2*'PPG-Graph'!$B$2*A507+'PPG-Graph'!$B$12)</f>
        <v>0</v>
      </c>
      <c r="F507">
        <f>'PPG-Graph'!$B$14*SIN(2*PI()*3*'PPG-Graph'!$B$2*A507+'PPG-Graph'!$B$15)</f>
        <v>0</v>
      </c>
      <c r="G507">
        <f>'PPG-Graph'!$B$17*SIN(2*PI()*4*'PPG-Graph'!$B$2*A507+'PPG-Graph'!$B$18)</f>
        <v>0</v>
      </c>
      <c r="H507">
        <f>'PPG-Graph'!$B$20*SIN(2*PI()*5*'PPG-Graph'!$B$2*A507+'PPG-Graph'!$B$21)</f>
        <v>0</v>
      </c>
      <c r="J507">
        <f>K507+L507++M507+N507+O507+'PPG-Graph'!$B$4</f>
        <v>114.12549573754396</v>
      </c>
      <c r="K507">
        <f>'PPG-Graph'!$B$8*COS(2*PI()*'PPG-Graph'!$B$2*A507+'PPG-Graph'!$B$9)*2*PI()*'PPG-Graph'!$B$2</f>
        <v>-55.874504262456043</v>
      </c>
      <c r="L507">
        <f>'PPG-Graph'!$B$11*COS(2*PI()*2*'PPG-Graph'!$B$2*A507+'PPG-Graph'!$B$12)*2*PI()*2*'PPG-Graph'!$B$2</f>
        <v>0</v>
      </c>
      <c r="M507">
        <f>'PPG-Graph'!$B$14*COS(2*PI()*3*'PPG-Graph'!$B$2*A507+'PPG-Graph'!$B$15)*2*PI()*3*'PPG-Graph'!$B$2</f>
        <v>0</v>
      </c>
      <c r="N507">
        <f>'PPG-Graph'!$B$17*COS(2*PI()*4*'PPG-Graph'!$B$2*A507+'PPG-Graph'!$B$18)*2*PI()*4*'PPG-Graph'!$B$2</f>
        <v>0</v>
      </c>
      <c r="O507">
        <f>'PPG-Graph'!$B$20*COS(2*PI()*5*'PPG-Graph'!$B$2*A507+'PPG-Graph'!$B$21)*2*PI()*5*'PPG-Graph'!$B$2</f>
        <v>0</v>
      </c>
      <c r="Q507">
        <f>R507+S507++T507+U507+V507+'PPG-Graph'!$B$4</f>
        <v>877.22565921259149</v>
      </c>
      <c r="R507">
        <f>-'PPG-Graph'!$B$8*SIN(2*PI()*'PPG-Graph'!$B$2*A507+'PPG-Graph'!$B$9)*(2*PI()*'PPG-Graph'!$B$2)^2</f>
        <v>707.22565921259149</v>
      </c>
      <c r="S507">
        <f>-'PPG-Graph'!$B$11*SIN(2*PI()*2*'PPG-Graph'!$B$2*A507+'PPG-Graph'!$B$12)*(2*PI()*2*'PPG-Graph'!$B$2)^2</f>
        <v>0</v>
      </c>
      <c r="T507">
        <f>-'PPG-Graph'!$B$14*SIN(2*PI()*3*'PPG-Graph'!$B$2*A507+'PPG-Graph'!$B$15)*(2*PI()*3*'PPG-Graph'!$B$2)^2</f>
        <v>0</v>
      </c>
      <c r="U507">
        <f>-'PPG-Graph'!$B$17*SIN(2*PI()*4*'PPG-Graph'!$B$2*A507+'PPG-Graph'!$B$18)*(2*PI()*4*'PPG-Graph'!$B$2)^2</f>
        <v>0</v>
      </c>
      <c r="V507">
        <f>-'PPG-Graph'!$B$20*SIN(2*PI()*5*'PPG-Graph'!$B$2*A507+'PPG-Graph'!$B$21)*(2*PI()*5*'PPG-Graph'!$B$2)^2</f>
        <v>0</v>
      </c>
    </row>
    <row r="508" spans="1:22" x14ac:dyDescent="0.25">
      <c r="A508">
        <v>1.68</v>
      </c>
      <c r="C508">
        <f>D508+E508++F508+G508+H508+'PPG-Graph'!$B$4</f>
        <v>151.90345895067964</v>
      </c>
      <c r="D508">
        <f>'PPG-Graph'!$B$8*SIN(2*PI()*'PPG-Graph'!$B$2*A508+'PPG-Graph'!$B$9)</f>
        <v>-18.096541049320379</v>
      </c>
      <c r="E508">
        <f>'PPG-Graph'!$B$11*SIN(2*PI()*2*'PPG-Graph'!$B$2*A508+'PPG-Graph'!$B$12)</f>
        <v>0</v>
      </c>
      <c r="F508">
        <f>'PPG-Graph'!$B$14*SIN(2*PI()*3*'PPG-Graph'!$B$2*A508+'PPG-Graph'!$B$15)</f>
        <v>0</v>
      </c>
      <c r="G508">
        <f>'PPG-Graph'!$B$17*SIN(2*PI()*4*'PPG-Graph'!$B$2*A508+'PPG-Graph'!$B$18)</f>
        <v>0</v>
      </c>
      <c r="H508">
        <f>'PPG-Graph'!$B$20*SIN(2*PI()*5*'PPG-Graph'!$B$2*A508+'PPG-Graph'!$B$21)</f>
        <v>0</v>
      </c>
      <c r="J508">
        <f>K508+L508++M508+N508+O508+'PPG-Graph'!$B$4</f>
        <v>116.49499622273989</v>
      </c>
      <c r="K508">
        <f>'PPG-Graph'!$B$8*COS(2*PI()*'PPG-Graph'!$B$2*A508+'PPG-Graph'!$B$9)*2*PI()*'PPG-Graph'!$B$2</f>
        <v>-53.505003777260114</v>
      </c>
      <c r="L508">
        <f>'PPG-Graph'!$B$11*COS(2*PI()*2*'PPG-Graph'!$B$2*A508+'PPG-Graph'!$B$12)*2*PI()*2*'PPG-Graph'!$B$2</f>
        <v>0</v>
      </c>
      <c r="M508">
        <f>'PPG-Graph'!$B$14*COS(2*PI()*3*'PPG-Graph'!$B$2*A508+'PPG-Graph'!$B$15)*2*PI()*3*'PPG-Graph'!$B$2</f>
        <v>0</v>
      </c>
      <c r="N508">
        <f>'PPG-Graph'!$B$17*COS(2*PI()*4*'PPG-Graph'!$B$2*A508+'PPG-Graph'!$B$18)*2*PI()*4*'PPG-Graph'!$B$2</f>
        <v>0</v>
      </c>
      <c r="O508">
        <f>'PPG-Graph'!$B$20*COS(2*PI()*5*'PPG-Graph'!$B$2*A508+'PPG-Graph'!$B$21)*2*PI()*5*'PPG-Graph'!$B$2</f>
        <v>0</v>
      </c>
      <c r="Q508">
        <f>R508+S508++T508+U508+V508+'PPG-Graph'!$B$4</f>
        <v>884.42280473946653</v>
      </c>
      <c r="R508">
        <f>-'PPG-Graph'!$B$8*SIN(2*PI()*'PPG-Graph'!$B$2*A508+'PPG-Graph'!$B$9)*(2*PI()*'PPG-Graph'!$B$2)^2</f>
        <v>714.42280473946653</v>
      </c>
      <c r="S508">
        <f>-'PPG-Graph'!$B$11*SIN(2*PI()*2*'PPG-Graph'!$B$2*A508+'PPG-Graph'!$B$12)*(2*PI()*2*'PPG-Graph'!$B$2)^2</f>
        <v>0</v>
      </c>
      <c r="T508">
        <f>-'PPG-Graph'!$B$14*SIN(2*PI()*3*'PPG-Graph'!$B$2*A508+'PPG-Graph'!$B$15)*(2*PI()*3*'PPG-Graph'!$B$2)^2</f>
        <v>0</v>
      </c>
      <c r="U508">
        <f>-'PPG-Graph'!$B$17*SIN(2*PI()*4*'PPG-Graph'!$B$2*A508+'PPG-Graph'!$B$18)*(2*PI()*4*'PPG-Graph'!$B$2)^2</f>
        <v>0</v>
      </c>
      <c r="V508">
        <f>-'PPG-Graph'!$B$20*SIN(2*PI()*5*'PPG-Graph'!$B$2*A508+'PPG-Graph'!$B$21)*(2*PI()*5*'PPG-Graph'!$B$2)^2</f>
        <v>0</v>
      </c>
    </row>
    <row r="509" spans="1:22" x14ac:dyDescent="0.25">
      <c r="A509">
        <v>1.683333333</v>
      </c>
      <c r="C509">
        <f>D509+E509++F509+G509+H509+'PPG-Graph'!$B$4</f>
        <v>151.72909086418531</v>
      </c>
      <c r="D509">
        <f>'PPG-Graph'!$B$8*SIN(2*PI()*'PPG-Graph'!$B$2*A509+'PPG-Graph'!$B$9)</f>
        <v>-18.270909135814676</v>
      </c>
      <c r="E509">
        <f>'PPG-Graph'!$B$11*SIN(2*PI()*2*'PPG-Graph'!$B$2*A509+'PPG-Graph'!$B$12)</f>
        <v>0</v>
      </c>
      <c r="F509">
        <f>'PPG-Graph'!$B$14*SIN(2*PI()*3*'PPG-Graph'!$B$2*A509+'PPG-Graph'!$B$15)</f>
        <v>0</v>
      </c>
      <c r="G509">
        <f>'PPG-Graph'!$B$17*SIN(2*PI()*4*'PPG-Graph'!$B$2*A509+'PPG-Graph'!$B$18)</f>
        <v>0</v>
      </c>
      <c r="H509">
        <f>'PPG-Graph'!$B$20*SIN(2*PI()*5*'PPG-Graph'!$B$2*A509+'PPG-Graph'!$B$21)</f>
        <v>0</v>
      </c>
      <c r="J509">
        <f>K509+L509++M509+N509+O509+'PPG-Graph'!$B$4</f>
        <v>118.88796576625617</v>
      </c>
      <c r="K509">
        <f>'PPG-Graph'!$B$8*COS(2*PI()*'PPG-Graph'!$B$2*A509+'PPG-Graph'!$B$9)*2*PI()*'PPG-Graph'!$B$2</f>
        <v>-51.112034233743827</v>
      </c>
      <c r="L509">
        <f>'PPG-Graph'!$B$11*COS(2*PI()*2*'PPG-Graph'!$B$2*A509+'PPG-Graph'!$B$12)*2*PI()*2*'PPG-Graph'!$B$2</f>
        <v>0</v>
      </c>
      <c r="M509">
        <f>'PPG-Graph'!$B$14*COS(2*PI()*3*'PPG-Graph'!$B$2*A509+'PPG-Graph'!$B$15)*2*PI()*3*'PPG-Graph'!$B$2</f>
        <v>0</v>
      </c>
      <c r="N509">
        <f>'PPG-Graph'!$B$17*COS(2*PI()*4*'PPG-Graph'!$B$2*A509+'PPG-Graph'!$B$18)*2*PI()*4*'PPG-Graph'!$B$2</f>
        <v>0</v>
      </c>
      <c r="O509">
        <f>'PPG-Graph'!$B$20*COS(2*PI()*5*'PPG-Graph'!$B$2*A509+'PPG-Graph'!$B$21)*2*PI()*5*'PPG-Graph'!$B$2</f>
        <v>0</v>
      </c>
      <c r="Q509">
        <f>R509+S509++T509+U509+V509+'PPG-Graph'!$B$4</f>
        <v>891.30658087496113</v>
      </c>
      <c r="R509">
        <f>-'PPG-Graph'!$B$8*SIN(2*PI()*'PPG-Graph'!$B$2*A509+'PPG-Graph'!$B$9)*(2*PI()*'PPG-Graph'!$B$2)^2</f>
        <v>721.30658087496113</v>
      </c>
      <c r="S509">
        <f>-'PPG-Graph'!$B$11*SIN(2*PI()*2*'PPG-Graph'!$B$2*A509+'PPG-Graph'!$B$12)*(2*PI()*2*'PPG-Graph'!$B$2)^2</f>
        <v>0</v>
      </c>
      <c r="T509">
        <f>-'PPG-Graph'!$B$14*SIN(2*PI()*3*'PPG-Graph'!$B$2*A509+'PPG-Graph'!$B$15)*(2*PI()*3*'PPG-Graph'!$B$2)^2</f>
        <v>0</v>
      </c>
      <c r="U509">
        <f>-'PPG-Graph'!$B$17*SIN(2*PI()*4*'PPG-Graph'!$B$2*A509+'PPG-Graph'!$B$18)*(2*PI()*4*'PPG-Graph'!$B$2)^2</f>
        <v>0</v>
      </c>
      <c r="V509">
        <f>-'PPG-Graph'!$B$20*SIN(2*PI()*5*'PPG-Graph'!$B$2*A509+'PPG-Graph'!$B$21)*(2*PI()*5*'PPG-Graph'!$B$2)^2</f>
        <v>0</v>
      </c>
    </row>
    <row r="510" spans="1:22" x14ac:dyDescent="0.25">
      <c r="A510">
        <v>1.6866666669999999</v>
      </c>
      <c r="C510">
        <f>D510+E510++F510+G510+H510+'PPG-Graph'!$B$4</f>
        <v>151.56273695199778</v>
      </c>
      <c r="D510">
        <f>'PPG-Graph'!$B$8*SIN(2*PI()*'PPG-Graph'!$B$2*A510+'PPG-Graph'!$B$9)</f>
        <v>-18.437263048002212</v>
      </c>
      <c r="E510">
        <f>'PPG-Graph'!$B$11*SIN(2*PI()*2*'PPG-Graph'!$B$2*A510+'PPG-Graph'!$B$12)</f>
        <v>0</v>
      </c>
      <c r="F510">
        <f>'PPG-Graph'!$B$14*SIN(2*PI()*3*'PPG-Graph'!$B$2*A510+'PPG-Graph'!$B$15)</f>
        <v>0</v>
      </c>
      <c r="G510">
        <f>'PPG-Graph'!$B$17*SIN(2*PI()*4*'PPG-Graph'!$B$2*A510+'PPG-Graph'!$B$18)</f>
        <v>0</v>
      </c>
      <c r="H510">
        <f>'PPG-Graph'!$B$20*SIN(2*PI()*5*'PPG-Graph'!$B$2*A510+'PPG-Graph'!$B$21)</f>
        <v>0</v>
      </c>
      <c r="J510">
        <f>K510+L510++M510+N510+O510+'PPG-Graph'!$B$4</f>
        <v>121.30335546064578</v>
      </c>
      <c r="K510">
        <f>'PPG-Graph'!$B$8*COS(2*PI()*'PPG-Graph'!$B$2*A510+'PPG-Graph'!$B$9)*2*PI()*'PPG-Graph'!$B$2</f>
        <v>-48.696644539354217</v>
      </c>
      <c r="L510">
        <f>'PPG-Graph'!$B$11*COS(2*PI()*2*'PPG-Graph'!$B$2*A510+'PPG-Graph'!$B$12)*2*PI()*2*'PPG-Graph'!$B$2</f>
        <v>0</v>
      </c>
      <c r="M510">
        <f>'PPG-Graph'!$B$14*COS(2*PI()*3*'PPG-Graph'!$B$2*A510+'PPG-Graph'!$B$15)*2*PI()*3*'PPG-Graph'!$B$2</f>
        <v>0</v>
      </c>
      <c r="N510">
        <f>'PPG-Graph'!$B$17*COS(2*PI()*4*'PPG-Graph'!$B$2*A510+'PPG-Graph'!$B$18)*2*PI()*4*'PPG-Graph'!$B$2</f>
        <v>0</v>
      </c>
      <c r="O510">
        <f>'PPG-Graph'!$B$20*COS(2*PI()*5*'PPG-Graph'!$B$2*A510+'PPG-Graph'!$B$21)*2*PI()*5*'PPG-Graph'!$B$2</f>
        <v>0</v>
      </c>
      <c r="Q510">
        <f>R510+S510++T510+U510+V510+'PPG-Graph'!$B$4</f>
        <v>897.87397009041933</v>
      </c>
      <c r="R510">
        <f>-'PPG-Graph'!$B$8*SIN(2*PI()*'PPG-Graph'!$B$2*A510+'PPG-Graph'!$B$9)*(2*PI()*'PPG-Graph'!$B$2)^2</f>
        <v>727.87397009041933</v>
      </c>
      <c r="S510">
        <f>-'PPG-Graph'!$B$11*SIN(2*PI()*2*'PPG-Graph'!$B$2*A510+'PPG-Graph'!$B$12)*(2*PI()*2*'PPG-Graph'!$B$2)^2</f>
        <v>0</v>
      </c>
      <c r="T510">
        <f>-'PPG-Graph'!$B$14*SIN(2*PI()*3*'PPG-Graph'!$B$2*A510+'PPG-Graph'!$B$15)*(2*PI()*3*'PPG-Graph'!$B$2)^2</f>
        <v>0</v>
      </c>
      <c r="U510">
        <f>-'PPG-Graph'!$B$17*SIN(2*PI()*4*'PPG-Graph'!$B$2*A510+'PPG-Graph'!$B$18)*(2*PI()*4*'PPG-Graph'!$B$2)^2</f>
        <v>0</v>
      </c>
      <c r="V510">
        <f>-'PPG-Graph'!$B$20*SIN(2*PI()*5*'PPG-Graph'!$B$2*A510+'PPG-Graph'!$B$21)*(2*PI()*5*'PPG-Graph'!$B$2)^2</f>
        <v>0</v>
      </c>
    </row>
    <row r="511" spans="1:22" x14ac:dyDescent="0.25">
      <c r="A511">
        <v>1.69</v>
      </c>
      <c r="C511">
        <f>D511+E511++F511+G511+H511+'PPG-Graph'!$B$4</f>
        <v>151.40447028223497</v>
      </c>
      <c r="D511">
        <f>'PPG-Graph'!$B$8*SIN(2*PI()*'PPG-Graph'!$B$2*A511+'PPG-Graph'!$B$9)</f>
        <v>-18.595529717765025</v>
      </c>
      <c r="E511">
        <f>'PPG-Graph'!$B$11*SIN(2*PI()*2*'PPG-Graph'!$B$2*A511+'PPG-Graph'!$B$12)</f>
        <v>0</v>
      </c>
      <c r="F511">
        <f>'PPG-Graph'!$B$14*SIN(2*PI()*3*'PPG-Graph'!$B$2*A511+'PPG-Graph'!$B$15)</f>
        <v>0</v>
      </c>
      <c r="G511">
        <f>'PPG-Graph'!$B$17*SIN(2*PI()*4*'PPG-Graph'!$B$2*A511+'PPG-Graph'!$B$18)</f>
        <v>0</v>
      </c>
      <c r="H511">
        <f>'PPG-Graph'!$B$20*SIN(2*PI()*5*'PPG-Graph'!$B$2*A511+'PPG-Graph'!$B$21)</f>
        <v>0</v>
      </c>
      <c r="J511">
        <f>K511+L511++M511+N511+O511+'PPG-Graph'!$B$4</f>
        <v>123.74010438719148</v>
      </c>
      <c r="K511">
        <f>'PPG-Graph'!$B$8*COS(2*PI()*'PPG-Graph'!$B$2*A511+'PPG-Graph'!$B$9)*2*PI()*'PPG-Graph'!$B$2</f>
        <v>-46.259895612808528</v>
      </c>
      <c r="L511">
        <f>'PPG-Graph'!$B$11*COS(2*PI()*2*'PPG-Graph'!$B$2*A511+'PPG-Graph'!$B$12)*2*PI()*2*'PPG-Graph'!$B$2</f>
        <v>0</v>
      </c>
      <c r="M511">
        <f>'PPG-Graph'!$B$14*COS(2*PI()*3*'PPG-Graph'!$B$2*A511+'PPG-Graph'!$B$15)*2*PI()*3*'PPG-Graph'!$B$2</f>
        <v>0</v>
      </c>
      <c r="N511">
        <f>'PPG-Graph'!$B$17*COS(2*PI()*4*'PPG-Graph'!$B$2*A511+'PPG-Graph'!$B$18)*2*PI()*4*'PPG-Graph'!$B$2</f>
        <v>0</v>
      </c>
      <c r="O511">
        <f>'PPG-Graph'!$B$20*COS(2*PI()*5*'PPG-Graph'!$B$2*A511+'PPG-Graph'!$B$21)*2*PI()*5*'PPG-Graph'!$B$2</f>
        <v>0</v>
      </c>
      <c r="Q511">
        <f>R511+S511++T511+U511+V511+'PPG-Graph'!$B$4</f>
        <v>904.12208777216654</v>
      </c>
      <c r="R511">
        <f>-'PPG-Graph'!$B$8*SIN(2*PI()*'PPG-Graph'!$B$2*A511+'PPG-Graph'!$B$9)*(2*PI()*'PPG-Graph'!$B$2)^2</f>
        <v>734.12208777216654</v>
      </c>
      <c r="S511">
        <f>-'PPG-Graph'!$B$11*SIN(2*PI()*2*'PPG-Graph'!$B$2*A511+'PPG-Graph'!$B$12)*(2*PI()*2*'PPG-Graph'!$B$2)^2</f>
        <v>0</v>
      </c>
      <c r="T511">
        <f>-'PPG-Graph'!$B$14*SIN(2*PI()*3*'PPG-Graph'!$B$2*A511+'PPG-Graph'!$B$15)*(2*PI()*3*'PPG-Graph'!$B$2)^2</f>
        <v>0</v>
      </c>
      <c r="U511">
        <f>-'PPG-Graph'!$B$17*SIN(2*PI()*4*'PPG-Graph'!$B$2*A511+'PPG-Graph'!$B$18)*(2*PI()*4*'PPG-Graph'!$B$2)^2</f>
        <v>0</v>
      </c>
      <c r="V511">
        <f>-'PPG-Graph'!$B$20*SIN(2*PI()*5*'PPG-Graph'!$B$2*A511+'PPG-Graph'!$B$21)*(2*PI()*5*'PPG-Graph'!$B$2)^2</f>
        <v>0</v>
      </c>
    </row>
    <row r="512" spans="1:22" x14ac:dyDescent="0.25">
      <c r="A512">
        <v>1.693333333</v>
      </c>
      <c r="C512">
        <f>D512+E512++F512+G512+H512+'PPG-Graph'!$B$4</f>
        <v>151.25436022476313</v>
      </c>
      <c r="D512">
        <f>'PPG-Graph'!$B$8*SIN(2*PI()*'PPG-Graph'!$B$2*A512+'PPG-Graph'!$B$9)</f>
        <v>-18.745639775236878</v>
      </c>
      <c r="E512">
        <f>'PPG-Graph'!$B$11*SIN(2*PI()*2*'PPG-Graph'!$B$2*A512+'PPG-Graph'!$B$12)</f>
        <v>0</v>
      </c>
      <c r="F512">
        <f>'PPG-Graph'!$B$14*SIN(2*PI()*3*'PPG-Graph'!$B$2*A512+'PPG-Graph'!$B$15)</f>
        <v>0</v>
      </c>
      <c r="G512">
        <f>'PPG-Graph'!$B$17*SIN(2*PI()*4*'PPG-Graph'!$B$2*A512+'PPG-Graph'!$B$18)</f>
        <v>0</v>
      </c>
      <c r="H512">
        <f>'PPG-Graph'!$B$20*SIN(2*PI()*5*'PPG-Graph'!$B$2*A512+'PPG-Graph'!$B$21)</f>
        <v>0</v>
      </c>
      <c r="J512">
        <f>K512+L512++M512+N512+O512+'PPG-Graph'!$B$4</f>
        <v>126.19714442879851</v>
      </c>
      <c r="K512">
        <f>'PPG-Graph'!$B$8*COS(2*PI()*'PPG-Graph'!$B$2*A512+'PPG-Graph'!$B$9)*2*PI()*'PPG-Graph'!$B$2</f>
        <v>-43.802855571201498</v>
      </c>
      <c r="L512">
        <f>'PPG-Graph'!$B$11*COS(2*PI()*2*'PPG-Graph'!$B$2*A512+'PPG-Graph'!$B$12)*2*PI()*2*'PPG-Graph'!$B$2</f>
        <v>0</v>
      </c>
      <c r="M512">
        <f>'PPG-Graph'!$B$14*COS(2*PI()*3*'PPG-Graph'!$B$2*A512+'PPG-Graph'!$B$15)*2*PI()*3*'PPG-Graph'!$B$2</f>
        <v>0</v>
      </c>
      <c r="N512">
        <f>'PPG-Graph'!$B$17*COS(2*PI()*4*'PPG-Graph'!$B$2*A512+'PPG-Graph'!$B$18)*2*PI()*4*'PPG-Graph'!$B$2</f>
        <v>0</v>
      </c>
      <c r="O512">
        <f>'PPG-Graph'!$B$20*COS(2*PI()*5*'PPG-Graph'!$B$2*A512+'PPG-Graph'!$B$21)*2*PI()*5*'PPG-Graph'!$B$2</f>
        <v>0</v>
      </c>
      <c r="Q512">
        <f>R512+S512++T512+U512+V512+'PPG-Graph'!$B$4</f>
        <v>910.04819530765451</v>
      </c>
      <c r="R512">
        <f>-'PPG-Graph'!$B$8*SIN(2*PI()*'PPG-Graph'!$B$2*A512+'PPG-Graph'!$B$9)*(2*PI()*'PPG-Graph'!$B$2)^2</f>
        <v>740.04819530765451</v>
      </c>
      <c r="S512">
        <f>-'PPG-Graph'!$B$11*SIN(2*PI()*2*'PPG-Graph'!$B$2*A512+'PPG-Graph'!$B$12)*(2*PI()*2*'PPG-Graph'!$B$2)^2</f>
        <v>0</v>
      </c>
      <c r="T512">
        <f>-'PPG-Graph'!$B$14*SIN(2*PI()*3*'PPG-Graph'!$B$2*A512+'PPG-Graph'!$B$15)*(2*PI()*3*'PPG-Graph'!$B$2)^2</f>
        <v>0</v>
      </c>
      <c r="U512">
        <f>-'PPG-Graph'!$B$17*SIN(2*PI()*4*'PPG-Graph'!$B$2*A512+'PPG-Graph'!$B$18)*(2*PI()*4*'PPG-Graph'!$B$2)^2</f>
        <v>0</v>
      </c>
      <c r="V512">
        <f>-'PPG-Graph'!$B$20*SIN(2*PI()*5*'PPG-Graph'!$B$2*A512+'PPG-Graph'!$B$21)*(2*PI()*5*'PPG-Graph'!$B$2)^2</f>
        <v>0</v>
      </c>
    </row>
    <row r="513" spans="1:22" x14ac:dyDescent="0.25">
      <c r="A513">
        <v>1.6966666669999999</v>
      </c>
      <c r="C513">
        <f>D513+E513++F513+G513+H513+'PPG-Graph'!$B$4</f>
        <v>151.11247258147483</v>
      </c>
      <c r="D513">
        <f>'PPG-Graph'!$B$8*SIN(2*PI()*'PPG-Graph'!$B$2*A513+'PPG-Graph'!$B$9)</f>
        <v>-18.887527418525153</v>
      </c>
      <c r="E513">
        <f>'PPG-Graph'!$B$11*SIN(2*PI()*2*'PPG-Graph'!$B$2*A513+'PPG-Graph'!$B$12)</f>
        <v>0</v>
      </c>
      <c r="F513">
        <f>'PPG-Graph'!$B$14*SIN(2*PI()*3*'PPG-Graph'!$B$2*A513+'PPG-Graph'!$B$15)</f>
        <v>0</v>
      </c>
      <c r="G513">
        <f>'PPG-Graph'!$B$17*SIN(2*PI()*4*'PPG-Graph'!$B$2*A513+'PPG-Graph'!$B$18)</f>
        <v>0</v>
      </c>
      <c r="H513">
        <f>'PPG-Graph'!$B$20*SIN(2*PI()*5*'PPG-Graph'!$B$2*A513+'PPG-Graph'!$B$21)</f>
        <v>0</v>
      </c>
      <c r="J513">
        <f>K513+L513++M513+N513+O513+'PPG-Graph'!$B$4</f>
        <v>128.67339859236415</v>
      </c>
      <c r="K513">
        <f>'PPG-Graph'!$B$8*COS(2*PI()*'PPG-Graph'!$B$2*A513+'PPG-Graph'!$B$9)*2*PI()*'PPG-Graph'!$B$2</f>
        <v>-41.326601407635842</v>
      </c>
      <c r="L513">
        <f>'PPG-Graph'!$B$11*COS(2*PI()*2*'PPG-Graph'!$B$2*A513+'PPG-Graph'!$B$12)*2*PI()*2*'PPG-Graph'!$B$2</f>
        <v>0</v>
      </c>
      <c r="M513">
        <f>'PPG-Graph'!$B$14*COS(2*PI()*3*'PPG-Graph'!$B$2*A513+'PPG-Graph'!$B$15)*2*PI()*3*'PPG-Graph'!$B$2</f>
        <v>0</v>
      </c>
      <c r="N513">
        <f>'PPG-Graph'!$B$17*COS(2*PI()*4*'PPG-Graph'!$B$2*A513+'PPG-Graph'!$B$18)*2*PI()*4*'PPG-Graph'!$B$2</f>
        <v>0</v>
      </c>
      <c r="O513">
        <f>'PPG-Graph'!$B$20*COS(2*PI()*5*'PPG-Graph'!$B$2*A513+'PPG-Graph'!$B$21)*2*PI()*5*'PPG-Graph'!$B$2</f>
        <v>0</v>
      </c>
      <c r="Q513">
        <f>R513+S513++T513+U513+V513+'PPG-Graph'!$B$4</f>
        <v>915.64969494228706</v>
      </c>
      <c r="R513">
        <f>-'PPG-Graph'!$B$8*SIN(2*PI()*'PPG-Graph'!$B$2*A513+'PPG-Graph'!$B$9)*(2*PI()*'PPG-Graph'!$B$2)^2</f>
        <v>745.64969494228706</v>
      </c>
      <c r="S513">
        <f>-'PPG-Graph'!$B$11*SIN(2*PI()*2*'PPG-Graph'!$B$2*A513+'PPG-Graph'!$B$12)*(2*PI()*2*'PPG-Graph'!$B$2)^2</f>
        <v>0</v>
      </c>
      <c r="T513">
        <f>-'PPG-Graph'!$B$14*SIN(2*PI()*3*'PPG-Graph'!$B$2*A513+'PPG-Graph'!$B$15)*(2*PI()*3*'PPG-Graph'!$B$2)^2</f>
        <v>0</v>
      </c>
      <c r="U513">
        <f>-'PPG-Graph'!$B$17*SIN(2*PI()*4*'PPG-Graph'!$B$2*A513+'PPG-Graph'!$B$18)*(2*PI()*4*'PPG-Graph'!$B$2)^2</f>
        <v>0</v>
      </c>
      <c r="V513">
        <f>-'PPG-Graph'!$B$20*SIN(2*PI()*5*'PPG-Graph'!$B$2*A513+'PPG-Graph'!$B$21)*(2*PI()*5*'PPG-Graph'!$B$2)^2</f>
        <v>0</v>
      </c>
    </row>
    <row r="514" spans="1:22" x14ac:dyDescent="0.25">
      <c r="A514">
        <v>1.7</v>
      </c>
      <c r="C514">
        <f>D514+E514++F514+G514+H514+'PPG-Graph'!$B$4</f>
        <v>150.97886967409693</v>
      </c>
      <c r="D514">
        <f>'PPG-Graph'!$B$8*SIN(2*PI()*'PPG-Graph'!$B$2*A514+'PPG-Graph'!$B$9)</f>
        <v>-19.021130325903069</v>
      </c>
      <c r="E514">
        <f>'PPG-Graph'!$B$11*SIN(2*PI()*2*'PPG-Graph'!$B$2*A514+'PPG-Graph'!$B$12)</f>
        <v>0</v>
      </c>
      <c r="F514">
        <f>'PPG-Graph'!$B$14*SIN(2*PI()*3*'PPG-Graph'!$B$2*A514+'PPG-Graph'!$B$15)</f>
        <v>0</v>
      </c>
      <c r="G514">
        <f>'PPG-Graph'!$B$17*SIN(2*PI()*4*'PPG-Graph'!$B$2*A514+'PPG-Graph'!$B$18)</f>
        <v>0</v>
      </c>
      <c r="H514">
        <f>'PPG-Graph'!$B$20*SIN(2*PI()*5*'PPG-Graph'!$B$2*A514+'PPG-Graph'!$B$21)</f>
        <v>0</v>
      </c>
      <c r="J514">
        <f>K514+L514++M514+N514+O514+'PPG-Graph'!$B$4</f>
        <v>131.16777922549062</v>
      </c>
      <c r="K514">
        <f>'PPG-Graph'!$B$8*COS(2*PI()*'PPG-Graph'!$B$2*A514+'PPG-Graph'!$B$9)*2*PI()*'PPG-Graph'!$B$2</f>
        <v>-38.832220774509381</v>
      </c>
      <c r="L514">
        <f>'PPG-Graph'!$B$11*COS(2*PI()*2*'PPG-Graph'!$B$2*A514+'PPG-Graph'!$B$12)*2*PI()*2*'PPG-Graph'!$B$2</f>
        <v>0</v>
      </c>
      <c r="M514">
        <f>'PPG-Graph'!$B$14*COS(2*PI()*3*'PPG-Graph'!$B$2*A514+'PPG-Graph'!$B$15)*2*PI()*3*'PPG-Graph'!$B$2</f>
        <v>0</v>
      </c>
      <c r="N514">
        <f>'PPG-Graph'!$B$17*COS(2*PI()*4*'PPG-Graph'!$B$2*A514+'PPG-Graph'!$B$18)*2*PI()*4*'PPG-Graph'!$B$2</f>
        <v>0</v>
      </c>
      <c r="O514">
        <f>'PPG-Graph'!$B$20*COS(2*PI()*5*'PPG-Graph'!$B$2*A514+'PPG-Graph'!$B$21)*2*PI()*5*'PPG-Graph'!$B$2</f>
        <v>0</v>
      </c>
      <c r="Q514">
        <f>R514+S514++T514+U514+V514+'PPG-Graph'!$B$4</f>
        <v>920.9241263129087</v>
      </c>
      <c r="R514">
        <f>-'PPG-Graph'!$B$8*SIN(2*PI()*'PPG-Graph'!$B$2*A514+'PPG-Graph'!$B$9)*(2*PI()*'PPG-Graph'!$B$2)^2</f>
        <v>750.9241263129087</v>
      </c>
      <c r="S514">
        <f>-'PPG-Graph'!$B$11*SIN(2*PI()*2*'PPG-Graph'!$B$2*A514+'PPG-Graph'!$B$12)*(2*PI()*2*'PPG-Graph'!$B$2)^2</f>
        <v>0</v>
      </c>
      <c r="T514">
        <f>-'PPG-Graph'!$B$14*SIN(2*PI()*3*'PPG-Graph'!$B$2*A514+'PPG-Graph'!$B$15)*(2*PI()*3*'PPG-Graph'!$B$2)^2</f>
        <v>0</v>
      </c>
      <c r="U514">
        <f>-'PPG-Graph'!$B$17*SIN(2*PI()*4*'PPG-Graph'!$B$2*A514+'PPG-Graph'!$B$18)*(2*PI()*4*'PPG-Graph'!$B$2)^2</f>
        <v>0</v>
      </c>
      <c r="V514">
        <f>-'PPG-Graph'!$B$20*SIN(2*PI()*5*'PPG-Graph'!$B$2*A514+'PPG-Graph'!$B$21)*(2*PI()*5*'PPG-Graph'!$B$2)^2</f>
        <v>0</v>
      </c>
    </row>
    <row r="515" spans="1:22" x14ac:dyDescent="0.25">
      <c r="A515">
        <v>1.703333333</v>
      </c>
      <c r="C515">
        <f>D515+E515++F515+G515+H515+'PPG-Graph'!$B$4</f>
        <v>150.85361006146559</v>
      </c>
      <c r="D515">
        <f>'PPG-Graph'!$B$8*SIN(2*PI()*'PPG-Graph'!$B$2*A515+'PPG-Graph'!$B$9)</f>
        <v>-19.146389938534409</v>
      </c>
      <c r="E515">
        <f>'PPG-Graph'!$B$11*SIN(2*PI()*2*'PPG-Graph'!$B$2*A515+'PPG-Graph'!$B$12)</f>
        <v>0</v>
      </c>
      <c r="F515">
        <f>'PPG-Graph'!$B$14*SIN(2*PI()*3*'PPG-Graph'!$B$2*A515+'PPG-Graph'!$B$15)</f>
        <v>0</v>
      </c>
      <c r="G515">
        <f>'PPG-Graph'!$B$17*SIN(2*PI()*4*'PPG-Graph'!$B$2*A515+'PPG-Graph'!$B$18)</f>
        <v>0</v>
      </c>
      <c r="H515">
        <f>'PPG-Graph'!$B$20*SIN(2*PI()*5*'PPG-Graph'!$B$2*A515+'PPG-Graph'!$B$21)</f>
        <v>0</v>
      </c>
      <c r="J515">
        <f>K515+L515++M515+N515+O515+'PPG-Graph'!$B$4</f>
        <v>133.67919295065917</v>
      </c>
      <c r="K515">
        <f>'PPG-Graph'!$B$8*COS(2*PI()*'PPG-Graph'!$B$2*A515+'PPG-Graph'!$B$9)*2*PI()*'PPG-Graph'!$B$2</f>
        <v>-36.320807049340821</v>
      </c>
      <c r="L515">
        <f>'PPG-Graph'!$B$11*COS(2*PI()*2*'PPG-Graph'!$B$2*A515+'PPG-Graph'!$B$12)*2*PI()*2*'PPG-Graph'!$B$2</f>
        <v>0</v>
      </c>
      <c r="M515">
        <f>'PPG-Graph'!$B$14*COS(2*PI()*3*'PPG-Graph'!$B$2*A515+'PPG-Graph'!$B$15)*2*PI()*3*'PPG-Graph'!$B$2</f>
        <v>0</v>
      </c>
      <c r="N515">
        <f>'PPG-Graph'!$B$17*COS(2*PI()*4*'PPG-Graph'!$B$2*A515+'PPG-Graph'!$B$18)*2*PI()*4*'PPG-Graph'!$B$2</f>
        <v>0</v>
      </c>
      <c r="O515">
        <f>'PPG-Graph'!$B$20*COS(2*PI()*5*'PPG-Graph'!$B$2*A515+'PPG-Graph'!$B$21)*2*PI()*5*'PPG-Graph'!$B$2</f>
        <v>0</v>
      </c>
      <c r="Q515">
        <f>R515+S515++T515+U515+V515+'PPG-Graph'!$B$4</f>
        <v>925.86917760932886</v>
      </c>
      <c r="R515">
        <f>-'PPG-Graph'!$B$8*SIN(2*PI()*'PPG-Graph'!$B$2*A515+'PPG-Graph'!$B$9)*(2*PI()*'PPG-Graph'!$B$2)^2</f>
        <v>755.86917760932886</v>
      </c>
      <c r="S515">
        <f>-'PPG-Graph'!$B$11*SIN(2*PI()*2*'PPG-Graph'!$B$2*A515+'PPG-Graph'!$B$12)*(2*PI()*2*'PPG-Graph'!$B$2)^2</f>
        <v>0</v>
      </c>
      <c r="T515">
        <f>-'PPG-Graph'!$B$14*SIN(2*PI()*3*'PPG-Graph'!$B$2*A515+'PPG-Graph'!$B$15)*(2*PI()*3*'PPG-Graph'!$B$2)^2</f>
        <v>0</v>
      </c>
      <c r="U515">
        <f>-'PPG-Graph'!$B$17*SIN(2*PI()*4*'PPG-Graph'!$B$2*A515+'PPG-Graph'!$B$18)*(2*PI()*4*'PPG-Graph'!$B$2)^2</f>
        <v>0</v>
      </c>
      <c r="V515">
        <f>-'PPG-Graph'!$B$20*SIN(2*PI()*5*'PPG-Graph'!$B$2*A515+'PPG-Graph'!$B$21)*(2*PI()*5*'PPG-Graph'!$B$2)^2</f>
        <v>0</v>
      </c>
    </row>
    <row r="516" spans="1:22" x14ac:dyDescent="0.25">
      <c r="A516">
        <v>1.7066666669999999</v>
      </c>
      <c r="C516">
        <f>D516+E516++F516+G516+H516+'PPG-Graph'!$B$4</f>
        <v>150.73674865278235</v>
      </c>
      <c r="D516">
        <f>'PPG-Graph'!$B$8*SIN(2*PI()*'PPG-Graph'!$B$2*A516+'PPG-Graph'!$B$9)</f>
        <v>-19.263251347217647</v>
      </c>
      <c r="E516">
        <f>'PPG-Graph'!$B$11*SIN(2*PI()*2*'PPG-Graph'!$B$2*A516+'PPG-Graph'!$B$12)</f>
        <v>0</v>
      </c>
      <c r="F516">
        <f>'PPG-Graph'!$B$14*SIN(2*PI()*3*'PPG-Graph'!$B$2*A516+'PPG-Graph'!$B$15)</f>
        <v>0</v>
      </c>
      <c r="G516">
        <f>'PPG-Graph'!$B$17*SIN(2*PI()*4*'PPG-Graph'!$B$2*A516+'PPG-Graph'!$B$18)</f>
        <v>0</v>
      </c>
      <c r="H516">
        <f>'PPG-Graph'!$B$20*SIN(2*PI()*5*'PPG-Graph'!$B$2*A516+'PPG-Graph'!$B$21)</f>
        <v>0</v>
      </c>
      <c r="J516">
        <f>K516+L516++M516+N516+O516+'PPG-Graph'!$B$4</f>
        <v>136.20653893951001</v>
      </c>
      <c r="K516">
        <f>'PPG-Graph'!$B$8*COS(2*PI()*'PPG-Graph'!$B$2*A516+'PPG-Graph'!$B$9)*2*PI()*'PPG-Graph'!$B$2</f>
        <v>-33.793461060489996</v>
      </c>
      <c r="L516">
        <f>'PPG-Graph'!$B$11*COS(2*PI()*2*'PPG-Graph'!$B$2*A516+'PPG-Graph'!$B$12)*2*PI()*2*'PPG-Graph'!$B$2</f>
        <v>0</v>
      </c>
      <c r="M516">
        <f>'PPG-Graph'!$B$14*COS(2*PI()*3*'PPG-Graph'!$B$2*A516+'PPG-Graph'!$B$15)*2*PI()*3*'PPG-Graph'!$B$2</f>
        <v>0</v>
      </c>
      <c r="N516">
        <f>'PPG-Graph'!$B$17*COS(2*PI()*4*'PPG-Graph'!$B$2*A516+'PPG-Graph'!$B$18)*2*PI()*4*'PPG-Graph'!$B$2</f>
        <v>0</v>
      </c>
      <c r="O516">
        <f>'PPG-Graph'!$B$20*COS(2*PI()*5*'PPG-Graph'!$B$2*A516+'PPG-Graph'!$B$21)*2*PI()*5*'PPG-Graph'!$B$2</f>
        <v>0</v>
      </c>
      <c r="Q516">
        <f>R516+S516++T516+U516+V516+'PPG-Graph'!$B$4</f>
        <v>930.48268110315917</v>
      </c>
      <c r="R516">
        <f>-'PPG-Graph'!$B$8*SIN(2*PI()*'PPG-Graph'!$B$2*A516+'PPG-Graph'!$B$9)*(2*PI()*'PPG-Graph'!$B$2)^2</f>
        <v>760.48268110315917</v>
      </c>
      <c r="S516">
        <f>-'PPG-Graph'!$B$11*SIN(2*PI()*2*'PPG-Graph'!$B$2*A516+'PPG-Graph'!$B$12)*(2*PI()*2*'PPG-Graph'!$B$2)^2</f>
        <v>0</v>
      </c>
      <c r="T516">
        <f>-'PPG-Graph'!$B$14*SIN(2*PI()*3*'PPG-Graph'!$B$2*A516+'PPG-Graph'!$B$15)*(2*PI()*3*'PPG-Graph'!$B$2)^2</f>
        <v>0</v>
      </c>
      <c r="U516">
        <f>-'PPG-Graph'!$B$17*SIN(2*PI()*4*'PPG-Graph'!$B$2*A516+'PPG-Graph'!$B$18)*(2*PI()*4*'PPG-Graph'!$B$2)^2</f>
        <v>0</v>
      </c>
      <c r="V516">
        <f>-'PPG-Graph'!$B$20*SIN(2*PI()*5*'PPG-Graph'!$B$2*A516+'PPG-Graph'!$B$21)*(2*PI()*5*'PPG-Graph'!$B$2)^2</f>
        <v>0</v>
      </c>
    </row>
    <row r="517" spans="1:22" x14ac:dyDescent="0.25">
      <c r="A517">
        <v>1.71</v>
      </c>
      <c r="C517">
        <f>D517+E517++F517+G517+H517+'PPG-Graph'!$B$4</f>
        <v>150.62833677742739</v>
      </c>
      <c r="D517">
        <f>'PPG-Graph'!$B$8*SIN(2*PI()*'PPG-Graph'!$B$2*A517+'PPG-Graph'!$B$9)</f>
        <v>-19.371663222572618</v>
      </c>
      <c r="E517">
        <f>'PPG-Graph'!$B$11*SIN(2*PI()*2*'PPG-Graph'!$B$2*A517+'PPG-Graph'!$B$12)</f>
        <v>0</v>
      </c>
      <c r="F517">
        <f>'PPG-Graph'!$B$14*SIN(2*PI()*3*'PPG-Graph'!$B$2*A517+'PPG-Graph'!$B$15)</f>
        <v>0</v>
      </c>
      <c r="G517">
        <f>'PPG-Graph'!$B$17*SIN(2*PI()*4*'PPG-Graph'!$B$2*A517+'PPG-Graph'!$B$18)</f>
        <v>0</v>
      </c>
      <c r="H517">
        <f>'PPG-Graph'!$B$20*SIN(2*PI()*5*'PPG-Graph'!$B$2*A517+'PPG-Graph'!$B$21)</f>
        <v>0</v>
      </c>
      <c r="J517">
        <f>K517+L517++M517+N517+O517+'PPG-Graph'!$B$4</f>
        <v>138.74870709843262</v>
      </c>
      <c r="K517">
        <f>'PPG-Graph'!$B$8*COS(2*PI()*'PPG-Graph'!$B$2*A517+'PPG-Graph'!$B$9)*2*PI()*'PPG-Graph'!$B$2</f>
        <v>-31.251292901567393</v>
      </c>
      <c r="L517">
        <f>'PPG-Graph'!$B$11*COS(2*PI()*2*'PPG-Graph'!$B$2*A517+'PPG-Graph'!$B$12)*2*PI()*2*'PPG-Graph'!$B$2</f>
        <v>0</v>
      </c>
      <c r="M517">
        <f>'PPG-Graph'!$B$14*COS(2*PI()*3*'PPG-Graph'!$B$2*A517+'PPG-Graph'!$B$15)*2*PI()*3*'PPG-Graph'!$B$2</f>
        <v>0</v>
      </c>
      <c r="N517">
        <f>'PPG-Graph'!$B$17*COS(2*PI()*4*'PPG-Graph'!$B$2*A517+'PPG-Graph'!$B$18)*2*PI()*4*'PPG-Graph'!$B$2</f>
        <v>0</v>
      </c>
      <c r="O517">
        <f>'PPG-Graph'!$B$20*COS(2*PI()*5*'PPG-Graph'!$B$2*A517+'PPG-Graph'!$B$21)*2*PI()*5*'PPG-Graph'!$B$2</f>
        <v>0</v>
      </c>
      <c r="Q517">
        <f>R517+S517++T517+U517+V517+'PPG-Graph'!$B$4</f>
        <v>934.76261039169424</v>
      </c>
      <c r="R517">
        <f>-'PPG-Graph'!$B$8*SIN(2*PI()*'PPG-Graph'!$B$2*A517+'PPG-Graph'!$B$9)*(2*PI()*'PPG-Graph'!$B$2)^2</f>
        <v>764.76261039169424</v>
      </c>
      <c r="S517">
        <f>-'PPG-Graph'!$B$11*SIN(2*PI()*2*'PPG-Graph'!$B$2*A517+'PPG-Graph'!$B$12)*(2*PI()*2*'PPG-Graph'!$B$2)^2</f>
        <v>0</v>
      </c>
      <c r="T517">
        <f>-'PPG-Graph'!$B$14*SIN(2*PI()*3*'PPG-Graph'!$B$2*A517+'PPG-Graph'!$B$15)*(2*PI()*3*'PPG-Graph'!$B$2)^2</f>
        <v>0</v>
      </c>
      <c r="U517">
        <f>-'PPG-Graph'!$B$17*SIN(2*PI()*4*'PPG-Graph'!$B$2*A517+'PPG-Graph'!$B$18)*(2*PI()*4*'PPG-Graph'!$B$2)^2</f>
        <v>0</v>
      </c>
      <c r="V517">
        <f>-'PPG-Graph'!$B$20*SIN(2*PI()*5*'PPG-Graph'!$B$2*A517+'PPG-Graph'!$B$21)*(2*PI()*5*'PPG-Graph'!$B$2)^2</f>
        <v>0</v>
      </c>
    </row>
    <row r="518" spans="1:22" x14ac:dyDescent="0.25">
      <c r="A518">
        <v>1.713333333</v>
      </c>
      <c r="C518">
        <f>D518+E518++F518+G518+H518+'PPG-Graph'!$B$4</f>
        <v>150.52842195210195</v>
      </c>
      <c r="D518">
        <f>'PPG-Graph'!$B$8*SIN(2*PI()*'PPG-Graph'!$B$2*A518+'PPG-Graph'!$B$9)</f>
        <v>-19.471578047898063</v>
      </c>
      <c r="E518">
        <f>'PPG-Graph'!$B$11*SIN(2*PI()*2*'PPG-Graph'!$B$2*A518+'PPG-Graph'!$B$12)</f>
        <v>0</v>
      </c>
      <c r="F518">
        <f>'PPG-Graph'!$B$14*SIN(2*PI()*3*'PPG-Graph'!$B$2*A518+'PPG-Graph'!$B$15)</f>
        <v>0</v>
      </c>
      <c r="G518">
        <f>'PPG-Graph'!$B$17*SIN(2*PI()*4*'PPG-Graph'!$B$2*A518+'PPG-Graph'!$B$18)</f>
        <v>0</v>
      </c>
      <c r="H518">
        <f>'PPG-Graph'!$B$20*SIN(2*PI()*5*'PPG-Graph'!$B$2*A518+'PPG-Graph'!$B$21)</f>
        <v>0</v>
      </c>
      <c r="J518">
        <f>K518+L518++M518+N518+O518+'PPG-Graph'!$B$4</f>
        <v>141.30458310454526</v>
      </c>
      <c r="K518">
        <f>'PPG-Graph'!$B$8*COS(2*PI()*'PPG-Graph'!$B$2*A518+'PPG-Graph'!$B$9)*2*PI()*'PPG-Graph'!$B$2</f>
        <v>-28.695416895454741</v>
      </c>
      <c r="L518">
        <f>'PPG-Graph'!$B$11*COS(2*PI()*2*'PPG-Graph'!$B$2*A518+'PPG-Graph'!$B$12)*2*PI()*2*'PPG-Graph'!$B$2</f>
        <v>0</v>
      </c>
      <c r="M518">
        <f>'PPG-Graph'!$B$14*COS(2*PI()*3*'PPG-Graph'!$B$2*A518+'PPG-Graph'!$B$15)*2*PI()*3*'PPG-Graph'!$B$2</f>
        <v>0</v>
      </c>
      <c r="N518">
        <f>'PPG-Graph'!$B$17*COS(2*PI()*4*'PPG-Graph'!$B$2*A518+'PPG-Graph'!$B$18)*2*PI()*4*'PPG-Graph'!$B$2</f>
        <v>0</v>
      </c>
      <c r="O518">
        <f>'PPG-Graph'!$B$20*COS(2*PI()*5*'PPG-Graph'!$B$2*A518+'PPG-Graph'!$B$21)*2*PI()*5*'PPG-Graph'!$B$2</f>
        <v>0</v>
      </c>
      <c r="Q518">
        <f>R518+S518++T518+U518+V518+'PPG-Graph'!$B$4</f>
        <v>938.70708959075864</v>
      </c>
      <c r="R518">
        <f>-'PPG-Graph'!$B$8*SIN(2*PI()*'PPG-Graph'!$B$2*A518+'PPG-Graph'!$B$9)*(2*PI()*'PPG-Graph'!$B$2)^2</f>
        <v>768.70708959075864</v>
      </c>
      <c r="S518">
        <f>-'PPG-Graph'!$B$11*SIN(2*PI()*2*'PPG-Graph'!$B$2*A518+'PPG-Graph'!$B$12)*(2*PI()*2*'PPG-Graph'!$B$2)^2</f>
        <v>0</v>
      </c>
      <c r="T518">
        <f>-'PPG-Graph'!$B$14*SIN(2*PI()*3*'PPG-Graph'!$B$2*A518+'PPG-Graph'!$B$15)*(2*PI()*3*'PPG-Graph'!$B$2)^2</f>
        <v>0</v>
      </c>
      <c r="U518">
        <f>-'PPG-Graph'!$B$17*SIN(2*PI()*4*'PPG-Graph'!$B$2*A518+'PPG-Graph'!$B$18)*(2*PI()*4*'PPG-Graph'!$B$2)^2</f>
        <v>0</v>
      </c>
      <c r="V518">
        <f>-'PPG-Graph'!$B$20*SIN(2*PI()*5*'PPG-Graph'!$B$2*A518+'PPG-Graph'!$B$21)*(2*PI()*5*'PPG-Graph'!$B$2)^2</f>
        <v>0</v>
      </c>
    </row>
    <row r="519" spans="1:22" x14ac:dyDescent="0.25">
      <c r="A519">
        <v>1.7166666669999999</v>
      </c>
      <c r="C519">
        <f>D519+E519++F519+G519+H519+'PPG-Graph'!$B$4</f>
        <v>150.43704797661491</v>
      </c>
      <c r="D519">
        <f>'PPG-Graph'!$B$8*SIN(2*PI()*'PPG-Graph'!$B$2*A519+'PPG-Graph'!$B$9)</f>
        <v>-19.562952023385094</v>
      </c>
      <c r="E519">
        <f>'PPG-Graph'!$B$11*SIN(2*PI()*2*'PPG-Graph'!$B$2*A519+'PPG-Graph'!$B$12)</f>
        <v>0</v>
      </c>
      <c r="F519">
        <f>'PPG-Graph'!$B$14*SIN(2*PI()*3*'PPG-Graph'!$B$2*A519+'PPG-Graph'!$B$15)</f>
        <v>0</v>
      </c>
      <c r="G519">
        <f>'PPG-Graph'!$B$17*SIN(2*PI()*4*'PPG-Graph'!$B$2*A519+'PPG-Graph'!$B$18)</f>
        <v>0</v>
      </c>
      <c r="H519">
        <f>'PPG-Graph'!$B$20*SIN(2*PI()*5*'PPG-Graph'!$B$2*A519+'PPG-Graph'!$B$21)</f>
        <v>0</v>
      </c>
      <c r="J519">
        <f>K519+L519++M519+N519+O519+'PPG-Graph'!$B$4</f>
        <v>143.87304663869782</v>
      </c>
      <c r="K519">
        <f>'PPG-Graph'!$B$8*COS(2*PI()*'PPG-Graph'!$B$2*A519+'PPG-Graph'!$B$9)*2*PI()*'PPG-Graph'!$B$2</f>
        <v>-26.126953361302192</v>
      </c>
      <c r="L519">
        <f>'PPG-Graph'!$B$11*COS(2*PI()*2*'PPG-Graph'!$B$2*A519+'PPG-Graph'!$B$12)*2*PI()*2*'PPG-Graph'!$B$2</f>
        <v>0</v>
      </c>
      <c r="M519">
        <f>'PPG-Graph'!$B$14*COS(2*PI()*3*'PPG-Graph'!$B$2*A519+'PPG-Graph'!$B$15)*2*PI()*3*'PPG-Graph'!$B$2</f>
        <v>0</v>
      </c>
      <c r="N519">
        <f>'PPG-Graph'!$B$17*COS(2*PI()*4*'PPG-Graph'!$B$2*A519+'PPG-Graph'!$B$18)*2*PI()*4*'PPG-Graph'!$B$2</f>
        <v>0</v>
      </c>
      <c r="O519">
        <f>'PPG-Graph'!$B$20*COS(2*PI()*5*'PPG-Graph'!$B$2*A519+'PPG-Graph'!$B$21)*2*PI()*5*'PPG-Graph'!$B$2</f>
        <v>0</v>
      </c>
      <c r="Q519">
        <f>R519+S519++T519+U519+V519+'PPG-Graph'!$B$4</f>
        <v>942.31438955320596</v>
      </c>
      <c r="R519">
        <f>-'PPG-Graph'!$B$8*SIN(2*PI()*'PPG-Graph'!$B$2*A519+'PPG-Graph'!$B$9)*(2*PI()*'PPG-Graph'!$B$2)^2</f>
        <v>772.31438955320596</v>
      </c>
      <c r="S519">
        <f>-'PPG-Graph'!$B$11*SIN(2*PI()*2*'PPG-Graph'!$B$2*A519+'PPG-Graph'!$B$12)*(2*PI()*2*'PPG-Graph'!$B$2)^2</f>
        <v>0</v>
      </c>
      <c r="T519">
        <f>-'PPG-Graph'!$B$14*SIN(2*PI()*3*'PPG-Graph'!$B$2*A519+'PPG-Graph'!$B$15)*(2*PI()*3*'PPG-Graph'!$B$2)^2</f>
        <v>0</v>
      </c>
      <c r="U519">
        <f>-'PPG-Graph'!$B$17*SIN(2*PI()*4*'PPG-Graph'!$B$2*A519+'PPG-Graph'!$B$18)*(2*PI()*4*'PPG-Graph'!$B$2)^2</f>
        <v>0</v>
      </c>
      <c r="V519">
        <f>-'PPG-Graph'!$B$20*SIN(2*PI()*5*'PPG-Graph'!$B$2*A519+'PPG-Graph'!$B$21)*(2*PI()*5*'PPG-Graph'!$B$2)^2</f>
        <v>0</v>
      </c>
    </row>
    <row r="520" spans="1:22" x14ac:dyDescent="0.25">
      <c r="A520">
        <v>1.72</v>
      </c>
      <c r="C520">
        <f>D520+E520++F520+G520+H520+'PPG-Graph'!$B$4</f>
        <v>150.35425498542622</v>
      </c>
      <c r="D520">
        <f>'PPG-Graph'!$B$8*SIN(2*PI()*'PPG-Graph'!$B$2*A520+'PPG-Graph'!$B$9)</f>
        <v>-19.64574501457377</v>
      </c>
      <c r="E520">
        <f>'PPG-Graph'!$B$11*SIN(2*PI()*2*'PPG-Graph'!$B$2*A520+'PPG-Graph'!$B$12)</f>
        <v>0</v>
      </c>
      <c r="F520">
        <f>'PPG-Graph'!$B$14*SIN(2*PI()*3*'PPG-Graph'!$B$2*A520+'PPG-Graph'!$B$15)</f>
        <v>0</v>
      </c>
      <c r="G520">
        <f>'PPG-Graph'!$B$17*SIN(2*PI()*4*'PPG-Graph'!$B$2*A520+'PPG-Graph'!$B$18)</f>
        <v>0</v>
      </c>
      <c r="H520">
        <f>'PPG-Graph'!$B$20*SIN(2*PI()*5*'PPG-Graph'!$B$2*A520+'PPG-Graph'!$B$21)</f>
        <v>0</v>
      </c>
      <c r="J520">
        <f>K520+L520++M520+N520+O520+'PPG-Graph'!$B$4</f>
        <v>146.45296954709943</v>
      </c>
      <c r="K520">
        <f>'PPG-Graph'!$B$8*COS(2*PI()*'PPG-Graph'!$B$2*A520+'PPG-Graph'!$B$9)*2*PI()*'PPG-Graph'!$B$2</f>
        <v>-23.547030452900557</v>
      </c>
      <c r="L520">
        <f>'PPG-Graph'!$B$11*COS(2*PI()*2*'PPG-Graph'!$B$2*A520+'PPG-Graph'!$B$12)*2*PI()*2*'PPG-Graph'!$B$2</f>
        <v>0</v>
      </c>
      <c r="M520">
        <f>'PPG-Graph'!$B$14*COS(2*PI()*3*'PPG-Graph'!$B$2*A520+'PPG-Graph'!$B$15)*2*PI()*3*'PPG-Graph'!$B$2</f>
        <v>0</v>
      </c>
      <c r="N520">
        <f>'PPG-Graph'!$B$17*COS(2*PI()*4*'PPG-Graph'!$B$2*A520+'PPG-Graph'!$B$18)*2*PI()*4*'PPG-Graph'!$B$2</f>
        <v>0</v>
      </c>
      <c r="O520">
        <f>'PPG-Graph'!$B$20*COS(2*PI()*5*'PPG-Graph'!$B$2*A520+'PPG-Graph'!$B$21)*2*PI()*5*'PPG-Graph'!$B$2</f>
        <v>0</v>
      </c>
      <c r="Q520">
        <f>R520+S520++T520+U520+V520+'PPG-Graph'!$B$4</f>
        <v>945.58292583406637</v>
      </c>
      <c r="R520">
        <f>-'PPG-Graph'!$B$8*SIN(2*PI()*'PPG-Graph'!$B$2*A520+'PPG-Graph'!$B$9)*(2*PI()*'PPG-Graph'!$B$2)^2</f>
        <v>775.58292583406637</v>
      </c>
      <c r="S520">
        <f>-'PPG-Graph'!$B$11*SIN(2*PI()*2*'PPG-Graph'!$B$2*A520+'PPG-Graph'!$B$12)*(2*PI()*2*'PPG-Graph'!$B$2)^2</f>
        <v>0</v>
      </c>
      <c r="T520">
        <f>-'PPG-Graph'!$B$14*SIN(2*PI()*3*'PPG-Graph'!$B$2*A520+'PPG-Graph'!$B$15)*(2*PI()*3*'PPG-Graph'!$B$2)^2</f>
        <v>0</v>
      </c>
      <c r="U520">
        <f>-'PPG-Graph'!$B$17*SIN(2*PI()*4*'PPG-Graph'!$B$2*A520+'PPG-Graph'!$B$18)*(2*PI()*4*'PPG-Graph'!$B$2)^2</f>
        <v>0</v>
      </c>
      <c r="V520">
        <f>-'PPG-Graph'!$B$20*SIN(2*PI()*5*'PPG-Graph'!$B$2*A520+'PPG-Graph'!$B$21)*(2*PI()*5*'PPG-Graph'!$B$2)^2</f>
        <v>0</v>
      </c>
    </row>
    <row r="521" spans="1:22" x14ac:dyDescent="0.25">
      <c r="A521">
        <v>1.723333333</v>
      </c>
      <c r="C521">
        <f>D521+E521++F521+G521+H521+'PPG-Graph'!$B$4</f>
        <v>150.28007926557549</v>
      </c>
      <c r="D521">
        <f>'PPG-Graph'!$B$8*SIN(2*PI()*'PPG-Graph'!$B$2*A521+'PPG-Graph'!$B$9)</f>
        <v>-19.719920734424509</v>
      </c>
      <c r="E521">
        <f>'PPG-Graph'!$B$11*SIN(2*PI()*2*'PPG-Graph'!$B$2*A521+'PPG-Graph'!$B$12)</f>
        <v>0</v>
      </c>
      <c r="F521">
        <f>'PPG-Graph'!$B$14*SIN(2*PI()*3*'PPG-Graph'!$B$2*A521+'PPG-Graph'!$B$15)</f>
        <v>0</v>
      </c>
      <c r="G521">
        <f>'PPG-Graph'!$B$17*SIN(2*PI()*4*'PPG-Graph'!$B$2*A521+'PPG-Graph'!$B$18)</f>
        <v>0</v>
      </c>
      <c r="H521">
        <f>'PPG-Graph'!$B$20*SIN(2*PI()*5*'PPG-Graph'!$B$2*A521+'PPG-Graph'!$B$21)</f>
        <v>0</v>
      </c>
      <c r="J521">
        <f>K521+L521++M521+N521+O521+'PPG-Graph'!$B$4</f>
        <v>149.04322095922896</v>
      </c>
      <c r="K521">
        <f>'PPG-Graph'!$B$8*COS(2*PI()*'PPG-Graph'!$B$2*A521+'PPG-Graph'!$B$9)*2*PI()*'PPG-Graph'!$B$2</f>
        <v>-20.956779040771053</v>
      </c>
      <c r="L521">
        <f>'PPG-Graph'!$B$11*COS(2*PI()*2*'PPG-Graph'!$B$2*A521+'PPG-Graph'!$B$12)*2*PI()*2*'PPG-Graph'!$B$2</f>
        <v>0</v>
      </c>
      <c r="M521">
        <f>'PPG-Graph'!$B$14*COS(2*PI()*3*'PPG-Graph'!$B$2*A521+'PPG-Graph'!$B$15)*2*PI()*3*'PPG-Graph'!$B$2</f>
        <v>0</v>
      </c>
      <c r="N521">
        <f>'PPG-Graph'!$B$17*COS(2*PI()*4*'PPG-Graph'!$B$2*A521+'PPG-Graph'!$B$18)*2*PI()*4*'PPG-Graph'!$B$2</f>
        <v>0</v>
      </c>
      <c r="O521">
        <f>'PPG-Graph'!$B$20*COS(2*PI()*5*'PPG-Graph'!$B$2*A521+'PPG-Graph'!$B$21)*2*PI()*5*'PPG-Graph'!$B$2</f>
        <v>0</v>
      </c>
      <c r="Q521">
        <f>R521+S521++T521+U521+V521+'PPG-Graph'!$B$4</f>
        <v>948.51126587843771</v>
      </c>
      <c r="R521">
        <f>-'PPG-Graph'!$B$8*SIN(2*PI()*'PPG-Graph'!$B$2*A521+'PPG-Graph'!$B$9)*(2*PI()*'PPG-Graph'!$B$2)^2</f>
        <v>778.51126587843771</v>
      </c>
      <c r="S521">
        <f>-'PPG-Graph'!$B$11*SIN(2*PI()*2*'PPG-Graph'!$B$2*A521+'PPG-Graph'!$B$12)*(2*PI()*2*'PPG-Graph'!$B$2)^2</f>
        <v>0</v>
      </c>
      <c r="T521">
        <f>-'PPG-Graph'!$B$14*SIN(2*PI()*3*'PPG-Graph'!$B$2*A521+'PPG-Graph'!$B$15)*(2*PI()*3*'PPG-Graph'!$B$2)^2</f>
        <v>0</v>
      </c>
      <c r="U521">
        <f>-'PPG-Graph'!$B$17*SIN(2*PI()*4*'PPG-Graph'!$B$2*A521+'PPG-Graph'!$B$18)*(2*PI()*4*'PPG-Graph'!$B$2)^2</f>
        <v>0</v>
      </c>
      <c r="V521">
        <f>-'PPG-Graph'!$B$20*SIN(2*PI()*5*'PPG-Graph'!$B$2*A521+'PPG-Graph'!$B$21)*(2*PI()*5*'PPG-Graph'!$B$2)^2</f>
        <v>0</v>
      </c>
    </row>
    <row r="522" spans="1:22" x14ac:dyDescent="0.25">
      <c r="A522">
        <v>1.7266666669999999</v>
      </c>
      <c r="C522">
        <f>D522+E522++F522+G522+H522+'PPG-Graph'!$B$4</f>
        <v>150.21455333462112</v>
      </c>
      <c r="D522">
        <f>'PPG-Graph'!$B$8*SIN(2*PI()*'PPG-Graph'!$B$2*A522+'PPG-Graph'!$B$9)</f>
        <v>-19.785446665378874</v>
      </c>
      <c r="E522">
        <f>'PPG-Graph'!$B$11*SIN(2*PI()*2*'PPG-Graph'!$B$2*A522+'PPG-Graph'!$B$12)</f>
        <v>0</v>
      </c>
      <c r="F522">
        <f>'PPG-Graph'!$B$14*SIN(2*PI()*3*'PPG-Graph'!$B$2*A522+'PPG-Graph'!$B$15)</f>
        <v>0</v>
      </c>
      <c r="G522">
        <f>'PPG-Graph'!$B$17*SIN(2*PI()*4*'PPG-Graph'!$B$2*A522+'PPG-Graph'!$B$18)</f>
        <v>0</v>
      </c>
      <c r="H522">
        <f>'PPG-Graph'!$B$20*SIN(2*PI()*5*'PPG-Graph'!$B$2*A522+'PPG-Graph'!$B$21)</f>
        <v>0</v>
      </c>
      <c r="J522">
        <f>K522+L522++M522+N522+O522+'PPG-Graph'!$B$4</f>
        <v>151.64266548653308</v>
      </c>
      <c r="K522">
        <f>'PPG-Graph'!$B$8*COS(2*PI()*'PPG-Graph'!$B$2*A522+'PPG-Graph'!$B$9)*2*PI()*'PPG-Graph'!$B$2</f>
        <v>-18.357334513466927</v>
      </c>
      <c r="L522">
        <f>'PPG-Graph'!$B$11*COS(2*PI()*2*'PPG-Graph'!$B$2*A522+'PPG-Graph'!$B$12)*2*PI()*2*'PPG-Graph'!$B$2</f>
        <v>0</v>
      </c>
      <c r="M522">
        <f>'PPG-Graph'!$B$14*COS(2*PI()*3*'PPG-Graph'!$B$2*A522+'PPG-Graph'!$B$15)*2*PI()*3*'PPG-Graph'!$B$2</f>
        <v>0</v>
      </c>
      <c r="N522">
        <f>'PPG-Graph'!$B$17*COS(2*PI()*4*'PPG-Graph'!$B$2*A522+'PPG-Graph'!$B$18)*2*PI()*4*'PPG-Graph'!$B$2</f>
        <v>0</v>
      </c>
      <c r="O522">
        <f>'PPG-Graph'!$B$20*COS(2*PI()*5*'PPG-Graph'!$B$2*A522+'PPG-Graph'!$B$21)*2*PI()*5*'PPG-Graph'!$B$2</f>
        <v>0</v>
      </c>
      <c r="Q522">
        <f>R522+S522++T522+U522+V522+'PPG-Graph'!$B$4</f>
        <v>951.09812594456844</v>
      </c>
      <c r="R522">
        <f>-'PPG-Graph'!$B$8*SIN(2*PI()*'PPG-Graph'!$B$2*A522+'PPG-Graph'!$B$9)*(2*PI()*'PPG-Graph'!$B$2)^2</f>
        <v>781.09812594456844</v>
      </c>
      <c r="S522">
        <f>-'PPG-Graph'!$B$11*SIN(2*PI()*2*'PPG-Graph'!$B$2*A522+'PPG-Graph'!$B$12)*(2*PI()*2*'PPG-Graph'!$B$2)^2</f>
        <v>0</v>
      </c>
      <c r="T522">
        <f>-'PPG-Graph'!$B$14*SIN(2*PI()*3*'PPG-Graph'!$B$2*A522+'PPG-Graph'!$B$15)*(2*PI()*3*'PPG-Graph'!$B$2)^2</f>
        <v>0</v>
      </c>
      <c r="U522">
        <f>-'PPG-Graph'!$B$17*SIN(2*PI()*4*'PPG-Graph'!$B$2*A522+'PPG-Graph'!$B$18)*(2*PI()*4*'PPG-Graph'!$B$2)^2</f>
        <v>0</v>
      </c>
      <c r="V522">
        <f>-'PPG-Graph'!$B$20*SIN(2*PI()*5*'PPG-Graph'!$B$2*A522+'PPG-Graph'!$B$21)*(2*PI()*5*'PPG-Graph'!$B$2)^2</f>
        <v>0</v>
      </c>
    </row>
    <row r="523" spans="1:22" x14ac:dyDescent="0.25">
      <c r="A523">
        <v>1.73</v>
      </c>
      <c r="C523">
        <f>D523+E523++F523+G523+H523+'PPG-Graph'!$B$4</f>
        <v>150.15770597371045</v>
      </c>
      <c r="D523">
        <f>'PPG-Graph'!$B$8*SIN(2*PI()*'PPG-Graph'!$B$2*A523+'PPG-Graph'!$B$9)</f>
        <v>-19.842294026289558</v>
      </c>
      <c r="E523">
        <f>'PPG-Graph'!$B$11*SIN(2*PI()*2*'PPG-Graph'!$B$2*A523+'PPG-Graph'!$B$12)</f>
        <v>0</v>
      </c>
      <c r="F523">
        <f>'PPG-Graph'!$B$14*SIN(2*PI()*3*'PPG-Graph'!$B$2*A523+'PPG-Graph'!$B$15)</f>
        <v>0</v>
      </c>
      <c r="G523">
        <f>'PPG-Graph'!$B$17*SIN(2*PI()*4*'PPG-Graph'!$B$2*A523+'PPG-Graph'!$B$18)</f>
        <v>0</v>
      </c>
      <c r="H523">
        <f>'PPG-Graph'!$B$20*SIN(2*PI()*5*'PPG-Graph'!$B$2*A523+'PPG-Graph'!$B$21)</f>
        <v>0</v>
      </c>
      <c r="J523">
        <f>K523+L523++M523+N523+O523+'PPG-Graph'!$B$4</f>
        <v>154.25016136734916</v>
      </c>
      <c r="K523">
        <f>'PPG-Graph'!$B$8*COS(2*PI()*'PPG-Graph'!$B$2*A523+'PPG-Graph'!$B$9)*2*PI()*'PPG-Graph'!$B$2</f>
        <v>-15.749838632650839</v>
      </c>
      <c r="L523">
        <f>'PPG-Graph'!$B$11*COS(2*PI()*2*'PPG-Graph'!$B$2*A523+'PPG-Graph'!$B$12)*2*PI()*2*'PPG-Graph'!$B$2</f>
        <v>0</v>
      </c>
      <c r="M523">
        <f>'PPG-Graph'!$B$14*COS(2*PI()*3*'PPG-Graph'!$B$2*A523+'PPG-Graph'!$B$15)*2*PI()*3*'PPG-Graph'!$B$2</f>
        <v>0</v>
      </c>
      <c r="N523">
        <f>'PPG-Graph'!$B$17*COS(2*PI()*4*'PPG-Graph'!$B$2*A523+'PPG-Graph'!$B$18)*2*PI()*4*'PPG-Graph'!$B$2</f>
        <v>0</v>
      </c>
      <c r="O523">
        <f>'PPG-Graph'!$B$20*COS(2*PI()*5*'PPG-Graph'!$B$2*A523+'PPG-Graph'!$B$21)*2*PI()*5*'PPG-Graph'!$B$2</f>
        <v>0</v>
      </c>
      <c r="Q523">
        <f>R523+S523++T523+U523+V523+'PPG-Graph'!$B$4</f>
        <v>953.34236979830598</v>
      </c>
      <c r="R523">
        <f>-'PPG-Graph'!$B$8*SIN(2*PI()*'PPG-Graph'!$B$2*A523+'PPG-Graph'!$B$9)*(2*PI()*'PPG-Graph'!$B$2)^2</f>
        <v>783.34236979830598</v>
      </c>
      <c r="S523">
        <f>-'PPG-Graph'!$B$11*SIN(2*PI()*2*'PPG-Graph'!$B$2*A523+'PPG-Graph'!$B$12)*(2*PI()*2*'PPG-Graph'!$B$2)^2</f>
        <v>0</v>
      </c>
      <c r="T523">
        <f>-'PPG-Graph'!$B$14*SIN(2*PI()*3*'PPG-Graph'!$B$2*A523+'PPG-Graph'!$B$15)*(2*PI()*3*'PPG-Graph'!$B$2)^2</f>
        <v>0</v>
      </c>
      <c r="U523">
        <f>-'PPG-Graph'!$B$17*SIN(2*PI()*4*'PPG-Graph'!$B$2*A523+'PPG-Graph'!$B$18)*(2*PI()*4*'PPG-Graph'!$B$2)^2</f>
        <v>0</v>
      </c>
      <c r="V523">
        <f>-'PPG-Graph'!$B$20*SIN(2*PI()*5*'PPG-Graph'!$B$2*A523+'PPG-Graph'!$B$21)*(2*PI()*5*'PPG-Graph'!$B$2)^2</f>
        <v>0</v>
      </c>
    </row>
    <row r="524" spans="1:22" x14ac:dyDescent="0.25">
      <c r="A524">
        <v>1.733333333</v>
      </c>
      <c r="C524">
        <f>D524+E524++F524+G524+H524+'PPG-Graph'!$B$4</f>
        <v>150.109562097013</v>
      </c>
      <c r="D524">
        <f>'PPG-Graph'!$B$8*SIN(2*PI()*'PPG-Graph'!$B$2*A524+'PPG-Graph'!$B$9)</f>
        <v>-19.890437902986989</v>
      </c>
      <c r="E524">
        <f>'PPG-Graph'!$B$11*SIN(2*PI()*2*'PPG-Graph'!$B$2*A524+'PPG-Graph'!$B$12)</f>
        <v>0</v>
      </c>
      <c r="F524">
        <f>'PPG-Graph'!$B$14*SIN(2*PI()*3*'PPG-Graph'!$B$2*A524+'PPG-Graph'!$B$15)</f>
        <v>0</v>
      </c>
      <c r="G524">
        <f>'PPG-Graph'!$B$17*SIN(2*PI()*4*'PPG-Graph'!$B$2*A524+'PPG-Graph'!$B$18)</f>
        <v>0</v>
      </c>
      <c r="H524">
        <f>'PPG-Graph'!$B$20*SIN(2*PI()*5*'PPG-Graph'!$B$2*A524+'PPG-Graph'!$B$21)</f>
        <v>0</v>
      </c>
      <c r="J524">
        <f>K524+L524++M524+N524+O524+'PPG-Graph'!$B$4</f>
        <v>156.86456564654472</v>
      </c>
      <c r="K524">
        <f>'PPG-Graph'!$B$8*COS(2*PI()*'PPG-Graph'!$B$2*A524+'PPG-Graph'!$B$9)*2*PI()*'PPG-Graph'!$B$2</f>
        <v>-13.135434353455286</v>
      </c>
      <c r="L524">
        <f>'PPG-Graph'!$B$11*COS(2*PI()*2*'PPG-Graph'!$B$2*A524+'PPG-Graph'!$B$12)*2*PI()*2*'PPG-Graph'!$B$2</f>
        <v>0</v>
      </c>
      <c r="M524">
        <f>'PPG-Graph'!$B$14*COS(2*PI()*3*'PPG-Graph'!$B$2*A524+'PPG-Graph'!$B$15)*2*PI()*3*'PPG-Graph'!$B$2</f>
        <v>0</v>
      </c>
      <c r="N524">
        <f>'PPG-Graph'!$B$17*COS(2*PI()*4*'PPG-Graph'!$B$2*A524+'PPG-Graph'!$B$18)*2*PI()*4*'PPG-Graph'!$B$2</f>
        <v>0</v>
      </c>
      <c r="O524">
        <f>'PPG-Graph'!$B$20*COS(2*PI()*5*'PPG-Graph'!$B$2*A524+'PPG-Graph'!$B$21)*2*PI()*5*'PPG-Graph'!$B$2</f>
        <v>0</v>
      </c>
      <c r="Q524">
        <f>R524+S524++T524+U524+V524+'PPG-Graph'!$B$4</f>
        <v>955.2430138676599</v>
      </c>
      <c r="R524">
        <f>-'PPG-Graph'!$B$8*SIN(2*PI()*'PPG-Graph'!$B$2*A524+'PPG-Graph'!$B$9)*(2*PI()*'PPG-Graph'!$B$2)^2</f>
        <v>785.2430138676599</v>
      </c>
      <c r="S524">
        <f>-'PPG-Graph'!$B$11*SIN(2*PI()*2*'PPG-Graph'!$B$2*A524+'PPG-Graph'!$B$12)*(2*PI()*2*'PPG-Graph'!$B$2)^2</f>
        <v>0</v>
      </c>
      <c r="T524">
        <f>-'PPG-Graph'!$B$14*SIN(2*PI()*3*'PPG-Graph'!$B$2*A524+'PPG-Graph'!$B$15)*(2*PI()*3*'PPG-Graph'!$B$2)^2</f>
        <v>0</v>
      </c>
      <c r="U524">
        <f>-'PPG-Graph'!$B$17*SIN(2*PI()*4*'PPG-Graph'!$B$2*A524+'PPG-Graph'!$B$18)*(2*PI()*4*'PPG-Graph'!$B$2)^2</f>
        <v>0</v>
      </c>
      <c r="V524">
        <f>-'PPG-Graph'!$B$20*SIN(2*PI()*5*'PPG-Graph'!$B$2*A524+'PPG-Graph'!$B$21)*(2*PI()*5*'PPG-Graph'!$B$2)^2</f>
        <v>0</v>
      </c>
    </row>
    <row r="525" spans="1:22" x14ac:dyDescent="0.25">
      <c r="A525">
        <v>1.7366666669999999</v>
      </c>
      <c r="C525">
        <f>D525+E525++F525+G525+H525+'PPG-Graph'!$B$4</f>
        <v>150.07014281150484</v>
      </c>
      <c r="D525">
        <f>'PPG-Graph'!$B$8*SIN(2*PI()*'PPG-Graph'!$B$2*A525+'PPG-Graph'!$B$9)</f>
        <v>-19.929857188495173</v>
      </c>
      <c r="E525">
        <f>'PPG-Graph'!$B$11*SIN(2*PI()*2*'PPG-Graph'!$B$2*A525+'PPG-Graph'!$B$12)</f>
        <v>0</v>
      </c>
      <c r="F525">
        <f>'PPG-Graph'!$B$14*SIN(2*PI()*3*'PPG-Graph'!$B$2*A525+'PPG-Graph'!$B$15)</f>
        <v>0</v>
      </c>
      <c r="G525">
        <f>'PPG-Graph'!$B$17*SIN(2*PI()*4*'PPG-Graph'!$B$2*A525+'PPG-Graph'!$B$18)</f>
        <v>0</v>
      </c>
      <c r="H525">
        <f>'PPG-Graph'!$B$20*SIN(2*PI()*5*'PPG-Graph'!$B$2*A525+'PPG-Graph'!$B$21)</f>
        <v>0</v>
      </c>
      <c r="J525">
        <f>K525+L525++M525+N525+O525+'PPG-Graph'!$B$4</f>
        <v>159.48473234702459</v>
      </c>
      <c r="K525">
        <f>'PPG-Graph'!$B$8*COS(2*PI()*'PPG-Graph'!$B$2*A525+'PPG-Graph'!$B$9)*2*PI()*'PPG-Graph'!$B$2</f>
        <v>-10.5152676529754</v>
      </c>
      <c r="L525">
        <f>'PPG-Graph'!$B$11*COS(2*PI()*2*'PPG-Graph'!$B$2*A525+'PPG-Graph'!$B$12)*2*PI()*2*'PPG-Graph'!$B$2</f>
        <v>0</v>
      </c>
      <c r="M525">
        <f>'PPG-Graph'!$B$14*COS(2*PI()*3*'PPG-Graph'!$B$2*A525+'PPG-Graph'!$B$15)*2*PI()*3*'PPG-Graph'!$B$2</f>
        <v>0</v>
      </c>
      <c r="N525">
        <f>'PPG-Graph'!$B$17*COS(2*PI()*4*'PPG-Graph'!$B$2*A525+'PPG-Graph'!$B$18)*2*PI()*4*'PPG-Graph'!$B$2</f>
        <v>0</v>
      </c>
      <c r="O525">
        <f>'PPG-Graph'!$B$20*COS(2*PI()*5*'PPG-Graph'!$B$2*A525+'PPG-Graph'!$B$21)*2*PI()*5*'PPG-Graph'!$B$2</f>
        <v>0</v>
      </c>
      <c r="Q525">
        <f>R525+S525++T525+U525+V525+'PPG-Graph'!$B$4</f>
        <v>956.79922488261741</v>
      </c>
      <c r="R525">
        <f>-'PPG-Graph'!$B$8*SIN(2*PI()*'PPG-Graph'!$B$2*A525+'PPG-Graph'!$B$9)*(2*PI()*'PPG-Graph'!$B$2)^2</f>
        <v>786.79922488261741</v>
      </c>
      <c r="S525">
        <f>-'PPG-Graph'!$B$11*SIN(2*PI()*2*'PPG-Graph'!$B$2*A525+'PPG-Graph'!$B$12)*(2*PI()*2*'PPG-Graph'!$B$2)^2</f>
        <v>0</v>
      </c>
      <c r="T525">
        <f>-'PPG-Graph'!$B$14*SIN(2*PI()*3*'PPG-Graph'!$B$2*A525+'PPG-Graph'!$B$15)*(2*PI()*3*'PPG-Graph'!$B$2)^2</f>
        <v>0</v>
      </c>
      <c r="U525">
        <f>-'PPG-Graph'!$B$17*SIN(2*PI()*4*'PPG-Graph'!$B$2*A525+'PPG-Graph'!$B$18)*(2*PI()*4*'PPG-Graph'!$B$2)^2</f>
        <v>0</v>
      </c>
      <c r="V525">
        <f>-'PPG-Graph'!$B$20*SIN(2*PI()*5*'PPG-Graph'!$B$2*A525+'PPG-Graph'!$B$21)*(2*PI()*5*'PPG-Graph'!$B$2)^2</f>
        <v>0</v>
      </c>
    </row>
    <row r="526" spans="1:22" x14ac:dyDescent="0.25">
      <c r="A526">
        <v>1.74</v>
      </c>
      <c r="C526">
        <f>D526+E526++F526+G526+H526+'PPG-Graph'!$B$4</f>
        <v>150.03946543143456</v>
      </c>
      <c r="D526">
        <f>'PPG-Graph'!$B$8*SIN(2*PI()*'PPG-Graph'!$B$2*A526+'PPG-Graph'!$B$9)</f>
        <v>-19.960534568565432</v>
      </c>
      <c r="E526">
        <f>'PPG-Graph'!$B$11*SIN(2*PI()*2*'PPG-Graph'!$B$2*A526+'PPG-Graph'!$B$12)</f>
        <v>0</v>
      </c>
      <c r="F526">
        <f>'PPG-Graph'!$B$14*SIN(2*PI()*3*'PPG-Graph'!$B$2*A526+'PPG-Graph'!$B$15)</f>
        <v>0</v>
      </c>
      <c r="G526">
        <f>'PPG-Graph'!$B$17*SIN(2*PI()*4*'PPG-Graph'!$B$2*A526+'PPG-Graph'!$B$18)</f>
        <v>0</v>
      </c>
      <c r="H526">
        <f>'PPG-Graph'!$B$20*SIN(2*PI()*5*'PPG-Graph'!$B$2*A526+'PPG-Graph'!$B$21)</f>
        <v>0</v>
      </c>
      <c r="J526">
        <f>K526+L526++M526+N526+O526+'PPG-Graph'!$B$4</f>
        <v>162.10951060526489</v>
      </c>
      <c r="K526">
        <f>'PPG-Graph'!$B$8*COS(2*PI()*'PPG-Graph'!$B$2*A526+'PPG-Graph'!$B$9)*2*PI()*'PPG-Graph'!$B$2</f>
        <v>-7.8904893947351029</v>
      </c>
      <c r="L526">
        <f>'PPG-Graph'!$B$11*COS(2*PI()*2*'PPG-Graph'!$B$2*A526+'PPG-Graph'!$B$12)*2*PI()*2*'PPG-Graph'!$B$2</f>
        <v>0</v>
      </c>
      <c r="M526">
        <f>'PPG-Graph'!$B$14*COS(2*PI()*3*'PPG-Graph'!$B$2*A526+'PPG-Graph'!$B$15)*2*PI()*3*'PPG-Graph'!$B$2</f>
        <v>0</v>
      </c>
      <c r="N526">
        <f>'PPG-Graph'!$B$17*COS(2*PI()*4*'PPG-Graph'!$B$2*A526+'PPG-Graph'!$B$18)*2*PI()*4*'PPG-Graph'!$B$2</f>
        <v>0</v>
      </c>
      <c r="O526">
        <f>'PPG-Graph'!$B$20*COS(2*PI()*5*'PPG-Graph'!$B$2*A526+'PPG-Graph'!$B$21)*2*PI()*5*'PPG-Graph'!$B$2</f>
        <v>0</v>
      </c>
      <c r="Q526">
        <f>R526+S526++T526+U526+V526+'PPG-Graph'!$B$4</f>
        <v>958.0103193040386</v>
      </c>
      <c r="R526">
        <f>-'PPG-Graph'!$B$8*SIN(2*PI()*'PPG-Graph'!$B$2*A526+'PPG-Graph'!$B$9)*(2*PI()*'PPG-Graph'!$B$2)^2</f>
        <v>788.0103193040386</v>
      </c>
      <c r="S526">
        <f>-'PPG-Graph'!$B$11*SIN(2*PI()*2*'PPG-Graph'!$B$2*A526+'PPG-Graph'!$B$12)*(2*PI()*2*'PPG-Graph'!$B$2)^2</f>
        <v>0</v>
      </c>
      <c r="T526">
        <f>-'PPG-Graph'!$B$14*SIN(2*PI()*3*'PPG-Graph'!$B$2*A526+'PPG-Graph'!$B$15)*(2*PI()*3*'PPG-Graph'!$B$2)^2</f>
        <v>0</v>
      </c>
      <c r="U526">
        <f>-'PPG-Graph'!$B$17*SIN(2*PI()*4*'PPG-Graph'!$B$2*A526+'PPG-Graph'!$B$18)*(2*PI()*4*'PPG-Graph'!$B$2)^2</f>
        <v>0</v>
      </c>
      <c r="V526">
        <f>-'PPG-Graph'!$B$20*SIN(2*PI()*5*'PPG-Graph'!$B$2*A526+'PPG-Graph'!$B$21)*(2*PI()*5*'PPG-Graph'!$B$2)^2</f>
        <v>0</v>
      </c>
    </row>
    <row r="527" spans="1:22" x14ac:dyDescent="0.25">
      <c r="A527">
        <v>1.743333333</v>
      </c>
      <c r="C527">
        <f>D527+E527++F527+G527+H527+'PPG-Graph'!$B$4</f>
        <v>150.01754339977691</v>
      </c>
      <c r="D527">
        <f>'PPG-Graph'!$B$8*SIN(2*PI()*'PPG-Graph'!$B$2*A527+'PPG-Graph'!$B$9)</f>
        <v>-19.982456600223085</v>
      </c>
      <c r="E527">
        <f>'PPG-Graph'!$B$11*SIN(2*PI()*2*'PPG-Graph'!$B$2*A527+'PPG-Graph'!$B$12)</f>
        <v>0</v>
      </c>
      <c r="F527">
        <f>'PPG-Graph'!$B$14*SIN(2*PI()*3*'PPG-Graph'!$B$2*A527+'PPG-Graph'!$B$15)</f>
        <v>0</v>
      </c>
      <c r="G527">
        <f>'PPG-Graph'!$B$17*SIN(2*PI()*4*'PPG-Graph'!$B$2*A527+'PPG-Graph'!$B$18)</f>
        <v>0</v>
      </c>
      <c r="H527">
        <f>'PPG-Graph'!$B$20*SIN(2*PI()*5*'PPG-Graph'!$B$2*A527+'PPG-Graph'!$B$21)</f>
        <v>0</v>
      </c>
      <c r="J527">
        <f>K527+L527++M527+N527+O527+'PPG-Graph'!$B$4</f>
        <v>164.73774989224444</v>
      </c>
      <c r="K527">
        <f>'PPG-Graph'!$B$8*COS(2*PI()*'PPG-Graph'!$B$2*A527+'PPG-Graph'!$B$9)*2*PI()*'PPG-Graph'!$B$2</f>
        <v>-5.2622501077555643</v>
      </c>
      <c r="L527">
        <f>'PPG-Graph'!$B$11*COS(2*PI()*2*'PPG-Graph'!$B$2*A527+'PPG-Graph'!$B$12)*2*PI()*2*'PPG-Graph'!$B$2</f>
        <v>0</v>
      </c>
      <c r="M527">
        <f>'PPG-Graph'!$B$14*COS(2*PI()*3*'PPG-Graph'!$B$2*A527+'PPG-Graph'!$B$15)*2*PI()*3*'PPG-Graph'!$B$2</f>
        <v>0</v>
      </c>
      <c r="N527">
        <f>'PPG-Graph'!$B$17*COS(2*PI()*4*'PPG-Graph'!$B$2*A527+'PPG-Graph'!$B$18)*2*PI()*4*'PPG-Graph'!$B$2</f>
        <v>0</v>
      </c>
      <c r="O527">
        <f>'PPG-Graph'!$B$20*COS(2*PI()*5*'PPG-Graph'!$B$2*A527+'PPG-Graph'!$B$21)*2*PI()*5*'PPG-Graph'!$B$2</f>
        <v>0</v>
      </c>
      <c r="Q527">
        <f>R527+S527++T527+U527+V527+'PPG-Graph'!$B$4</f>
        <v>958.87576642455542</v>
      </c>
      <c r="R527">
        <f>-'PPG-Graph'!$B$8*SIN(2*PI()*'PPG-Graph'!$B$2*A527+'PPG-Graph'!$B$9)*(2*PI()*'PPG-Graph'!$B$2)^2</f>
        <v>788.87576642455542</v>
      </c>
      <c r="S527">
        <f>-'PPG-Graph'!$B$11*SIN(2*PI()*2*'PPG-Graph'!$B$2*A527+'PPG-Graph'!$B$12)*(2*PI()*2*'PPG-Graph'!$B$2)^2</f>
        <v>0</v>
      </c>
      <c r="T527">
        <f>-'PPG-Graph'!$B$14*SIN(2*PI()*3*'PPG-Graph'!$B$2*A527+'PPG-Graph'!$B$15)*(2*PI()*3*'PPG-Graph'!$B$2)^2</f>
        <v>0</v>
      </c>
      <c r="U527">
        <f>-'PPG-Graph'!$B$17*SIN(2*PI()*4*'PPG-Graph'!$B$2*A527+'PPG-Graph'!$B$18)*(2*PI()*4*'PPG-Graph'!$B$2)^2</f>
        <v>0</v>
      </c>
      <c r="V527">
        <f>-'PPG-Graph'!$B$20*SIN(2*PI()*5*'PPG-Graph'!$B$2*A527+'PPG-Graph'!$B$21)*(2*PI()*5*'PPG-Graph'!$B$2)^2</f>
        <v>0</v>
      </c>
    </row>
    <row r="528" spans="1:22" x14ac:dyDescent="0.25">
      <c r="A528">
        <v>1.746666667</v>
      </c>
      <c r="C528">
        <f>D528+E528++F528+G528+H528+'PPG-Graph'!$B$4</f>
        <v>150.00438632962585</v>
      </c>
      <c r="D528">
        <f>'PPG-Graph'!$B$8*SIN(2*PI()*'PPG-Graph'!$B$2*A528+'PPG-Graph'!$B$9)</f>
        <v>-19.995613670374144</v>
      </c>
      <c r="E528">
        <f>'PPG-Graph'!$B$11*SIN(2*PI()*2*'PPG-Graph'!$B$2*A528+'PPG-Graph'!$B$12)</f>
        <v>0</v>
      </c>
      <c r="F528">
        <f>'PPG-Graph'!$B$14*SIN(2*PI()*3*'PPG-Graph'!$B$2*A528+'PPG-Graph'!$B$15)</f>
        <v>0</v>
      </c>
      <c r="G528">
        <f>'PPG-Graph'!$B$17*SIN(2*PI()*4*'PPG-Graph'!$B$2*A528+'PPG-Graph'!$B$18)</f>
        <v>0</v>
      </c>
      <c r="H528">
        <f>'PPG-Graph'!$B$20*SIN(2*PI()*5*'PPG-Graph'!$B$2*A528+'PPG-Graph'!$B$21)</f>
        <v>0</v>
      </c>
      <c r="J528">
        <f>K528+L528++M528+N528+O528+'PPG-Graph'!$B$4</f>
        <v>167.36829816497382</v>
      </c>
      <c r="K528">
        <f>'PPG-Graph'!$B$8*COS(2*PI()*'PPG-Graph'!$B$2*A528+'PPG-Graph'!$B$9)*2*PI()*'PPG-Graph'!$B$2</f>
        <v>-2.6317018350261825</v>
      </c>
      <c r="L528">
        <f>'PPG-Graph'!$B$11*COS(2*PI()*2*'PPG-Graph'!$B$2*A528+'PPG-Graph'!$B$12)*2*PI()*2*'PPG-Graph'!$B$2</f>
        <v>0</v>
      </c>
      <c r="M528">
        <f>'PPG-Graph'!$B$14*COS(2*PI()*3*'PPG-Graph'!$B$2*A528+'PPG-Graph'!$B$15)*2*PI()*3*'PPG-Graph'!$B$2</f>
        <v>0</v>
      </c>
      <c r="N528">
        <f>'PPG-Graph'!$B$17*COS(2*PI()*4*'PPG-Graph'!$B$2*A528+'PPG-Graph'!$B$18)*2*PI()*4*'PPG-Graph'!$B$2</f>
        <v>0</v>
      </c>
      <c r="O528">
        <f>'PPG-Graph'!$B$20*COS(2*PI()*5*'PPG-Graph'!$B$2*A528+'PPG-Graph'!$B$21)*2*PI()*5*'PPG-Graph'!$B$2</f>
        <v>0</v>
      </c>
      <c r="Q528">
        <f>R528+S528++T528+U528+V528+'PPG-Graph'!$B$4</f>
        <v>959.39518673442876</v>
      </c>
      <c r="R528">
        <f>-'PPG-Graph'!$B$8*SIN(2*PI()*'PPG-Graph'!$B$2*A528+'PPG-Graph'!$B$9)*(2*PI()*'PPG-Graph'!$B$2)^2</f>
        <v>789.39518673442876</v>
      </c>
      <c r="S528">
        <f>-'PPG-Graph'!$B$11*SIN(2*PI()*2*'PPG-Graph'!$B$2*A528+'PPG-Graph'!$B$12)*(2*PI()*2*'PPG-Graph'!$B$2)^2</f>
        <v>0</v>
      </c>
      <c r="T528">
        <f>-'PPG-Graph'!$B$14*SIN(2*PI()*3*'PPG-Graph'!$B$2*A528+'PPG-Graph'!$B$15)*(2*PI()*3*'PPG-Graph'!$B$2)^2</f>
        <v>0</v>
      </c>
      <c r="U528">
        <f>-'PPG-Graph'!$B$17*SIN(2*PI()*4*'PPG-Graph'!$B$2*A528+'PPG-Graph'!$B$18)*(2*PI()*4*'PPG-Graph'!$B$2)^2</f>
        <v>0</v>
      </c>
      <c r="V528">
        <f>-'PPG-Graph'!$B$20*SIN(2*PI()*5*'PPG-Graph'!$B$2*A528+'PPG-Graph'!$B$21)*(2*PI()*5*'PPG-Graph'!$B$2)^2</f>
        <v>0</v>
      </c>
    </row>
    <row r="529" spans="1:22" x14ac:dyDescent="0.25">
      <c r="A529">
        <v>1.75</v>
      </c>
      <c r="C529">
        <f>D529+E529++F529+G529+H529+'PPG-Graph'!$B$4</f>
        <v>150</v>
      </c>
      <c r="D529">
        <f>'PPG-Graph'!$B$8*SIN(2*PI()*'PPG-Graph'!$B$2*A529+'PPG-Graph'!$B$9)</f>
        <v>-20</v>
      </c>
      <c r="E529">
        <f>'PPG-Graph'!$B$11*SIN(2*PI()*2*'PPG-Graph'!$B$2*A529+'PPG-Graph'!$B$12)</f>
        <v>0</v>
      </c>
      <c r="F529">
        <f>'PPG-Graph'!$B$14*SIN(2*PI()*3*'PPG-Graph'!$B$2*A529+'PPG-Graph'!$B$15)</f>
        <v>0</v>
      </c>
      <c r="G529">
        <f>'PPG-Graph'!$B$17*SIN(2*PI()*4*'PPG-Graph'!$B$2*A529+'PPG-Graph'!$B$18)</f>
        <v>0</v>
      </c>
      <c r="H529">
        <f>'PPG-Graph'!$B$20*SIN(2*PI()*5*'PPG-Graph'!$B$2*A529+'PPG-Graph'!$B$21)</f>
        <v>0</v>
      </c>
      <c r="J529">
        <f>K529+L529++M529+N529+O529+'PPG-Graph'!$B$4</f>
        <v>169.99999999999994</v>
      </c>
      <c r="K529">
        <f>'PPG-Graph'!$B$8*COS(2*PI()*'PPG-Graph'!$B$2*A529+'PPG-Graph'!$B$9)*2*PI()*'PPG-Graph'!$B$2</f>
        <v>-5.388484339696929E-14</v>
      </c>
      <c r="L529">
        <f>'PPG-Graph'!$B$11*COS(2*PI()*2*'PPG-Graph'!$B$2*A529+'PPG-Graph'!$B$12)*2*PI()*2*'PPG-Graph'!$B$2</f>
        <v>0</v>
      </c>
      <c r="M529">
        <f>'PPG-Graph'!$B$14*COS(2*PI()*3*'PPG-Graph'!$B$2*A529+'PPG-Graph'!$B$15)*2*PI()*3*'PPG-Graph'!$B$2</f>
        <v>0</v>
      </c>
      <c r="N529">
        <f>'PPG-Graph'!$B$17*COS(2*PI()*4*'PPG-Graph'!$B$2*A529+'PPG-Graph'!$B$18)*2*PI()*4*'PPG-Graph'!$B$2</f>
        <v>0</v>
      </c>
      <c r="O529">
        <f>'PPG-Graph'!$B$20*COS(2*PI()*5*'PPG-Graph'!$B$2*A529+'PPG-Graph'!$B$21)*2*PI()*5*'PPG-Graph'!$B$2</f>
        <v>0</v>
      </c>
      <c r="Q529">
        <f>R529+S529++T529+U529+V529+'PPG-Graph'!$B$4</f>
        <v>959.5683520871487</v>
      </c>
      <c r="R529">
        <f>-'PPG-Graph'!$B$8*SIN(2*PI()*'PPG-Graph'!$B$2*A529+'PPG-Graph'!$B$9)*(2*PI()*'PPG-Graph'!$B$2)^2</f>
        <v>789.5683520871487</v>
      </c>
      <c r="S529">
        <f>-'PPG-Graph'!$B$11*SIN(2*PI()*2*'PPG-Graph'!$B$2*A529+'PPG-Graph'!$B$12)*(2*PI()*2*'PPG-Graph'!$B$2)^2</f>
        <v>0</v>
      </c>
      <c r="T529">
        <f>-'PPG-Graph'!$B$14*SIN(2*PI()*3*'PPG-Graph'!$B$2*A529+'PPG-Graph'!$B$15)*(2*PI()*3*'PPG-Graph'!$B$2)^2</f>
        <v>0</v>
      </c>
      <c r="U529">
        <f>-'PPG-Graph'!$B$17*SIN(2*PI()*4*'PPG-Graph'!$B$2*A529+'PPG-Graph'!$B$18)*(2*PI()*4*'PPG-Graph'!$B$2)^2</f>
        <v>0</v>
      </c>
      <c r="V529">
        <f>-'PPG-Graph'!$B$20*SIN(2*PI()*5*'PPG-Graph'!$B$2*A529+'PPG-Graph'!$B$21)*(2*PI()*5*'PPG-Graph'!$B$2)^2</f>
        <v>0</v>
      </c>
    </row>
    <row r="530" spans="1:22" x14ac:dyDescent="0.25">
      <c r="A530">
        <v>1.753333333</v>
      </c>
      <c r="C530">
        <f>D530+E530++F530+G530+H530+'PPG-Graph'!$B$4</f>
        <v>150.00438632962585</v>
      </c>
      <c r="D530">
        <f>'PPG-Graph'!$B$8*SIN(2*PI()*'PPG-Graph'!$B$2*A530+'PPG-Graph'!$B$9)</f>
        <v>-19.995613670374144</v>
      </c>
      <c r="E530">
        <f>'PPG-Graph'!$B$11*SIN(2*PI()*2*'PPG-Graph'!$B$2*A530+'PPG-Graph'!$B$12)</f>
        <v>0</v>
      </c>
      <c r="F530">
        <f>'PPG-Graph'!$B$14*SIN(2*PI()*3*'PPG-Graph'!$B$2*A530+'PPG-Graph'!$B$15)</f>
        <v>0</v>
      </c>
      <c r="G530">
        <f>'PPG-Graph'!$B$17*SIN(2*PI()*4*'PPG-Graph'!$B$2*A530+'PPG-Graph'!$B$18)</f>
        <v>0</v>
      </c>
      <c r="H530">
        <f>'PPG-Graph'!$B$20*SIN(2*PI()*5*'PPG-Graph'!$B$2*A530+'PPG-Graph'!$B$21)</f>
        <v>0</v>
      </c>
      <c r="J530">
        <f>K530+L530++M530+N530+O530+'PPG-Graph'!$B$4</f>
        <v>172.63170183502606</v>
      </c>
      <c r="K530">
        <f>'PPG-Graph'!$B$8*COS(2*PI()*'PPG-Graph'!$B$2*A530+'PPG-Graph'!$B$9)*2*PI()*'PPG-Graph'!$B$2</f>
        <v>2.6317018350260746</v>
      </c>
      <c r="L530">
        <f>'PPG-Graph'!$B$11*COS(2*PI()*2*'PPG-Graph'!$B$2*A530+'PPG-Graph'!$B$12)*2*PI()*2*'PPG-Graph'!$B$2</f>
        <v>0</v>
      </c>
      <c r="M530">
        <f>'PPG-Graph'!$B$14*COS(2*PI()*3*'PPG-Graph'!$B$2*A530+'PPG-Graph'!$B$15)*2*PI()*3*'PPG-Graph'!$B$2</f>
        <v>0</v>
      </c>
      <c r="N530">
        <f>'PPG-Graph'!$B$17*COS(2*PI()*4*'PPG-Graph'!$B$2*A530+'PPG-Graph'!$B$18)*2*PI()*4*'PPG-Graph'!$B$2</f>
        <v>0</v>
      </c>
      <c r="O530">
        <f>'PPG-Graph'!$B$20*COS(2*PI()*5*'PPG-Graph'!$B$2*A530+'PPG-Graph'!$B$21)*2*PI()*5*'PPG-Graph'!$B$2</f>
        <v>0</v>
      </c>
      <c r="Q530">
        <f>R530+S530++T530+U530+V530+'PPG-Graph'!$B$4</f>
        <v>959.39518673442876</v>
      </c>
      <c r="R530">
        <f>-'PPG-Graph'!$B$8*SIN(2*PI()*'PPG-Graph'!$B$2*A530+'PPG-Graph'!$B$9)*(2*PI()*'PPG-Graph'!$B$2)^2</f>
        <v>789.39518673442876</v>
      </c>
      <c r="S530">
        <f>-'PPG-Graph'!$B$11*SIN(2*PI()*2*'PPG-Graph'!$B$2*A530+'PPG-Graph'!$B$12)*(2*PI()*2*'PPG-Graph'!$B$2)^2</f>
        <v>0</v>
      </c>
      <c r="T530">
        <f>-'PPG-Graph'!$B$14*SIN(2*PI()*3*'PPG-Graph'!$B$2*A530+'PPG-Graph'!$B$15)*(2*PI()*3*'PPG-Graph'!$B$2)^2</f>
        <v>0</v>
      </c>
      <c r="U530">
        <f>-'PPG-Graph'!$B$17*SIN(2*PI()*4*'PPG-Graph'!$B$2*A530+'PPG-Graph'!$B$18)*(2*PI()*4*'PPG-Graph'!$B$2)^2</f>
        <v>0</v>
      </c>
      <c r="V530">
        <f>-'PPG-Graph'!$B$20*SIN(2*PI()*5*'PPG-Graph'!$B$2*A530+'PPG-Graph'!$B$21)*(2*PI()*5*'PPG-Graph'!$B$2)^2</f>
        <v>0</v>
      </c>
    </row>
    <row r="531" spans="1:22" x14ac:dyDescent="0.25">
      <c r="A531">
        <v>1.756666667</v>
      </c>
      <c r="C531">
        <f>D531+E531++F531+G531+H531+'PPG-Graph'!$B$4</f>
        <v>150.01754339977691</v>
      </c>
      <c r="D531">
        <f>'PPG-Graph'!$B$8*SIN(2*PI()*'PPG-Graph'!$B$2*A531+'PPG-Graph'!$B$9)</f>
        <v>-19.982456600223085</v>
      </c>
      <c r="E531">
        <f>'PPG-Graph'!$B$11*SIN(2*PI()*2*'PPG-Graph'!$B$2*A531+'PPG-Graph'!$B$12)</f>
        <v>0</v>
      </c>
      <c r="F531">
        <f>'PPG-Graph'!$B$14*SIN(2*PI()*3*'PPG-Graph'!$B$2*A531+'PPG-Graph'!$B$15)</f>
        <v>0</v>
      </c>
      <c r="G531">
        <f>'PPG-Graph'!$B$17*SIN(2*PI()*4*'PPG-Graph'!$B$2*A531+'PPG-Graph'!$B$18)</f>
        <v>0</v>
      </c>
      <c r="H531">
        <f>'PPG-Graph'!$B$20*SIN(2*PI()*5*'PPG-Graph'!$B$2*A531+'PPG-Graph'!$B$21)</f>
        <v>0</v>
      </c>
      <c r="J531">
        <f>K531+L531++M531+N531+O531+'PPG-Graph'!$B$4</f>
        <v>175.26225010775545</v>
      </c>
      <c r="K531">
        <f>'PPG-Graph'!$B$8*COS(2*PI()*'PPG-Graph'!$B$2*A531+'PPG-Graph'!$B$9)*2*PI()*'PPG-Graph'!$B$2</f>
        <v>5.2622501077554578</v>
      </c>
      <c r="L531">
        <f>'PPG-Graph'!$B$11*COS(2*PI()*2*'PPG-Graph'!$B$2*A531+'PPG-Graph'!$B$12)*2*PI()*2*'PPG-Graph'!$B$2</f>
        <v>0</v>
      </c>
      <c r="M531">
        <f>'PPG-Graph'!$B$14*COS(2*PI()*3*'PPG-Graph'!$B$2*A531+'PPG-Graph'!$B$15)*2*PI()*3*'PPG-Graph'!$B$2</f>
        <v>0</v>
      </c>
      <c r="N531">
        <f>'PPG-Graph'!$B$17*COS(2*PI()*4*'PPG-Graph'!$B$2*A531+'PPG-Graph'!$B$18)*2*PI()*4*'PPG-Graph'!$B$2</f>
        <v>0</v>
      </c>
      <c r="O531">
        <f>'PPG-Graph'!$B$20*COS(2*PI()*5*'PPG-Graph'!$B$2*A531+'PPG-Graph'!$B$21)*2*PI()*5*'PPG-Graph'!$B$2</f>
        <v>0</v>
      </c>
      <c r="Q531">
        <f>R531+S531++T531+U531+V531+'PPG-Graph'!$B$4</f>
        <v>958.87576642455542</v>
      </c>
      <c r="R531">
        <f>-'PPG-Graph'!$B$8*SIN(2*PI()*'PPG-Graph'!$B$2*A531+'PPG-Graph'!$B$9)*(2*PI()*'PPG-Graph'!$B$2)^2</f>
        <v>788.87576642455542</v>
      </c>
      <c r="S531">
        <f>-'PPG-Graph'!$B$11*SIN(2*PI()*2*'PPG-Graph'!$B$2*A531+'PPG-Graph'!$B$12)*(2*PI()*2*'PPG-Graph'!$B$2)^2</f>
        <v>0</v>
      </c>
      <c r="T531">
        <f>-'PPG-Graph'!$B$14*SIN(2*PI()*3*'PPG-Graph'!$B$2*A531+'PPG-Graph'!$B$15)*(2*PI()*3*'PPG-Graph'!$B$2)^2</f>
        <v>0</v>
      </c>
      <c r="U531">
        <f>-'PPG-Graph'!$B$17*SIN(2*PI()*4*'PPG-Graph'!$B$2*A531+'PPG-Graph'!$B$18)*(2*PI()*4*'PPG-Graph'!$B$2)^2</f>
        <v>0</v>
      </c>
      <c r="V531">
        <f>-'PPG-Graph'!$B$20*SIN(2*PI()*5*'PPG-Graph'!$B$2*A531+'PPG-Graph'!$B$21)*(2*PI()*5*'PPG-Graph'!$B$2)^2</f>
        <v>0</v>
      </c>
    </row>
    <row r="532" spans="1:22" x14ac:dyDescent="0.25">
      <c r="A532">
        <v>1.76</v>
      </c>
      <c r="C532">
        <f>D532+E532++F532+G532+H532+'PPG-Graph'!$B$4</f>
        <v>150.03946543143456</v>
      </c>
      <c r="D532">
        <f>'PPG-Graph'!$B$8*SIN(2*PI()*'PPG-Graph'!$B$2*A532+'PPG-Graph'!$B$9)</f>
        <v>-19.960534568565432</v>
      </c>
      <c r="E532">
        <f>'PPG-Graph'!$B$11*SIN(2*PI()*2*'PPG-Graph'!$B$2*A532+'PPG-Graph'!$B$12)</f>
        <v>0</v>
      </c>
      <c r="F532">
        <f>'PPG-Graph'!$B$14*SIN(2*PI()*3*'PPG-Graph'!$B$2*A532+'PPG-Graph'!$B$15)</f>
        <v>0</v>
      </c>
      <c r="G532">
        <f>'PPG-Graph'!$B$17*SIN(2*PI()*4*'PPG-Graph'!$B$2*A532+'PPG-Graph'!$B$18)</f>
        <v>0</v>
      </c>
      <c r="H532">
        <f>'PPG-Graph'!$B$20*SIN(2*PI()*5*'PPG-Graph'!$B$2*A532+'PPG-Graph'!$B$21)</f>
        <v>0</v>
      </c>
      <c r="J532">
        <f>K532+L532++M532+N532+O532+'PPG-Graph'!$B$4</f>
        <v>177.890489394735</v>
      </c>
      <c r="K532">
        <f>'PPG-Graph'!$B$8*COS(2*PI()*'PPG-Graph'!$B$2*A532+'PPG-Graph'!$B$9)*2*PI()*'PPG-Graph'!$B$2</f>
        <v>7.8904893947349954</v>
      </c>
      <c r="L532">
        <f>'PPG-Graph'!$B$11*COS(2*PI()*2*'PPG-Graph'!$B$2*A532+'PPG-Graph'!$B$12)*2*PI()*2*'PPG-Graph'!$B$2</f>
        <v>0</v>
      </c>
      <c r="M532">
        <f>'PPG-Graph'!$B$14*COS(2*PI()*3*'PPG-Graph'!$B$2*A532+'PPG-Graph'!$B$15)*2*PI()*3*'PPG-Graph'!$B$2</f>
        <v>0</v>
      </c>
      <c r="N532">
        <f>'PPG-Graph'!$B$17*COS(2*PI()*4*'PPG-Graph'!$B$2*A532+'PPG-Graph'!$B$18)*2*PI()*4*'PPG-Graph'!$B$2</f>
        <v>0</v>
      </c>
      <c r="O532">
        <f>'PPG-Graph'!$B$20*COS(2*PI()*5*'PPG-Graph'!$B$2*A532+'PPG-Graph'!$B$21)*2*PI()*5*'PPG-Graph'!$B$2</f>
        <v>0</v>
      </c>
      <c r="Q532">
        <f>R532+S532++T532+U532+V532+'PPG-Graph'!$B$4</f>
        <v>958.0103193040386</v>
      </c>
      <c r="R532">
        <f>-'PPG-Graph'!$B$8*SIN(2*PI()*'PPG-Graph'!$B$2*A532+'PPG-Graph'!$B$9)*(2*PI()*'PPG-Graph'!$B$2)^2</f>
        <v>788.0103193040386</v>
      </c>
      <c r="S532">
        <f>-'PPG-Graph'!$B$11*SIN(2*PI()*2*'PPG-Graph'!$B$2*A532+'PPG-Graph'!$B$12)*(2*PI()*2*'PPG-Graph'!$B$2)^2</f>
        <v>0</v>
      </c>
      <c r="T532">
        <f>-'PPG-Graph'!$B$14*SIN(2*PI()*3*'PPG-Graph'!$B$2*A532+'PPG-Graph'!$B$15)*(2*PI()*3*'PPG-Graph'!$B$2)^2</f>
        <v>0</v>
      </c>
      <c r="U532">
        <f>-'PPG-Graph'!$B$17*SIN(2*PI()*4*'PPG-Graph'!$B$2*A532+'PPG-Graph'!$B$18)*(2*PI()*4*'PPG-Graph'!$B$2)^2</f>
        <v>0</v>
      </c>
      <c r="V532">
        <f>-'PPG-Graph'!$B$20*SIN(2*PI()*5*'PPG-Graph'!$B$2*A532+'PPG-Graph'!$B$21)*(2*PI()*5*'PPG-Graph'!$B$2)^2</f>
        <v>0</v>
      </c>
    </row>
    <row r="533" spans="1:22" x14ac:dyDescent="0.25">
      <c r="A533">
        <v>1.7633333330000001</v>
      </c>
      <c r="C533">
        <f>D533+E533++F533+G533+H533+'PPG-Graph'!$B$4</f>
        <v>150.07014281150484</v>
      </c>
      <c r="D533">
        <f>'PPG-Graph'!$B$8*SIN(2*PI()*'PPG-Graph'!$B$2*A533+'PPG-Graph'!$B$9)</f>
        <v>-19.929857188495173</v>
      </c>
      <c r="E533">
        <f>'PPG-Graph'!$B$11*SIN(2*PI()*2*'PPG-Graph'!$B$2*A533+'PPG-Graph'!$B$12)</f>
        <v>0</v>
      </c>
      <c r="F533">
        <f>'PPG-Graph'!$B$14*SIN(2*PI()*3*'PPG-Graph'!$B$2*A533+'PPG-Graph'!$B$15)</f>
        <v>0</v>
      </c>
      <c r="G533">
        <f>'PPG-Graph'!$B$17*SIN(2*PI()*4*'PPG-Graph'!$B$2*A533+'PPG-Graph'!$B$18)</f>
        <v>0</v>
      </c>
      <c r="H533">
        <f>'PPG-Graph'!$B$20*SIN(2*PI()*5*'PPG-Graph'!$B$2*A533+'PPG-Graph'!$B$21)</f>
        <v>0</v>
      </c>
      <c r="J533">
        <f>K533+L533++M533+N533+O533+'PPG-Graph'!$B$4</f>
        <v>180.5152676529753</v>
      </c>
      <c r="K533">
        <f>'PPG-Graph'!$B$8*COS(2*PI()*'PPG-Graph'!$B$2*A533+'PPG-Graph'!$B$9)*2*PI()*'PPG-Graph'!$B$2</f>
        <v>10.515267652975291</v>
      </c>
      <c r="L533">
        <f>'PPG-Graph'!$B$11*COS(2*PI()*2*'PPG-Graph'!$B$2*A533+'PPG-Graph'!$B$12)*2*PI()*2*'PPG-Graph'!$B$2</f>
        <v>0</v>
      </c>
      <c r="M533">
        <f>'PPG-Graph'!$B$14*COS(2*PI()*3*'PPG-Graph'!$B$2*A533+'PPG-Graph'!$B$15)*2*PI()*3*'PPG-Graph'!$B$2</f>
        <v>0</v>
      </c>
      <c r="N533">
        <f>'PPG-Graph'!$B$17*COS(2*PI()*4*'PPG-Graph'!$B$2*A533+'PPG-Graph'!$B$18)*2*PI()*4*'PPG-Graph'!$B$2</f>
        <v>0</v>
      </c>
      <c r="O533">
        <f>'PPG-Graph'!$B$20*COS(2*PI()*5*'PPG-Graph'!$B$2*A533+'PPG-Graph'!$B$21)*2*PI()*5*'PPG-Graph'!$B$2</f>
        <v>0</v>
      </c>
      <c r="Q533">
        <f>R533+S533++T533+U533+V533+'PPG-Graph'!$B$4</f>
        <v>956.79922488261741</v>
      </c>
      <c r="R533">
        <f>-'PPG-Graph'!$B$8*SIN(2*PI()*'PPG-Graph'!$B$2*A533+'PPG-Graph'!$B$9)*(2*PI()*'PPG-Graph'!$B$2)^2</f>
        <v>786.79922488261741</v>
      </c>
      <c r="S533">
        <f>-'PPG-Graph'!$B$11*SIN(2*PI()*2*'PPG-Graph'!$B$2*A533+'PPG-Graph'!$B$12)*(2*PI()*2*'PPG-Graph'!$B$2)^2</f>
        <v>0</v>
      </c>
      <c r="T533">
        <f>-'PPG-Graph'!$B$14*SIN(2*PI()*3*'PPG-Graph'!$B$2*A533+'PPG-Graph'!$B$15)*(2*PI()*3*'PPG-Graph'!$B$2)^2</f>
        <v>0</v>
      </c>
      <c r="U533">
        <f>-'PPG-Graph'!$B$17*SIN(2*PI()*4*'PPG-Graph'!$B$2*A533+'PPG-Graph'!$B$18)*(2*PI()*4*'PPG-Graph'!$B$2)^2</f>
        <v>0</v>
      </c>
      <c r="V533">
        <f>-'PPG-Graph'!$B$20*SIN(2*PI()*5*'PPG-Graph'!$B$2*A533+'PPG-Graph'!$B$21)*(2*PI()*5*'PPG-Graph'!$B$2)^2</f>
        <v>0</v>
      </c>
    </row>
    <row r="534" spans="1:22" x14ac:dyDescent="0.25">
      <c r="A534">
        <v>1.766666667</v>
      </c>
      <c r="C534">
        <f>D534+E534++F534+G534+H534+'PPG-Graph'!$B$4</f>
        <v>150.109562097013</v>
      </c>
      <c r="D534">
        <f>'PPG-Graph'!$B$8*SIN(2*PI()*'PPG-Graph'!$B$2*A534+'PPG-Graph'!$B$9)</f>
        <v>-19.890437902986989</v>
      </c>
      <c r="E534">
        <f>'PPG-Graph'!$B$11*SIN(2*PI()*2*'PPG-Graph'!$B$2*A534+'PPG-Graph'!$B$12)</f>
        <v>0</v>
      </c>
      <c r="F534">
        <f>'PPG-Graph'!$B$14*SIN(2*PI()*3*'PPG-Graph'!$B$2*A534+'PPG-Graph'!$B$15)</f>
        <v>0</v>
      </c>
      <c r="G534">
        <f>'PPG-Graph'!$B$17*SIN(2*PI()*4*'PPG-Graph'!$B$2*A534+'PPG-Graph'!$B$18)</f>
        <v>0</v>
      </c>
      <c r="H534">
        <f>'PPG-Graph'!$B$20*SIN(2*PI()*5*'PPG-Graph'!$B$2*A534+'PPG-Graph'!$B$21)</f>
        <v>0</v>
      </c>
      <c r="J534">
        <f>K534+L534++M534+N534+O534+'PPG-Graph'!$B$4</f>
        <v>183.13543435345517</v>
      </c>
      <c r="K534">
        <f>'PPG-Graph'!$B$8*COS(2*PI()*'PPG-Graph'!$B$2*A534+'PPG-Graph'!$B$9)*2*PI()*'PPG-Graph'!$B$2</f>
        <v>13.135434353455178</v>
      </c>
      <c r="L534">
        <f>'PPG-Graph'!$B$11*COS(2*PI()*2*'PPG-Graph'!$B$2*A534+'PPG-Graph'!$B$12)*2*PI()*2*'PPG-Graph'!$B$2</f>
        <v>0</v>
      </c>
      <c r="M534">
        <f>'PPG-Graph'!$B$14*COS(2*PI()*3*'PPG-Graph'!$B$2*A534+'PPG-Graph'!$B$15)*2*PI()*3*'PPG-Graph'!$B$2</f>
        <v>0</v>
      </c>
      <c r="N534">
        <f>'PPG-Graph'!$B$17*COS(2*PI()*4*'PPG-Graph'!$B$2*A534+'PPG-Graph'!$B$18)*2*PI()*4*'PPG-Graph'!$B$2</f>
        <v>0</v>
      </c>
      <c r="O534">
        <f>'PPG-Graph'!$B$20*COS(2*PI()*5*'PPG-Graph'!$B$2*A534+'PPG-Graph'!$B$21)*2*PI()*5*'PPG-Graph'!$B$2</f>
        <v>0</v>
      </c>
      <c r="Q534">
        <f>R534+S534++T534+U534+V534+'PPG-Graph'!$B$4</f>
        <v>955.2430138676599</v>
      </c>
      <c r="R534">
        <f>-'PPG-Graph'!$B$8*SIN(2*PI()*'PPG-Graph'!$B$2*A534+'PPG-Graph'!$B$9)*(2*PI()*'PPG-Graph'!$B$2)^2</f>
        <v>785.2430138676599</v>
      </c>
      <c r="S534">
        <f>-'PPG-Graph'!$B$11*SIN(2*PI()*2*'PPG-Graph'!$B$2*A534+'PPG-Graph'!$B$12)*(2*PI()*2*'PPG-Graph'!$B$2)^2</f>
        <v>0</v>
      </c>
      <c r="T534">
        <f>-'PPG-Graph'!$B$14*SIN(2*PI()*3*'PPG-Graph'!$B$2*A534+'PPG-Graph'!$B$15)*(2*PI()*3*'PPG-Graph'!$B$2)^2</f>
        <v>0</v>
      </c>
      <c r="U534">
        <f>-'PPG-Graph'!$B$17*SIN(2*PI()*4*'PPG-Graph'!$B$2*A534+'PPG-Graph'!$B$18)*(2*PI()*4*'PPG-Graph'!$B$2)^2</f>
        <v>0</v>
      </c>
      <c r="V534">
        <f>-'PPG-Graph'!$B$20*SIN(2*PI()*5*'PPG-Graph'!$B$2*A534+'PPG-Graph'!$B$21)*(2*PI()*5*'PPG-Graph'!$B$2)^2</f>
        <v>0</v>
      </c>
    </row>
    <row r="535" spans="1:22" x14ac:dyDescent="0.25">
      <c r="A535">
        <v>1.77</v>
      </c>
      <c r="C535">
        <f>D535+E535++F535+G535+H535+'PPG-Graph'!$B$4</f>
        <v>150.15770597371045</v>
      </c>
      <c r="D535">
        <f>'PPG-Graph'!$B$8*SIN(2*PI()*'PPG-Graph'!$B$2*A535+'PPG-Graph'!$B$9)</f>
        <v>-19.842294026289558</v>
      </c>
      <c r="E535">
        <f>'PPG-Graph'!$B$11*SIN(2*PI()*2*'PPG-Graph'!$B$2*A535+'PPG-Graph'!$B$12)</f>
        <v>0</v>
      </c>
      <c r="F535">
        <f>'PPG-Graph'!$B$14*SIN(2*PI()*3*'PPG-Graph'!$B$2*A535+'PPG-Graph'!$B$15)</f>
        <v>0</v>
      </c>
      <c r="G535">
        <f>'PPG-Graph'!$B$17*SIN(2*PI()*4*'PPG-Graph'!$B$2*A535+'PPG-Graph'!$B$18)</f>
        <v>0</v>
      </c>
      <c r="H535">
        <f>'PPG-Graph'!$B$20*SIN(2*PI()*5*'PPG-Graph'!$B$2*A535+'PPG-Graph'!$B$21)</f>
        <v>0</v>
      </c>
      <c r="J535">
        <f>K535+L535++M535+N535+O535+'PPG-Graph'!$B$4</f>
        <v>185.74983863265072</v>
      </c>
      <c r="K535">
        <f>'PPG-Graph'!$B$8*COS(2*PI()*'PPG-Graph'!$B$2*A535+'PPG-Graph'!$B$9)*2*PI()*'PPG-Graph'!$B$2</f>
        <v>15.749838632650736</v>
      </c>
      <c r="L535">
        <f>'PPG-Graph'!$B$11*COS(2*PI()*2*'PPG-Graph'!$B$2*A535+'PPG-Graph'!$B$12)*2*PI()*2*'PPG-Graph'!$B$2</f>
        <v>0</v>
      </c>
      <c r="M535">
        <f>'PPG-Graph'!$B$14*COS(2*PI()*3*'PPG-Graph'!$B$2*A535+'PPG-Graph'!$B$15)*2*PI()*3*'PPG-Graph'!$B$2</f>
        <v>0</v>
      </c>
      <c r="N535">
        <f>'PPG-Graph'!$B$17*COS(2*PI()*4*'PPG-Graph'!$B$2*A535+'PPG-Graph'!$B$18)*2*PI()*4*'PPG-Graph'!$B$2</f>
        <v>0</v>
      </c>
      <c r="O535">
        <f>'PPG-Graph'!$B$20*COS(2*PI()*5*'PPG-Graph'!$B$2*A535+'PPG-Graph'!$B$21)*2*PI()*5*'PPG-Graph'!$B$2</f>
        <v>0</v>
      </c>
      <c r="Q535">
        <f>R535+S535++T535+U535+V535+'PPG-Graph'!$B$4</f>
        <v>953.34236979830598</v>
      </c>
      <c r="R535">
        <f>-'PPG-Graph'!$B$8*SIN(2*PI()*'PPG-Graph'!$B$2*A535+'PPG-Graph'!$B$9)*(2*PI()*'PPG-Graph'!$B$2)^2</f>
        <v>783.34236979830598</v>
      </c>
      <c r="S535">
        <f>-'PPG-Graph'!$B$11*SIN(2*PI()*2*'PPG-Graph'!$B$2*A535+'PPG-Graph'!$B$12)*(2*PI()*2*'PPG-Graph'!$B$2)^2</f>
        <v>0</v>
      </c>
      <c r="T535">
        <f>-'PPG-Graph'!$B$14*SIN(2*PI()*3*'PPG-Graph'!$B$2*A535+'PPG-Graph'!$B$15)*(2*PI()*3*'PPG-Graph'!$B$2)^2</f>
        <v>0</v>
      </c>
      <c r="U535">
        <f>-'PPG-Graph'!$B$17*SIN(2*PI()*4*'PPG-Graph'!$B$2*A535+'PPG-Graph'!$B$18)*(2*PI()*4*'PPG-Graph'!$B$2)^2</f>
        <v>0</v>
      </c>
      <c r="V535">
        <f>-'PPG-Graph'!$B$20*SIN(2*PI()*5*'PPG-Graph'!$B$2*A535+'PPG-Graph'!$B$21)*(2*PI()*5*'PPG-Graph'!$B$2)^2</f>
        <v>0</v>
      </c>
    </row>
    <row r="536" spans="1:22" x14ac:dyDescent="0.25">
      <c r="A536">
        <v>1.7733333330000001</v>
      </c>
      <c r="C536">
        <f>D536+E536++F536+G536+H536+'PPG-Graph'!$B$4</f>
        <v>150.21455333462112</v>
      </c>
      <c r="D536">
        <f>'PPG-Graph'!$B$8*SIN(2*PI()*'PPG-Graph'!$B$2*A536+'PPG-Graph'!$B$9)</f>
        <v>-19.785446665378878</v>
      </c>
      <c r="E536">
        <f>'PPG-Graph'!$B$11*SIN(2*PI()*2*'PPG-Graph'!$B$2*A536+'PPG-Graph'!$B$12)</f>
        <v>0</v>
      </c>
      <c r="F536">
        <f>'PPG-Graph'!$B$14*SIN(2*PI()*3*'PPG-Graph'!$B$2*A536+'PPG-Graph'!$B$15)</f>
        <v>0</v>
      </c>
      <c r="G536">
        <f>'PPG-Graph'!$B$17*SIN(2*PI()*4*'PPG-Graph'!$B$2*A536+'PPG-Graph'!$B$18)</f>
        <v>0</v>
      </c>
      <c r="H536">
        <f>'PPG-Graph'!$B$20*SIN(2*PI()*5*'PPG-Graph'!$B$2*A536+'PPG-Graph'!$B$21)</f>
        <v>0</v>
      </c>
      <c r="J536">
        <f>K536+L536++M536+N536+O536+'PPG-Graph'!$B$4</f>
        <v>188.35733451346681</v>
      </c>
      <c r="K536">
        <f>'PPG-Graph'!$B$8*COS(2*PI()*'PPG-Graph'!$B$2*A536+'PPG-Graph'!$B$9)*2*PI()*'PPG-Graph'!$B$2</f>
        <v>18.357334513466821</v>
      </c>
      <c r="L536">
        <f>'PPG-Graph'!$B$11*COS(2*PI()*2*'PPG-Graph'!$B$2*A536+'PPG-Graph'!$B$12)*2*PI()*2*'PPG-Graph'!$B$2</f>
        <v>0</v>
      </c>
      <c r="M536">
        <f>'PPG-Graph'!$B$14*COS(2*PI()*3*'PPG-Graph'!$B$2*A536+'PPG-Graph'!$B$15)*2*PI()*3*'PPG-Graph'!$B$2</f>
        <v>0</v>
      </c>
      <c r="N536">
        <f>'PPG-Graph'!$B$17*COS(2*PI()*4*'PPG-Graph'!$B$2*A536+'PPG-Graph'!$B$18)*2*PI()*4*'PPG-Graph'!$B$2</f>
        <v>0</v>
      </c>
      <c r="O536">
        <f>'PPG-Graph'!$B$20*COS(2*PI()*5*'PPG-Graph'!$B$2*A536+'PPG-Graph'!$B$21)*2*PI()*5*'PPG-Graph'!$B$2</f>
        <v>0</v>
      </c>
      <c r="Q536">
        <f>R536+S536++T536+U536+V536+'PPG-Graph'!$B$4</f>
        <v>951.09812594456855</v>
      </c>
      <c r="R536">
        <f>-'PPG-Graph'!$B$8*SIN(2*PI()*'PPG-Graph'!$B$2*A536+'PPG-Graph'!$B$9)*(2*PI()*'PPG-Graph'!$B$2)^2</f>
        <v>781.09812594456855</v>
      </c>
      <c r="S536">
        <f>-'PPG-Graph'!$B$11*SIN(2*PI()*2*'PPG-Graph'!$B$2*A536+'PPG-Graph'!$B$12)*(2*PI()*2*'PPG-Graph'!$B$2)^2</f>
        <v>0</v>
      </c>
      <c r="T536">
        <f>-'PPG-Graph'!$B$14*SIN(2*PI()*3*'PPG-Graph'!$B$2*A536+'PPG-Graph'!$B$15)*(2*PI()*3*'PPG-Graph'!$B$2)^2</f>
        <v>0</v>
      </c>
      <c r="U536">
        <f>-'PPG-Graph'!$B$17*SIN(2*PI()*4*'PPG-Graph'!$B$2*A536+'PPG-Graph'!$B$18)*(2*PI()*4*'PPG-Graph'!$B$2)^2</f>
        <v>0</v>
      </c>
      <c r="V536">
        <f>-'PPG-Graph'!$B$20*SIN(2*PI()*5*'PPG-Graph'!$B$2*A536+'PPG-Graph'!$B$21)*(2*PI()*5*'PPG-Graph'!$B$2)^2</f>
        <v>0</v>
      </c>
    </row>
    <row r="537" spans="1:22" x14ac:dyDescent="0.25">
      <c r="A537">
        <v>1.776666667</v>
      </c>
      <c r="C537">
        <f>D537+E537++F537+G537+H537+'PPG-Graph'!$B$4</f>
        <v>150.28007926557549</v>
      </c>
      <c r="D537">
        <f>'PPG-Graph'!$B$8*SIN(2*PI()*'PPG-Graph'!$B$2*A537+'PPG-Graph'!$B$9)</f>
        <v>-19.719920734424509</v>
      </c>
      <c r="E537">
        <f>'PPG-Graph'!$B$11*SIN(2*PI()*2*'PPG-Graph'!$B$2*A537+'PPG-Graph'!$B$12)</f>
        <v>0</v>
      </c>
      <c r="F537">
        <f>'PPG-Graph'!$B$14*SIN(2*PI()*3*'PPG-Graph'!$B$2*A537+'PPG-Graph'!$B$15)</f>
        <v>0</v>
      </c>
      <c r="G537">
        <f>'PPG-Graph'!$B$17*SIN(2*PI()*4*'PPG-Graph'!$B$2*A537+'PPG-Graph'!$B$18)</f>
        <v>0</v>
      </c>
      <c r="H537">
        <f>'PPG-Graph'!$B$20*SIN(2*PI()*5*'PPG-Graph'!$B$2*A537+'PPG-Graph'!$B$21)</f>
        <v>0</v>
      </c>
      <c r="J537">
        <f>K537+L537++M537+N537+O537+'PPG-Graph'!$B$4</f>
        <v>190.95677904077095</v>
      </c>
      <c r="K537">
        <f>'PPG-Graph'!$B$8*COS(2*PI()*'PPG-Graph'!$B$2*A537+'PPG-Graph'!$B$9)*2*PI()*'PPG-Graph'!$B$2</f>
        <v>20.956779040770947</v>
      </c>
      <c r="L537">
        <f>'PPG-Graph'!$B$11*COS(2*PI()*2*'PPG-Graph'!$B$2*A537+'PPG-Graph'!$B$12)*2*PI()*2*'PPG-Graph'!$B$2</f>
        <v>0</v>
      </c>
      <c r="M537">
        <f>'PPG-Graph'!$B$14*COS(2*PI()*3*'PPG-Graph'!$B$2*A537+'PPG-Graph'!$B$15)*2*PI()*3*'PPG-Graph'!$B$2</f>
        <v>0</v>
      </c>
      <c r="N537">
        <f>'PPG-Graph'!$B$17*COS(2*PI()*4*'PPG-Graph'!$B$2*A537+'PPG-Graph'!$B$18)*2*PI()*4*'PPG-Graph'!$B$2</f>
        <v>0</v>
      </c>
      <c r="O537">
        <f>'PPG-Graph'!$B$20*COS(2*PI()*5*'PPG-Graph'!$B$2*A537+'PPG-Graph'!$B$21)*2*PI()*5*'PPG-Graph'!$B$2</f>
        <v>0</v>
      </c>
      <c r="Q537">
        <f>R537+S537++T537+U537+V537+'PPG-Graph'!$B$4</f>
        <v>948.51126587843771</v>
      </c>
      <c r="R537">
        <f>-'PPG-Graph'!$B$8*SIN(2*PI()*'PPG-Graph'!$B$2*A537+'PPG-Graph'!$B$9)*(2*PI()*'PPG-Graph'!$B$2)^2</f>
        <v>778.51126587843771</v>
      </c>
      <c r="S537">
        <f>-'PPG-Graph'!$B$11*SIN(2*PI()*2*'PPG-Graph'!$B$2*A537+'PPG-Graph'!$B$12)*(2*PI()*2*'PPG-Graph'!$B$2)^2</f>
        <v>0</v>
      </c>
      <c r="T537">
        <f>-'PPG-Graph'!$B$14*SIN(2*PI()*3*'PPG-Graph'!$B$2*A537+'PPG-Graph'!$B$15)*(2*PI()*3*'PPG-Graph'!$B$2)^2</f>
        <v>0</v>
      </c>
      <c r="U537">
        <f>-'PPG-Graph'!$B$17*SIN(2*PI()*4*'PPG-Graph'!$B$2*A537+'PPG-Graph'!$B$18)*(2*PI()*4*'PPG-Graph'!$B$2)^2</f>
        <v>0</v>
      </c>
      <c r="V537">
        <f>-'PPG-Graph'!$B$20*SIN(2*PI()*5*'PPG-Graph'!$B$2*A537+'PPG-Graph'!$B$21)*(2*PI()*5*'PPG-Graph'!$B$2)^2</f>
        <v>0</v>
      </c>
    </row>
    <row r="538" spans="1:22" x14ac:dyDescent="0.25">
      <c r="A538">
        <v>1.78</v>
      </c>
      <c r="C538">
        <f>D538+E538++F538+G538+H538+'PPG-Graph'!$B$4</f>
        <v>150.35425498542622</v>
      </c>
      <c r="D538">
        <f>'PPG-Graph'!$B$8*SIN(2*PI()*'PPG-Graph'!$B$2*A538+'PPG-Graph'!$B$9)</f>
        <v>-19.645745014573773</v>
      </c>
      <c r="E538">
        <f>'PPG-Graph'!$B$11*SIN(2*PI()*2*'PPG-Graph'!$B$2*A538+'PPG-Graph'!$B$12)</f>
        <v>0</v>
      </c>
      <c r="F538">
        <f>'PPG-Graph'!$B$14*SIN(2*PI()*3*'PPG-Graph'!$B$2*A538+'PPG-Graph'!$B$15)</f>
        <v>0</v>
      </c>
      <c r="G538">
        <f>'PPG-Graph'!$B$17*SIN(2*PI()*4*'PPG-Graph'!$B$2*A538+'PPG-Graph'!$B$18)</f>
        <v>0</v>
      </c>
      <c r="H538">
        <f>'PPG-Graph'!$B$20*SIN(2*PI()*5*'PPG-Graph'!$B$2*A538+'PPG-Graph'!$B$21)</f>
        <v>0</v>
      </c>
      <c r="J538">
        <f>K538+L538++M538+N538+O538+'PPG-Graph'!$B$4</f>
        <v>193.54703045290046</v>
      </c>
      <c r="K538">
        <f>'PPG-Graph'!$B$8*COS(2*PI()*'PPG-Graph'!$B$2*A538+'PPG-Graph'!$B$9)*2*PI()*'PPG-Graph'!$B$2</f>
        <v>23.547030452900454</v>
      </c>
      <c r="L538">
        <f>'PPG-Graph'!$B$11*COS(2*PI()*2*'PPG-Graph'!$B$2*A538+'PPG-Graph'!$B$12)*2*PI()*2*'PPG-Graph'!$B$2</f>
        <v>0</v>
      </c>
      <c r="M538">
        <f>'PPG-Graph'!$B$14*COS(2*PI()*3*'PPG-Graph'!$B$2*A538+'PPG-Graph'!$B$15)*2*PI()*3*'PPG-Graph'!$B$2</f>
        <v>0</v>
      </c>
      <c r="N538">
        <f>'PPG-Graph'!$B$17*COS(2*PI()*4*'PPG-Graph'!$B$2*A538+'PPG-Graph'!$B$18)*2*PI()*4*'PPG-Graph'!$B$2</f>
        <v>0</v>
      </c>
      <c r="O538">
        <f>'PPG-Graph'!$B$20*COS(2*PI()*5*'PPG-Graph'!$B$2*A538+'PPG-Graph'!$B$21)*2*PI()*5*'PPG-Graph'!$B$2</f>
        <v>0</v>
      </c>
      <c r="Q538">
        <f>R538+S538++T538+U538+V538+'PPG-Graph'!$B$4</f>
        <v>945.58292583406649</v>
      </c>
      <c r="R538">
        <f>-'PPG-Graph'!$B$8*SIN(2*PI()*'PPG-Graph'!$B$2*A538+'PPG-Graph'!$B$9)*(2*PI()*'PPG-Graph'!$B$2)^2</f>
        <v>775.58292583406649</v>
      </c>
      <c r="S538">
        <f>-'PPG-Graph'!$B$11*SIN(2*PI()*2*'PPG-Graph'!$B$2*A538+'PPG-Graph'!$B$12)*(2*PI()*2*'PPG-Graph'!$B$2)^2</f>
        <v>0</v>
      </c>
      <c r="T538">
        <f>-'PPG-Graph'!$B$14*SIN(2*PI()*3*'PPG-Graph'!$B$2*A538+'PPG-Graph'!$B$15)*(2*PI()*3*'PPG-Graph'!$B$2)^2</f>
        <v>0</v>
      </c>
      <c r="U538">
        <f>-'PPG-Graph'!$B$17*SIN(2*PI()*4*'PPG-Graph'!$B$2*A538+'PPG-Graph'!$B$18)*(2*PI()*4*'PPG-Graph'!$B$2)^2</f>
        <v>0</v>
      </c>
      <c r="V538">
        <f>-'PPG-Graph'!$B$20*SIN(2*PI()*5*'PPG-Graph'!$B$2*A538+'PPG-Graph'!$B$21)*(2*PI()*5*'PPG-Graph'!$B$2)^2</f>
        <v>0</v>
      </c>
    </row>
    <row r="539" spans="1:22" x14ac:dyDescent="0.25">
      <c r="A539">
        <v>1.7833333330000001</v>
      </c>
      <c r="C539">
        <f>D539+E539++F539+G539+H539+'PPG-Graph'!$B$4</f>
        <v>150.43704797661491</v>
      </c>
      <c r="D539">
        <f>'PPG-Graph'!$B$8*SIN(2*PI()*'PPG-Graph'!$B$2*A539+'PPG-Graph'!$B$9)</f>
        <v>-19.562952023385098</v>
      </c>
      <c r="E539">
        <f>'PPG-Graph'!$B$11*SIN(2*PI()*2*'PPG-Graph'!$B$2*A539+'PPG-Graph'!$B$12)</f>
        <v>0</v>
      </c>
      <c r="F539">
        <f>'PPG-Graph'!$B$14*SIN(2*PI()*3*'PPG-Graph'!$B$2*A539+'PPG-Graph'!$B$15)</f>
        <v>0</v>
      </c>
      <c r="G539">
        <f>'PPG-Graph'!$B$17*SIN(2*PI()*4*'PPG-Graph'!$B$2*A539+'PPG-Graph'!$B$18)</f>
        <v>0</v>
      </c>
      <c r="H539">
        <f>'PPG-Graph'!$B$20*SIN(2*PI()*5*'PPG-Graph'!$B$2*A539+'PPG-Graph'!$B$21)</f>
        <v>0</v>
      </c>
      <c r="J539">
        <f>K539+L539++M539+N539+O539+'PPG-Graph'!$B$4</f>
        <v>196.12695336130207</v>
      </c>
      <c r="K539">
        <f>'PPG-Graph'!$B$8*COS(2*PI()*'PPG-Graph'!$B$2*A539+'PPG-Graph'!$B$9)*2*PI()*'PPG-Graph'!$B$2</f>
        <v>26.126953361302085</v>
      </c>
      <c r="L539">
        <f>'PPG-Graph'!$B$11*COS(2*PI()*2*'PPG-Graph'!$B$2*A539+'PPG-Graph'!$B$12)*2*PI()*2*'PPG-Graph'!$B$2</f>
        <v>0</v>
      </c>
      <c r="M539">
        <f>'PPG-Graph'!$B$14*COS(2*PI()*3*'PPG-Graph'!$B$2*A539+'PPG-Graph'!$B$15)*2*PI()*3*'PPG-Graph'!$B$2</f>
        <v>0</v>
      </c>
      <c r="N539">
        <f>'PPG-Graph'!$B$17*COS(2*PI()*4*'PPG-Graph'!$B$2*A539+'PPG-Graph'!$B$18)*2*PI()*4*'PPG-Graph'!$B$2</f>
        <v>0</v>
      </c>
      <c r="O539">
        <f>'PPG-Graph'!$B$20*COS(2*PI()*5*'PPG-Graph'!$B$2*A539+'PPG-Graph'!$B$21)*2*PI()*5*'PPG-Graph'!$B$2</f>
        <v>0</v>
      </c>
      <c r="Q539">
        <f>R539+S539++T539+U539+V539+'PPG-Graph'!$B$4</f>
        <v>942.31438955320607</v>
      </c>
      <c r="R539">
        <f>-'PPG-Graph'!$B$8*SIN(2*PI()*'PPG-Graph'!$B$2*A539+'PPG-Graph'!$B$9)*(2*PI()*'PPG-Graph'!$B$2)^2</f>
        <v>772.31438955320607</v>
      </c>
      <c r="S539">
        <f>-'PPG-Graph'!$B$11*SIN(2*PI()*2*'PPG-Graph'!$B$2*A539+'PPG-Graph'!$B$12)*(2*PI()*2*'PPG-Graph'!$B$2)^2</f>
        <v>0</v>
      </c>
      <c r="T539">
        <f>-'PPG-Graph'!$B$14*SIN(2*PI()*3*'PPG-Graph'!$B$2*A539+'PPG-Graph'!$B$15)*(2*PI()*3*'PPG-Graph'!$B$2)^2</f>
        <v>0</v>
      </c>
      <c r="U539">
        <f>-'PPG-Graph'!$B$17*SIN(2*PI()*4*'PPG-Graph'!$B$2*A539+'PPG-Graph'!$B$18)*(2*PI()*4*'PPG-Graph'!$B$2)^2</f>
        <v>0</v>
      </c>
      <c r="V539">
        <f>-'PPG-Graph'!$B$20*SIN(2*PI()*5*'PPG-Graph'!$B$2*A539+'PPG-Graph'!$B$21)*(2*PI()*5*'PPG-Graph'!$B$2)^2</f>
        <v>0</v>
      </c>
    </row>
    <row r="540" spans="1:22" x14ac:dyDescent="0.25">
      <c r="A540">
        <v>1.786666667</v>
      </c>
      <c r="C540">
        <f>D540+E540++F540+G540+H540+'PPG-Graph'!$B$4</f>
        <v>150.52842195210192</v>
      </c>
      <c r="D540">
        <f>'PPG-Graph'!$B$8*SIN(2*PI()*'PPG-Graph'!$B$2*A540+'PPG-Graph'!$B$9)</f>
        <v>-19.471578047898067</v>
      </c>
      <c r="E540">
        <f>'PPG-Graph'!$B$11*SIN(2*PI()*2*'PPG-Graph'!$B$2*A540+'PPG-Graph'!$B$12)</f>
        <v>0</v>
      </c>
      <c r="F540">
        <f>'PPG-Graph'!$B$14*SIN(2*PI()*3*'PPG-Graph'!$B$2*A540+'PPG-Graph'!$B$15)</f>
        <v>0</v>
      </c>
      <c r="G540">
        <f>'PPG-Graph'!$B$17*SIN(2*PI()*4*'PPG-Graph'!$B$2*A540+'PPG-Graph'!$B$18)</f>
        <v>0</v>
      </c>
      <c r="H540">
        <f>'PPG-Graph'!$B$20*SIN(2*PI()*5*'PPG-Graph'!$B$2*A540+'PPG-Graph'!$B$21)</f>
        <v>0</v>
      </c>
      <c r="J540">
        <f>K540+L540++M540+N540+O540+'PPG-Graph'!$B$4</f>
        <v>198.69541689545463</v>
      </c>
      <c r="K540">
        <f>'PPG-Graph'!$B$8*COS(2*PI()*'PPG-Graph'!$B$2*A540+'PPG-Graph'!$B$9)*2*PI()*'PPG-Graph'!$B$2</f>
        <v>28.695416895454635</v>
      </c>
      <c r="L540">
        <f>'PPG-Graph'!$B$11*COS(2*PI()*2*'PPG-Graph'!$B$2*A540+'PPG-Graph'!$B$12)*2*PI()*2*'PPG-Graph'!$B$2</f>
        <v>0</v>
      </c>
      <c r="M540">
        <f>'PPG-Graph'!$B$14*COS(2*PI()*3*'PPG-Graph'!$B$2*A540+'PPG-Graph'!$B$15)*2*PI()*3*'PPG-Graph'!$B$2</f>
        <v>0</v>
      </c>
      <c r="N540">
        <f>'PPG-Graph'!$B$17*COS(2*PI()*4*'PPG-Graph'!$B$2*A540+'PPG-Graph'!$B$18)*2*PI()*4*'PPG-Graph'!$B$2</f>
        <v>0</v>
      </c>
      <c r="O540">
        <f>'PPG-Graph'!$B$20*COS(2*PI()*5*'PPG-Graph'!$B$2*A540+'PPG-Graph'!$B$21)*2*PI()*5*'PPG-Graph'!$B$2</f>
        <v>0</v>
      </c>
      <c r="Q540">
        <f>R540+S540++T540+U540+V540+'PPG-Graph'!$B$4</f>
        <v>938.70708959075876</v>
      </c>
      <c r="R540">
        <f>-'PPG-Graph'!$B$8*SIN(2*PI()*'PPG-Graph'!$B$2*A540+'PPG-Graph'!$B$9)*(2*PI()*'PPG-Graph'!$B$2)^2</f>
        <v>768.70708959075876</v>
      </c>
      <c r="S540">
        <f>-'PPG-Graph'!$B$11*SIN(2*PI()*2*'PPG-Graph'!$B$2*A540+'PPG-Graph'!$B$12)*(2*PI()*2*'PPG-Graph'!$B$2)^2</f>
        <v>0</v>
      </c>
      <c r="T540">
        <f>-'PPG-Graph'!$B$14*SIN(2*PI()*3*'PPG-Graph'!$B$2*A540+'PPG-Graph'!$B$15)*(2*PI()*3*'PPG-Graph'!$B$2)^2</f>
        <v>0</v>
      </c>
      <c r="U540">
        <f>-'PPG-Graph'!$B$17*SIN(2*PI()*4*'PPG-Graph'!$B$2*A540+'PPG-Graph'!$B$18)*(2*PI()*4*'PPG-Graph'!$B$2)^2</f>
        <v>0</v>
      </c>
      <c r="V540">
        <f>-'PPG-Graph'!$B$20*SIN(2*PI()*5*'PPG-Graph'!$B$2*A540+'PPG-Graph'!$B$21)*(2*PI()*5*'PPG-Graph'!$B$2)^2</f>
        <v>0</v>
      </c>
    </row>
    <row r="541" spans="1:22" x14ac:dyDescent="0.25">
      <c r="A541">
        <v>1.79</v>
      </c>
      <c r="C541">
        <f>D541+E541++F541+G541+H541+'PPG-Graph'!$B$4</f>
        <v>150.62833677742736</v>
      </c>
      <c r="D541">
        <f>'PPG-Graph'!$B$8*SIN(2*PI()*'PPG-Graph'!$B$2*A541+'PPG-Graph'!$B$9)</f>
        <v>-19.371663222572625</v>
      </c>
      <c r="E541">
        <f>'PPG-Graph'!$B$11*SIN(2*PI()*2*'PPG-Graph'!$B$2*A541+'PPG-Graph'!$B$12)</f>
        <v>0</v>
      </c>
      <c r="F541">
        <f>'PPG-Graph'!$B$14*SIN(2*PI()*3*'PPG-Graph'!$B$2*A541+'PPG-Graph'!$B$15)</f>
        <v>0</v>
      </c>
      <c r="G541">
        <f>'PPG-Graph'!$B$17*SIN(2*PI()*4*'PPG-Graph'!$B$2*A541+'PPG-Graph'!$B$18)</f>
        <v>0</v>
      </c>
      <c r="H541">
        <f>'PPG-Graph'!$B$20*SIN(2*PI()*5*'PPG-Graph'!$B$2*A541+'PPG-Graph'!$B$21)</f>
        <v>0</v>
      </c>
      <c r="J541">
        <f>K541+L541++M541+N541+O541+'PPG-Graph'!$B$4</f>
        <v>201.2512929015673</v>
      </c>
      <c r="K541">
        <f>'PPG-Graph'!$B$8*COS(2*PI()*'PPG-Graph'!$B$2*A541+'PPG-Graph'!$B$9)*2*PI()*'PPG-Graph'!$B$2</f>
        <v>31.251292901567286</v>
      </c>
      <c r="L541">
        <f>'PPG-Graph'!$B$11*COS(2*PI()*2*'PPG-Graph'!$B$2*A541+'PPG-Graph'!$B$12)*2*PI()*2*'PPG-Graph'!$B$2</f>
        <v>0</v>
      </c>
      <c r="M541">
        <f>'PPG-Graph'!$B$14*COS(2*PI()*3*'PPG-Graph'!$B$2*A541+'PPG-Graph'!$B$15)*2*PI()*3*'PPG-Graph'!$B$2</f>
        <v>0</v>
      </c>
      <c r="N541">
        <f>'PPG-Graph'!$B$17*COS(2*PI()*4*'PPG-Graph'!$B$2*A541+'PPG-Graph'!$B$18)*2*PI()*4*'PPG-Graph'!$B$2</f>
        <v>0</v>
      </c>
      <c r="O541">
        <f>'PPG-Graph'!$B$20*COS(2*PI()*5*'PPG-Graph'!$B$2*A541+'PPG-Graph'!$B$21)*2*PI()*5*'PPG-Graph'!$B$2</f>
        <v>0</v>
      </c>
      <c r="Q541">
        <f>R541+S541++T541+U541+V541+'PPG-Graph'!$B$4</f>
        <v>934.76261039169458</v>
      </c>
      <c r="R541">
        <f>-'PPG-Graph'!$B$8*SIN(2*PI()*'PPG-Graph'!$B$2*A541+'PPG-Graph'!$B$9)*(2*PI()*'PPG-Graph'!$B$2)^2</f>
        <v>764.76261039169458</v>
      </c>
      <c r="S541">
        <f>-'PPG-Graph'!$B$11*SIN(2*PI()*2*'PPG-Graph'!$B$2*A541+'PPG-Graph'!$B$12)*(2*PI()*2*'PPG-Graph'!$B$2)^2</f>
        <v>0</v>
      </c>
      <c r="T541">
        <f>-'PPG-Graph'!$B$14*SIN(2*PI()*3*'PPG-Graph'!$B$2*A541+'PPG-Graph'!$B$15)*(2*PI()*3*'PPG-Graph'!$B$2)^2</f>
        <v>0</v>
      </c>
      <c r="U541">
        <f>-'PPG-Graph'!$B$17*SIN(2*PI()*4*'PPG-Graph'!$B$2*A541+'PPG-Graph'!$B$18)*(2*PI()*4*'PPG-Graph'!$B$2)^2</f>
        <v>0</v>
      </c>
      <c r="V541">
        <f>-'PPG-Graph'!$B$20*SIN(2*PI()*5*'PPG-Graph'!$B$2*A541+'PPG-Graph'!$B$21)*(2*PI()*5*'PPG-Graph'!$B$2)^2</f>
        <v>0</v>
      </c>
    </row>
    <row r="542" spans="1:22" x14ac:dyDescent="0.25">
      <c r="A542">
        <v>1.7933333330000001</v>
      </c>
      <c r="C542">
        <f>D542+E542++F542+G542+H542+'PPG-Graph'!$B$4</f>
        <v>150.73674865278235</v>
      </c>
      <c r="D542">
        <f>'PPG-Graph'!$B$8*SIN(2*PI()*'PPG-Graph'!$B$2*A542+'PPG-Graph'!$B$9)</f>
        <v>-19.263251347217651</v>
      </c>
      <c r="E542">
        <f>'PPG-Graph'!$B$11*SIN(2*PI()*2*'PPG-Graph'!$B$2*A542+'PPG-Graph'!$B$12)</f>
        <v>0</v>
      </c>
      <c r="F542">
        <f>'PPG-Graph'!$B$14*SIN(2*PI()*3*'PPG-Graph'!$B$2*A542+'PPG-Graph'!$B$15)</f>
        <v>0</v>
      </c>
      <c r="G542">
        <f>'PPG-Graph'!$B$17*SIN(2*PI()*4*'PPG-Graph'!$B$2*A542+'PPG-Graph'!$B$18)</f>
        <v>0</v>
      </c>
      <c r="H542">
        <f>'PPG-Graph'!$B$20*SIN(2*PI()*5*'PPG-Graph'!$B$2*A542+'PPG-Graph'!$B$21)</f>
        <v>0</v>
      </c>
      <c r="J542">
        <f>K542+L542++M542+N542+O542+'PPG-Graph'!$B$4</f>
        <v>203.7934610604899</v>
      </c>
      <c r="K542">
        <f>'PPG-Graph'!$B$8*COS(2*PI()*'PPG-Graph'!$B$2*A542+'PPG-Graph'!$B$9)*2*PI()*'PPG-Graph'!$B$2</f>
        <v>33.793461060489896</v>
      </c>
      <c r="L542">
        <f>'PPG-Graph'!$B$11*COS(2*PI()*2*'PPG-Graph'!$B$2*A542+'PPG-Graph'!$B$12)*2*PI()*2*'PPG-Graph'!$B$2</f>
        <v>0</v>
      </c>
      <c r="M542">
        <f>'PPG-Graph'!$B$14*COS(2*PI()*3*'PPG-Graph'!$B$2*A542+'PPG-Graph'!$B$15)*2*PI()*3*'PPG-Graph'!$B$2</f>
        <v>0</v>
      </c>
      <c r="N542">
        <f>'PPG-Graph'!$B$17*COS(2*PI()*4*'PPG-Graph'!$B$2*A542+'PPG-Graph'!$B$18)*2*PI()*4*'PPG-Graph'!$B$2</f>
        <v>0</v>
      </c>
      <c r="O542">
        <f>'PPG-Graph'!$B$20*COS(2*PI()*5*'PPG-Graph'!$B$2*A542+'PPG-Graph'!$B$21)*2*PI()*5*'PPG-Graph'!$B$2</f>
        <v>0</v>
      </c>
      <c r="Q542">
        <f>R542+S542++T542+U542+V542+'PPG-Graph'!$B$4</f>
        <v>930.48268110315928</v>
      </c>
      <c r="R542">
        <f>-'PPG-Graph'!$B$8*SIN(2*PI()*'PPG-Graph'!$B$2*A542+'PPG-Graph'!$B$9)*(2*PI()*'PPG-Graph'!$B$2)^2</f>
        <v>760.48268110315928</v>
      </c>
      <c r="S542">
        <f>-'PPG-Graph'!$B$11*SIN(2*PI()*2*'PPG-Graph'!$B$2*A542+'PPG-Graph'!$B$12)*(2*PI()*2*'PPG-Graph'!$B$2)^2</f>
        <v>0</v>
      </c>
      <c r="T542">
        <f>-'PPG-Graph'!$B$14*SIN(2*PI()*3*'PPG-Graph'!$B$2*A542+'PPG-Graph'!$B$15)*(2*PI()*3*'PPG-Graph'!$B$2)^2</f>
        <v>0</v>
      </c>
      <c r="U542">
        <f>-'PPG-Graph'!$B$17*SIN(2*PI()*4*'PPG-Graph'!$B$2*A542+'PPG-Graph'!$B$18)*(2*PI()*4*'PPG-Graph'!$B$2)^2</f>
        <v>0</v>
      </c>
      <c r="V542">
        <f>-'PPG-Graph'!$B$20*SIN(2*PI()*5*'PPG-Graph'!$B$2*A542+'PPG-Graph'!$B$21)*(2*PI()*5*'PPG-Graph'!$B$2)^2</f>
        <v>0</v>
      </c>
    </row>
    <row r="543" spans="1:22" x14ac:dyDescent="0.25">
      <c r="A543">
        <v>1.796666667</v>
      </c>
      <c r="C543">
        <f>D543+E543++F543+G543+H543+'PPG-Graph'!$B$4</f>
        <v>150.85361006146559</v>
      </c>
      <c r="D543">
        <f>'PPG-Graph'!$B$8*SIN(2*PI()*'PPG-Graph'!$B$2*A543+'PPG-Graph'!$B$9)</f>
        <v>-19.146389938534412</v>
      </c>
      <c r="E543">
        <f>'PPG-Graph'!$B$11*SIN(2*PI()*2*'PPG-Graph'!$B$2*A543+'PPG-Graph'!$B$12)</f>
        <v>0</v>
      </c>
      <c r="F543">
        <f>'PPG-Graph'!$B$14*SIN(2*PI()*3*'PPG-Graph'!$B$2*A543+'PPG-Graph'!$B$15)</f>
        <v>0</v>
      </c>
      <c r="G543">
        <f>'PPG-Graph'!$B$17*SIN(2*PI()*4*'PPG-Graph'!$B$2*A543+'PPG-Graph'!$B$18)</f>
        <v>0</v>
      </c>
      <c r="H543">
        <f>'PPG-Graph'!$B$20*SIN(2*PI()*5*'PPG-Graph'!$B$2*A543+'PPG-Graph'!$B$21)</f>
        <v>0</v>
      </c>
      <c r="J543">
        <f>K543+L543++M543+N543+O543+'PPG-Graph'!$B$4</f>
        <v>206.32080704934071</v>
      </c>
      <c r="K543">
        <f>'PPG-Graph'!$B$8*COS(2*PI()*'PPG-Graph'!$B$2*A543+'PPG-Graph'!$B$9)*2*PI()*'PPG-Graph'!$B$2</f>
        <v>36.320807049340715</v>
      </c>
      <c r="L543">
        <f>'PPG-Graph'!$B$11*COS(2*PI()*2*'PPG-Graph'!$B$2*A543+'PPG-Graph'!$B$12)*2*PI()*2*'PPG-Graph'!$B$2</f>
        <v>0</v>
      </c>
      <c r="M543">
        <f>'PPG-Graph'!$B$14*COS(2*PI()*3*'PPG-Graph'!$B$2*A543+'PPG-Graph'!$B$15)*2*PI()*3*'PPG-Graph'!$B$2</f>
        <v>0</v>
      </c>
      <c r="N543">
        <f>'PPG-Graph'!$B$17*COS(2*PI()*4*'PPG-Graph'!$B$2*A543+'PPG-Graph'!$B$18)*2*PI()*4*'PPG-Graph'!$B$2</f>
        <v>0</v>
      </c>
      <c r="O543">
        <f>'PPG-Graph'!$B$20*COS(2*PI()*5*'PPG-Graph'!$B$2*A543+'PPG-Graph'!$B$21)*2*PI()*5*'PPG-Graph'!$B$2</f>
        <v>0</v>
      </c>
      <c r="Q543">
        <f>R543+S543++T543+U543+V543+'PPG-Graph'!$B$4</f>
        <v>925.86917760932897</v>
      </c>
      <c r="R543">
        <f>-'PPG-Graph'!$B$8*SIN(2*PI()*'PPG-Graph'!$B$2*A543+'PPG-Graph'!$B$9)*(2*PI()*'PPG-Graph'!$B$2)^2</f>
        <v>755.86917760932897</v>
      </c>
      <c r="S543">
        <f>-'PPG-Graph'!$B$11*SIN(2*PI()*2*'PPG-Graph'!$B$2*A543+'PPG-Graph'!$B$12)*(2*PI()*2*'PPG-Graph'!$B$2)^2</f>
        <v>0</v>
      </c>
      <c r="T543">
        <f>-'PPG-Graph'!$B$14*SIN(2*PI()*3*'PPG-Graph'!$B$2*A543+'PPG-Graph'!$B$15)*(2*PI()*3*'PPG-Graph'!$B$2)^2</f>
        <v>0</v>
      </c>
      <c r="U543">
        <f>-'PPG-Graph'!$B$17*SIN(2*PI()*4*'PPG-Graph'!$B$2*A543+'PPG-Graph'!$B$18)*(2*PI()*4*'PPG-Graph'!$B$2)^2</f>
        <v>0</v>
      </c>
      <c r="V543">
        <f>-'PPG-Graph'!$B$20*SIN(2*PI()*5*'PPG-Graph'!$B$2*A543+'PPG-Graph'!$B$21)*(2*PI()*5*'PPG-Graph'!$B$2)^2</f>
        <v>0</v>
      </c>
    </row>
    <row r="544" spans="1:22" x14ac:dyDescent="0.25">
      <c r="A544">
        <v>1.8</v>
      </c>
      <c r="C544">
        <f>D544+E544++F544+G544+H544+'PPG-Graph'!$B$4</f>
        <v>150.97886967409693</v>
      </c>
      <c r="D544">
        <f>'PPG-Graph'!$B$8*SIN(2*PI()*'PPG-Graph'!$B$2*A544+'PPG-Graph'!$B$9)</f>
        <v>-19.021130325903076</v>
      </c>
      <c r="E544">
        <f>'PPG-Graph'!$B$11*SIN(2*PI()*2*'PPG-Graph'!$B$2*A544+'PPG-Graph'!$B$12)</f>
        <v>0</v>
      </c>
      <c r="F544">
        <f>'PPG-Graph'!$B$14*SIN(2*PI()*3*'PPG-Graph'!$B$2*A544+'PPG-Graph'!$B$15)</f>
        <v>0</v>
      </c>
      <c r="G544">
        <f>'PPG-Graph'!$B$17*SIN(2*PI()*4*'PPG-Graph'!$B$2*A544+'PPG-Graph'!$B$18)</f>
        <v>0</v>
      </c>
      <c r="H544">
        <f>'PPG-Graph'!$B$20*SIN(2*PI()*5*'PPG-Graph'!$B$2*A544+'PPG-Graph'!$B$21)</f>
        <v>0</v>
      </c>
      <c r="J544">
        <f>K544+L544++M544+N544+O544+'PPG-Graph'!$B$4</f>
        <v>208.83222077450927</v>
      </c>
      <c r="K544">
        <f>'PPG-Graph'!$B$8*COS(2*PI()*'PPG-Graph'!$B$2*A544+'PPG-Graph'!$B$9)*2*PI()*'PPG-Graph'!$B$2</f>
        <v>38.832220774509281</v>
      </c>
      <c r="L544">
        <f>'PPG-Graph'!$B$11*COS(2*PI()*2*'PPG-Graph'!$B$2*A544+'PPG-Graph'!$B$12)*2*PI()*2*'PPG-Graph'!$B$2</f>
        <v>0</v>
      </c>
      <c r="M544">
        <f>'PPG-Graph'!$B$14*COS(2*PI()*3*'PPG-Graph'!$B$2*A544+'PPG-Graph'!$B$15)*2*PI()*3*'PPG-Graph'!$B$2</f>
        <v>0</v>
      </c>
      <c r="N544">
        <f>'PPG-Graph'!$B$17*COS(2*PI()*4*'PPG-Graph'!$B$2*A544+'PPG-Graph'!$B$18)*2*PI()*4*'PPG-Graph'!$B$2</f>
        <v>0</v>
      </c>
      <c r="O544">
        <f>'PPG-Graph'!$B$20*COS(2*PI()*5*'PPG-Graph'!$B$2*A544+'PPG-Graph'!$B$21)*2*PI()*5*'PPG-Graph'!$B$2</f>
        <v>0</v>
      </c>
      <c r="Q544">
        <f>R544+S544++T544+U544+V544+'PPG-Graph'!$B$4</f>
        <v>920.92412631290904</v>
      </c>
      <c r="R544">
        <f>-'PPG-Graph'!$B$8*SIN(2*PI()*'PPG-Graph'!$B$2*A544+'PPG-Graph'!$B$9)*(2*PI()*'PPG-Graph'!$B$2)^2</f>
        <v>750.92412631290904</v>
      </c>
      <c r="S544">
        <f>-'PPG-Graph'!$B$11*SIN(2*PI()*2*'PPG-Graph'!$B$2*A544+'PPG-Graph'!$B$12)*(2*PI()*2*'PPG-Graph'!$B$2)^2</f>
        <v>0</v>
      </c>
      <c r="T544">
        <f>-'PPG-Graph'!$B$14*SIN(2*PI()*3*'PPG-Graph'!$B$2*A544+'PPG-Graph'!$B$15)*(2*PI()*3*'PPG-Graph'!$B$2)^2</f>
        <v>0</v>
      </c>
      <c r="U544">
        <f>-'PPG-Graph'!$B$17*SIN(2*PI()*4*'PPG-Graph'!$B$2*A544+'PPG-Graph'!$B$18)*(2*PI()*4*'PPG-Graph'!$B$2)^2</f>
        <v>0</v>
      </c>
      <c r="V544">
        <f>-'PPG-Graph'!$B$20*SIN(2*PI()*5*'PPG-Graph'!$B$2*A544+'PPG-Graph'!$B$21)*(2*PI()*5*'PPG-Graph'!$B$2)^2</f>
        <v>0</v>
      </c>
    </row>
    <row r="545" spans="1:22" x14ac:dyDescent="0.25">
      <c r="A545">
        <v>1.8033333330000001</v>
      </c>
      <c r="C545">
        <f>D545+E545++F545+G545+H545+'PPG-Graph'!$B$4</f>
        <v>151.11247258147483</v>
      </c>
      <c r="D545">
        <f>'PPG-Graph'!$B$8*SIN(2*PI()*'PPG-Graph'!$B$2*A545+'PPG-Graph'!$B$9)</f>
        <v>-18.88752741852516</v>
      </c>
      <c r="E545">
        <f>'PPG-Graph'!$B$11*SIN(2*PI()*2*'PPG-Graph'!$B$2*A545+'PPG-Graph'!$B$12)</f>
        <v>0</v>
      </c>
      <c r="F545">
        <f>'PPG-Graph'!$B$14*SIN(2*PI()*3*'PPG-Graph'!$B$2*A545+'PPG-Graph'!$B$15)</f>
        <v>0</v>
      </c>
      <c r="G545">
        <f>'PPG-Graph'!$B$17*SIN(2*PI()*4*'PPG-Graph'!$B$2*A545+'PPG-Graph'!$B$18)</f>
        <v>0</v>
      </c>
      <c r="H545">
        <f>'PPG-Graph'!$B$20*SIN(2*PI()*5*'PPG-Graph'!$B$2*A545+'PPG-Graph'!$B$21)</f>
        <v>0</v>
      </c>
      <c r="J545">
        <f>K545+L545++M545+N545+O545+'PPG-Graph'!$B$4</f>
        <v>211.32660140763574</v>
      </c>
      <c r="K545">
        <f>'PPG-Graph'!$B$8*COS(2*PI()*'PPG-Graph'!$B$2*A545+'PPG-Graph'!$B$9)*2*PI()*'PPG-Graph'!$B$2</f>
        <v>41.326601407635735</v>
      </c>
      <c r="L545">
        <f>'PPG-Graph'!$B$11*COS(2*PI()*2*'PPG-Graph'!$B$2*A545+'PPG-Graph'!$B$12)*2*PI()*2*'PPG-Graph'!$B$2</f>
        <v>0</v>
      </c>
      <c r="M545">
        <f>'PPG-Graph'!$B$14*COS(2*PI()*3*'PPG-Graph'!$B$2*A545+'PPG-Graph'!$B$15)*2*PI()*3*'PPG-Graph'!$B$2</f>
        <v>0</v>
      </c>
      <c r="N545">
        <f>'PPG-Graph'!$B$17*COS(2*PI()*4*'PPG-Graph'!$B$2*A545+'PPG-Graph'!$B$18)*2*PI()*4*'PPG-Graph'!$B$2</f>
        <v>0</v>
      </c>
      <c r="O545">
        <f>'PPG-Graph'!$B$20*COS(2*PI()*5*'PPG-Graph'!$B$2*A545+'PPG-Graph'!$B$21)*2*PI()*5*'PPG-Graph'!$B$2</f>
        <v>0</v>
      </c>
      <c r="Q545">
        <f>R545+S545++T545+U545+V545+'PPG-Graph'!$B$4</f>
        <v>915.6496949422874</v>
      </c>
      <c r="R545">
        <f>-'PPG-Graph'!$B$8*SIN(2*PI()*'PPG-Graph'!$B$2*A545+'PPG-Graph'!$B$9)*(2*PI()*'PPG-Graph'!$B$2)^2</f>
        <v>745.6496949422874</v>
      </c>
      <c r="S545">
        <f>-'PPG-Graph'!$B$11*SIN(2*PI()*2*'PPG-Graph'!$B$2*A545+'PPG-Graph'!$B$12)*(2*PI()*2*'PPG-Graph'!$B$2)^2</f>
        <v>0</v>
      </c>
      <c r="T545">
        <f>-'PPG-Graph'!$B$14*SIN(2*PI()*3*'PPG-Graph'!$B$2*A545+'PPG-Graph'!$B$15)*(2*PI()*3*'PPG-Graph'!$B$2)^2</f>
        <v>0</v>
      </c>
      <c r="U545">
        <f>-'PPG-Graph'!$B$17*SIN(2*PI()*4*'PPG-Graph'!$B$2*A545+'PPG-Graph'!$B$18)*(2*PI()*4*'PPG-Graph'!$B$2)^2</f>
        <v>0</v>
      </c>
      <c r="V545">
        <f>-'PPG-Graph'!$B$20*SIN(2*PI()*5*'PPG-Graph'!$B$2*A545+'PPG-Graph'!$B$21)*(2*PI()*5*'PPG-Graph'!$B$2)^2</f>
        <v>0</v>
      </c>
    </row>
    <row r="546" spans="1:22" x14ac:dyDescent="0.25">
      <c r="A546">
        <v>1.806666667</v>
      </c>
      <c r="C546">
        <f>D546+E546++F546+G546+H546+'PPG-Graph'!$B$4</f>
        <v>151.2543602247631</v>
      </c>
      <c r="D546">
        <f>'PPG-Graph'!$B$8*SIN(2*PI()*'PPG-Graph'!$B$2*A546+'PPG-Graph'!$B$9)</f>
        <v>-18.745639775236882</v>
      </c>
      <c r="E546">
        <f>'PPG-Graph'!$B$11*SIN(2*PI()*2*'PPG-Graph'!$B$2*A546+'PPG-Graph'!$B$12)</f>
        <v>0</v>
      </c>
      <c r="F546">
        <f>'PPG-Graph'!$B$14*SIN(2*PI()*3*'PPG-Graph'!$B$2*A546+'PPG-Graph'!$B$15)</f>
        <v>0</v>
      </c>
      <c r="G546">
        <f>'PPG-Graph'!$B$17*SIN(2*PI()*4*'PPG-Graph'!$B$2*A546+'PPG-Graph'!$B$18)</f>
        <v>0</v>
      </c>
      <c r="H546">
        <f>'PPG-Graph'!$B$20*SIN(2*PI()*5*'PPG-Graph'!$B$2*A546+'PPG-Graph'!$B$21)</f>
        <v>0</v>
      </c>
      <c r="J546">
        <f>K546+L546++M546+N546+O546+'PPG-Graph'!$B$4</f>
        <v>213.80285557120141</v>
      </c>
      <c r="K546">
        <f>'PPG-Graph'!$B$8*COS(2*PI()*'PPG-Graph'!$B$2*A546+'PPG-Graph'!$B$9)*2*PI()*'PPG-Graph'!$B$2</f>
        <v>43.802855571201398</v>
      </c>
      <c r="L546">
        <f>'PPG-Graph'!$B$11*COS(2*PI()*2*'PPG-Graph'!$B$2*A546+'PPG-Graph'!$B$12)*2*PI()*2*'PPG-Graph'!$B$2</f>
        <v>0</v>
      </c>
      <c r="M546">
        <f>'PPG-Graph'!$B$14*COS(2*PI()*3*'PPG-Graph'!$B$2*A546+'PPG-Graph'!$B$15)*2*PI()*3*'PPG-Graph'!$B$2</f>
        <v>0</v>
      </c>
      <c r="N546">
        <f>'PPG-Graph'!$B$17*COS(2*PI()*4*'PPG-Graph'!$B$2*A546+'PPG-Graph'!$B$18)*2*PI()*4*'PPG-Graph'!$B$2</f>
        <v>0</v>
      </c>
      <c r="O546">
        <f>'PPG-Graph'!$B$20*COS(2*PI()*5*'PPG-Graph'!$B$2*A546+'PPG-Graph'!$B$21)*2*PI()*5*'PPG-Graph'!$B$2</f>
        <v>0</v>
      </c>
      <c r="Q546">
        <f>R546+S546++T546+U546+V546+'PPG-Graph'!$B$4</f>
        <v>910.04819530765462</v>
      </c>
      <c r="R546">
        <f>-'PPG-Graph'!$B$8*SIN(2*PI()*'PPG-Graph'!$B$2*A546+'PPG-Graph'!$B$9)*(2*PI()*'PPG-Graph'!$B$2)^2</f>
        <v>740.04819530765462</v>
      </c>
      <c r="S546">
        <f>-'PPG-Graph'!$B$11*SIN(2*PI()*2*'PPG-Graph'!$B$2*A546+'PPG-Graph'!$B$12)*(2*PI()*2*'PPG-Graph'!$B$2)^2</f>
        <v>0</v>
      </c>
      <c r="T546">
        <f>-'PPG-Graph'!$B$14*SIN(2*PI()*3*'PPG-Graph'!$B$2*A546+'PPG-Graph'!$B$15)*(2*PI()*3*'PPG-Graph'!$B$2)^2</f>
        <v>0</v>
      </c>
      <c r="U546">
        <f>-'PPG-Graph'!$B$17*SIN(2*PI()*4*'PPG-Graph'!$B$2*A546+'PPG-Graph'!$B$18)*(2*PI()*4*'PPG-Graph'!$B$2)^2</f>
        <v>0</v>
      </c>
      <c r="V546">
        <f>-'PPG-Graph'!$B$20*SIN(2*PI()*5*'PPG-Graph'!$B$2*A546+'PPG-Graph'!$B$21)*(2*PI()*5*'PPG-Graph'!$B$2)^2</f>
        <v>0</v>
      </c>
    </row>
    <row r="547" spans="1:22" x14ac:dyDescent="0.25">
      <c r="A547">
        <v>1.81</v>
      </c>
      <c r="C547">
        <f>D547+E547++F547+G547+H547+'PPG-Graph'!$B$4</f>
        <v>151.40447028223497</v>
      </c>
      <c r="D547">
        <f>'PPG-Graph'!$B$8*SIN(2*PI()*'PPG-Graph'!$B$2*A547+'PPG-Graph'!$B$9)</f>
        <v>-18.595529717765032</v>
      </c>
      <c r="E547">
        <f>'PPG-Graph'!$B$11*SIN(2*PI()*2*'PPG-Graph'!$B$2*A547+'PPG-Graph'!$B$12)</f>
        <v>0</v>
      </c>
      <c r="F547">
        <f>'PPG-Graph'!$B$14*SIN(2*PI()*3*'PPG-Graph'!$B$2*A547+'PPG-Graph'!$B$15)</f>
        <v>0</v>
      </c>
      <c r="G547">
        <f>'PPG-Graph'!$B$17*SIN(2*PI()*4*'PPG-Graph'!$B$2*A547+'PPG-Graph'!$B$18)</f>
        <v>0</v>
      </c>
      <c r="H547">
        <f>'PPG-Graph'!$B$20*SIN(2*PI()*5*'PPG-Graph'!$B$2*A547+'PPG-Graph'!$B$21)</f>
        <v>0</v>
      </c>
      <c r="J547">
        <f>K547+L547++M547+N547+O547+'PPG-Graph'!$B$4</f>
        <v>216.25989561280844</v>
      </c>
      <c r="K547">
        <f>'PPG-Graph'!$B$8*COS(2*PI()*'PPG-Graph'!$B$2*A547+'PPG-Graph'!$B$9)*2*PI()*'PPG-Graph'!$B$2</f>
        <v>46.259895612808428</v>
      </c>
      <c r="L547">
        <f>'PPG-Graph'!$B$11*COS(2*PI()*2*'PPG-Graph'!$B$2*A547+'PPG-Graph'!$B$12)*2*PI()*2*'PPG-Graph'!$B$2</f>
        <v>0</v>
      </c>
      <c r="M547">
        <f>'PPG-Graph'!$B$14*COS(2*PI()*3*'PPG-Graph'!$B$2*A547+'PPG-Graph'!$B$15)*2*PI()*3*'PPG-Graph'!$B$2</f>
        <v>0</v>
      </c>
      <c r="N547">
        <f>'PPG-Graph'!$B$17*COS(2*PI()*4*'PPG-Graph'!$B$2*A547+'PPG-Graph'!$B$18)*2*PI()*4*'PPG-Graph'!$B$2</f>
        <v>0</v>
      </c>
      <c r="O547">
        <f>'PPG-Graph'!$B$20*COS(2*PI()*5*'PPG-Graph'!$B$2*A547+'PPG-Graph'!$B$21)*2*PI()*5*'PPG-Graph'!$B$2</f>
        <v>0</v>
      </c>
      <c r="Q547">
        <f>R547+S547++T547+U547+V547+'PPG-Graph'!$B$4</f>
        <v>904.12208777216688</v>
      </c>
      <c r="R547">
        <f>-'PPG-Graph'!$B$8*SIN(2*PI()*'PPG-Graph'!$B$2*A547+'PPG-Graph'!$B$9)*(2*PI()*'PPG-Graph'!$B$2)^2</f>
        <v>734.12208777216688</v>
      </c>
      <c r="S547">
        <f>-'PPG-Graph'!$B$11*SIN(2*PI()*2*'PPG-Graph'!$B$2*A547+'PPG-Graph'!$B$12)*(2*PI()*2*'PPG-Graph'!$B$2)^2</f>
        <v>0</v>
      </c>
      <c r="T547">
        <f>-'PPG-Graph'!$B$14*SIN(2*PI()*3*'PPG-Graph'!$B$2*A547+'PPG-Graph'!$B$15)*(2*PI()*3*'PPG-Graph'!$B$2)^2</f>
        <v>0</v>
      </c>
      <c r="U547">
        <f>-'PPG-Graph'!$B$17*SIN(2*PI()*4*'PPG-Graph'!$B$2*A547+'PPG-Graph'!$B$18)*(2*PI()*4*'PPG-Graph'!$B$2)^2</f>
        <v>0</v>
      </c>
      <c r="V547">
        <f>-'PPG-Graph'!$B$20*SIN(2*PI()*5*'PPG-Graph'!$B$2*A547+'PPG-Graph'!$B$21)*(2*PI()*5*'PPG-Graph'!$B$2)^2</f>
        <v>0</v>
      </c>
    </row>
    <row r="548" spans="1:22" x14ac:dyDescent="0.25">
      <c r="A548">
        <v>1.8133333330000001</v>
      </c>
      <c r="C548">
        <f>D548+E548++F548+G548+H548+'PPG-Graph'!$B$4</f>
        <v>151.56273695199778</v>
      </c>
      <c r="D548">
        <f>'PPG-Graph'!$B$8*SIN(2*PI()*'PPG-Graph'!$B$2*A548+'PPG-Graph'!$B$9)</f>
        <v>-18.437263048002219</v>
      </c>
      <c r="E548">
        <f>'PPG-Graph'!$B$11*SIN(2*PI()*2*'PPG-Graph'!$B$2*A548+'PPG-Graph'!$B$12)</f>
        <v>0</v>
      </c>
      <c r="F548">
        <f>'PPG-Graph'!$B$14*SIN(2*PI()*3*'PPG-Graph'!$B$2*A548+'PPG-Graph'!$B$15)</f>
        <v>0</v>
      </c>
      <c r="G548">
        <f>'PPG-Graph'!$B$17*SIN(2*PI()*4*'PPG-Graph'!$B$2*A548+'PPG-Graph'!$B$18)</f>
        <v>0</v>
      </c>
      <c r="H548">
        <f>'PPG-Graph'!$B$20*SIN(2*PI()*5*'PPG-Graph'!$B$2*A548+'PPG-Graph'!$B$21)</f>
        <v>0</v>
      </c>
      <c r="J548">
        <f>K548+L548++M548+N548+O548+'PPG-Graph'!$B$4</f>
        <v>218.69664453935411</v>
      </c>
      <c r="K548">
        <f>'PPG-Graph'!$B$8*COS(2*PI()*'PPG-Graph'!$B$2*A548+'PPG-Graph'!$B$9)*2*PI()*'PPG-Graph'!$B$2</f>
        <v>48.696644539354118</v>
      </c>
      <c r="L548">
        <f>'PPG-Graph'!$B$11*COS(2*PI()*2*'PPG-Graph'!$B$2*A548+'PPG-Graph'!$B$12)*2*PI()*2*'PPG-Graph'!$B$2</f>
        <v>0</v>
      </c>
      <c r="M548">
        <f>'PPG-Graph'!$B$14*COS(2*PI()*3*'PPG-Graph'!$B$2*A548+'PPG-Graph'!$B$15)*2*PI()*3*'PPG-Graph'!$B$2</f>
        <v>0</v>
      </c>
      <c r="N548">
        <f>'PPG-Graph'!$B$17*COS(2*PI()*4*'PPG-Graph'!$B$2*A548+'PPG-Graph'!$B$18)*2*PI()*4*'PPG-Graph'!$B$2</f>
        <v>0</v>
      </c>
      <c r="O548">
        <f>'PPG-Graph'!$B$20*COS(2*PI()*5*'PPG-Graph'!$B$2*A548+'PPG-Graph'!$B$21)*2*PI()*5*'PPG-Graph'!$B$2</f>
        <v>0</v>
      </c>
      <c r="Q548">
        <f>R548+S548++T548+U548+V548+'PPG-Graph'!$B$4</f>
        <v>897.87397009041956</v>
      </c>
      <c r="R548">
        <f>-'PPG-Graph'!$B$8*SIN(2*PI()*'PPG-Graph'!$B$2*A548+'PPG-Graph'!$B$9)*(2*PI()*'PPG-Graph'!$B$2)^2</f>
        <v>727.87397009041956</v>
      </c>
      <c r="S548">
        <f>-'PPG-Graph'!$B$11*SIN(2*PI()*2*'PPG-Graph'!$B$2*A548+'PPG-Graph'!$B$12)*(2*PI()*2*'PPG-Graph'!$B$2)^2</f>
        <v>0</v>
      </c>
      <c r="T548">
        <f>-'PPG-Graph'!$B$14*SIN(2*PI()*3*'PPG-Graph'!$B$2*A548+'PPG-Graph'!$B$15)*(2*PI()*3*'PPG-Graph'!$B$2)^2</f>
        <v>0</v>
      </c>
      <c r="U548">
        <f>-'PPG-Graph'!$B$17*SIN(2*PI()*4*'PPG-Graph'!$B$2*A548+'PPG-Graph'!$B$18)*(2*PI()*4*'PPG-Graph'!$B$2)^2</f>
        <v>0</v>
      </c>
      <c r="V548">
        <f>-'PPG-Graph'!$B$20*SIN(2*PI()*5*'PPG-Graph'!$B$2*A548+'PPG-Graph'!$B$21)*(2*PI()*5*'PPG-Graph'!$B$2)^2</f>
        <v>0</v>
      </c>
    </row>
    <row r="549" spans="1:22" x14ac:dyDescent="0.25">
      <c r="A549">
        <v>1.816666667</v>
      </c>
      <c r="C549">
        <f>D549+E549++F549+G549+H549+'PPG-Graph'!$B$4</f>
        <v>151.72909086418531</v>
      </c>
      <c r="D549">
        <f>'PPG-Graph'!$B$8*SIN(2*PI()*'PPG-Graph'!$B$2*A549+'PPG-Graph'!$B$9)</f>
        <v>-18.27090913581468</v>
      </c>
      <c r="E549">
        <f>'PPG-Graph'!$B$11*SIN(2*PI()*2*'PPG-Graph'!$B$2*A549+'PPG-Graph'!$B$12)</f>
        <v>0</v>
      </c>
      <c r="F549">
        <f>'PPG-Graph'!$B$14*SIN(2*PI()*3*'PPG-Graph'!$B$2*A549+'PPG-Graph'!$B$15)</f>
        <v>0</v>
      </c>
      <c r="G549">
        <f>'PPG-Graph'!$B$17*SIN(2*PI()*4*'PPG-Graph'!$B$2*A549+'PPG-Graph'!$B$18)</f>
        <v>0</v>
      </c>
      <c r="H549">
        <f>'PPG-Graph'!$B$20*SIN(2*PI()*5*'PPG-Graph'!$B$2*A549+'PPG-Graph'!$B$21)</f>
        <v>0</v>
      </c>
      <c r="J549">
        <f>K549+L549++M549+N549+O549+'PPG-Graph'!$B$4</f>
        <v>221.11203423374371</v>
      </c>
      <c r="K549">
        <f>'PPG-Graph'!$B$8*COS(2*PI()*'PPG-Graph'!$B$2*A549+'PPG-Graph'!$B$9)*2*PI()*'PPG-Graph'!$B$2</f>
        <v>51.112034233743728</v>
      </c>
      <c r="L549">
        <f>'PPG-Graph'!$B$11*COS(2*PI()*2*'PPG-Graph'!$B$2*A549+'PPG-Graph'!$B$12)*2*PI()*2*'PPG-Graph'!$B$2</f>
        <v>0</v>
      </c>
      <c r="M549">
        <f>'PPG-Graph'!$B$14*COS(2*PI()*3*'PPG-Graph'!$B$2*A549+'PPG-Graph'!$B$15)*2*PI()*3*'PPG-Graph'!$B$2</f>
        <v>0</v>
      </c>
      <c r="N549">
        <f>'PPG-Graph'!$B$17*COS(2*PI()*4*'PPG-Graph'!$B$2*A549+'PPG-Graph'!$B$18)*2*PI()*4*'PPG-Graph'!$B$2</f>
        <v>0</v>
      </c>
      <c r="O549">
        <f>'PPG-Graph'!$B$20*COS(2*PI()*5*'PPG-Graph'!$B$2*A549+'PPG-Graph'!$B$21)*2*PI()*5*'PPG-Graph'!$B$2</f>
        <v>0</v>
      </c>
      <c r="Q549">
        <f>R549+S549++T549+U549+V549+'PPG-Graph'!$B$4</f>
        <v>891.30658087496124</v>
      </c>
      <c r="R549">
        <f>-'PPG-Graph'!$B$8*SIN(2*PI()*'PPG-Graph'!$B$2*A549+'PPG-Graph'!$B$9)*(2*PI()*'PPG-Graph'!$B$2)^2</f>
        <v>721.30658087496124</v>
      </c>
      <c r="S549">
        <f>-'PPG-Graph'!$B$11*SIN(2*PI()*2*'PPG-Graph'!$B$2*A549+'PPG-Graph'!$B$12)*(2*PI()*2*'PPG-Graph'!$B$2)^2</f>
        <v>0</v>
      </c>
      <c r="T549">
        <f>-'PPG-Graph'!$B$14*SIN(2*PI()*3*'PPG-Graph'!$B$2*A549+'PPG-Graph'!$B$15)*(2*PI()*3*'PPG-Graph'!$B$2)^2</f>
        <v>0</v>
      </c>
      <c r="U549">
        <f>-'PPG-Graph'!$B$17*SIN(2*PI()*4*'PPG-Graph'!$B$2*A549+'PPG-Graph'!$B$18)*(2*PI()*4*'PPG-Graph'!$B$2)^2</f>
        <v>0</v>
      </c>
      <c r="V549">
        <f>-'PPG-Graph'!$B$20*SIN(2*PI()*5*'PPG-Graph'!$B$2*A549+'PPG-Graph'!$B$21)*(2*PI()*5*'PPG-Graph'!$B$2)^2</f>
        <v>0</v>
      </c>
    </row>
    <row r="550" spans="1:22" x14ac:dyDescent="0.25">
      <c r="A550">
        <v>1.82</v>
      </c>
      <c r="C550">
        <f>D550+E550++F550+G550+H550+'PPG-Graph'!$B$4</f>
        <v>151.90345895067961</v>
      </c>
      <c r="D550">
        <f>'PPG-Graph'!$B$8*SIN(2*PI()*'PPG-Graph'!$B$2*A550+'PPG-Graph'!$B$9)</f>
        <v>-18.096541049320386</v>
      </c>
      <c r="E550">
        <f>'PPG-Graph'!$B$11*SIN(2*PI()*2*'PPG-Graph'!$B$2*A550+'PPG-Graph'!$B$12)</f>
        <v>0</v>
      </c>
      <c r="F550">
        <f>'PPG-Graph'!$B$14*SIN(2*PI()*3*'PPG-Graph'!$B$2*A550+'PPG-Graph'!$B$15)</f>
        <v>0</v>
      </c>
      <c r="G550">
        <f>'PPG-Graph'!$B$17*SIN(2*PI()*4*'PPG-Graph'!$B$2*A550+'PPG-Graph'!$B$18)</f>
        <v>0</v>
      </c>
      <c r="H550">
        <f>'PPG-Graph'!$B$20*SIN(2*PI()*5*'PPG-Graph'!$B$2*A550+'PPG-Graph'!$B$21)</f>
        <v>0</v>
      </c>
      <c r="J550">
        <f>K550+L550++M550+N550+O550+'PPG-Graph'!$B$4</f>
        <v>223.50500377726001</v>
      </c>
      <c r="K550">
        <f>'PPG-Graph'!$B$8*COS(2*PI()*'PPG-Graph'!$B$2*A550+'PPG-Graph'!$B$9)*2*PI()*'PPG-Graph'!$B$2</f>
        <v>53.505003777260029</v>
      </c>
      <c r="L550">
        <f>'PPG-Graph'!$B$11*COS(2*PI()*2*'PPG-Graph'!$B$2*A550+'PPG-Graph'!$B$12)*2*PI()*2*'PPG-Graph'!$B$2</f>
        <v>0</v>
      </c>
      <c r="M550">
        <f>'PPG-Graph'!$B$14*COS(2*PI()*3*'PPG-Graph'!$B$2*A550+'PPG-Graph'!$B$15)*2*PI()*3*'PPG-Graph'!$B$2</f>
        <v>0</v>
      </c>
      <c r="N550">
        <f>'PPG-Graph'!$B$17*COS(2*PI()*4*'PPG-Graph'!$B$2*A550+'PPG-Graph'!$B$18)*2*PI()*4*'PPG-Graph'!$B$2</f>
        <v>0</v>
      </c>
      <c r="O550">
        <f>'PPG-Graph'!$B$20*COS(2*PI()*5*'PPG-Graph'!$B$2*A550+'PPG-Graph'!$B$21)*2*PI()*5*'PPG-Graph'!$B$2</f>
        <v>0</v>
      </c>
      <c r="Q550">
        <f>R550+S550++T550+U550+V550+'PPG-Graph'!$B$4</f>
        <v>884.42280473946687</v>
      </c>
      <c r="R550">
        <f>-'PPG-Graph'!$B$8*SIN(2*PI()*'PPG-Graph'!$B$2*A550+'PPG-Graph'!$B$9)*(2*PI()*'PPG-Graph'!$B$2)^2</f>
        <v>714.42280473946687</v>
      </c>
      <c r="S550">
        <f>-'PPG-Graph'!$B$11*SIN(2*PI()*2*'PPG-Graph'!$B$2*A550+'PPG-Graph'!$B$12)*(2*PI()*2*'PPG-Graph'!$B$2)^2</f>
        <v>0</v>
      </c>
      <c r="T550">
        <f>-'PPG-Graph'!$B$14*SIN(2*PI()*3*'PPG-Graph'!$B$2*A550+'PPG-Graph'!$B$15)*(2*PI()*3*'PPG-Graph'!$B$2)^2</f>
        <v>0</v>
      </c>
      <c r="U550">
        <f>-'PPG-Graph'!$B$17*SIN(2*PI()*4*'PPG-Graph'!$B$2*A550+'PPG-Graph'!$B$18)*(2*PI()*4*'PPG-Graph'!$B$2)^2</f>
        <v>0</v>
      </c>
      <c r="V550">
        <f>-'PPG-Graph'!$B$20*SIN(2*PI()*5*'PPG-Graph'!$B$2*A550+'PPG-Graph'!$B$21)*(2*PI()*5*'PPG-Graph'!$B$2)^2</f>
        <v>0</v>
      </c>
    </row>
    <row r="551" spans="1:22" x14ac:dyDescent="0.25">
      <c r="A551">
        <v>1.8233333329999999</v>
      </c>
      <c r="C551">
        <f>D551+E551++F551+G551+H551+'PPG-Graph'!$B$4</f>
        <v>152.0857647765869</v>
      </c>
      <c r="D551">
        <f>'PPG-Graph'!$B$8*SIN(2*PI()*'PPG-Graph'!$B$2*A551+'PPG-Graph'!$B$9)</f>
        <v>-17.914235223413105</v>
      </c>
      <c r="E551">
        <f>'PPG-Graph'!$B$11*SIN(2*PI()*2*'PPG-Graph'!$B$2*A551+'PPG-Graph'!$B$12)</f>
        <v>0</v>
      </c>
      <c r="F551">
        <f>'PPG-Graph'!$B$14*SIN(2*PI()*3*'PPG-Graph'!$B$2*A551+'PPG-Graph'!$B$15)</f>
        <v>0</v>
      </c>
      <c r="G551">
        <f>'PPG-Graph'!$B$17*SIN(2*PI()*4*'PPG-Graph'!$B$2*A551+'PPG-Graph'!$B$18)</f>
        <v>0</v>
      </c>
      <c r="H551">
        <f>'PPG-Graph'!$B$20*SIN(2*PI()*5*'PPG-Graph'!$B$2*A551+'PPG-Graph'!$B$21)</f>
        <v>0</v>
      </c>
      <c r="J551">
        <f>K551+L551++M551+N551+O551+'PPG-Graph'!$B$4</f>
        <v>225.87450426245596</v>
      </c>
      <c r="K551">
        <f>'PPG-Graph'!$B$8*COS(2*PI()*'PPG-Graph'!$B$2*A551+'PPG-Graph'!$B$9)*2*PI()*'PPG-Graph'!$B$2</f>
        <v>55.874504262455943</v>
      </c>
      <c r="L551">
        <f>'PPG-Graph'!$B$11*COS(2*PI()*2*'PPG-Graph'!$B$2*A551+'PPG-Graph'!$B$12)*2*PI()*2*'PPG-Graph'!$B$2</f>
        <v>0</v>
      </c>
      <c r="M551">
        <f>'PPG-Graph'!$B$14*COS(2*PI()*3*'PPG-Graph'!$B$2*A551+'PPG-Graph'!$B$15)*2*PI()*3*'PPG-Graph'!$B$2</f>
        <v>0</v>
      </c>
      <c r="N551">
        <f>'PPG-Graph'!$B$17*COS(2*PI()*4*'PPG-Graph'!$B$2*A551+'PPG-Graph'!$B$18)*2*PI()*4*'PPG-Graph'!$B$2</f>
        <v>0</v>
      </c>
      <c r="O551">
        <f>'PPG-Graph'!$B$20*COS(2*PI()*5*'PPG-Graph'!$B$2*A551+'PPG-Graph'!$B$21)*2*PI()*5*'PPG-Graph'!$B$2</f>
        <v>0</v>
      </c>
      <c r="Q551">
        <f>R551+S551++T551+U551+V551+'PPG-Graph'!$B$4</f>
        <v>877.22565921259195</v>
      </c>
      <c r="R551">
        <f>-'PPG-Graph'!$B$8*SIN(2*PI()*'PPG-Graph'!$B$2*A551+'PPG-Graph'!$B$9)*(2*PI()*'PPG-Graph'!$B$2)^2</f>
        <v>707.22565921259195</v>
      </c>
      <c r="S551">
        <f>-'PPG-Graph'!$B$11*SIN(2*PI()*2*'PPG-Graph'!$B$2*A551+'PPG-Graph'!$B$12)*(2*PI()*2*'PPG-Graph'!$B$2)^2</f>
        <v>0</v>
      </c>
      <c r="T551">
        <f>-'PPG-Graph'!$B$14*SIN(2*PI()*3*'PPG-Graph'!$B$2*A551+'PPG-Graph'!$B$15)*(2*PI()*3*'PPG-Graph'!$B$2)^2</f>
        <v>0</v>
      </c>
      <c r="U551">
        <f>-'PPG-Graph'!$B$17*SIN(2*PI()*4*'PPG-Graph'!$B$2*A551+'PPG-Graph'!$B$18)*(2*PI()*4*'PPG-Graph'!$B$2)^2</f>
        <v>0</v>
      </c>
      <c r="V551">
        <f>-'PPG-Graph'!$B$20*SIN(2*PI()*5*'PPG-Graph'!$B$2*A551+'PPG-Graph'!$B$21)*(2*PI()*5*'PPG-Graph'!$B$2)^2</f>
        <v>0</v>
      </c>
    </row>
    <row r="552" spans="1:22" x14ac:dyDescent="0.25">
      <c r="A552">
        <v>1.826666667</v>
      </c>
      <c r="C552">
        <f>D552+E552++F552+G552+H552+'PPG-Graph'!$B$4</f>
        <v>152.2759284347822</v>
      </c>
      <c r="D552">
        <f>'PPG-Graph'!$B$8*SIN(2*PI()*'PPG-Graph'!$B$2*A552+'PPG-Graph'!$B$9)</f>
        <v>-17.724071565217791</v>
      </c>
      <c r="E552">
        <f>'PPG-Graph'!$B$11*SIN(2*PI()*2*'PPG-Graph'!$B$2*A552+'PPG-Graph'!$B$12)</f>
        <v>0</v>
      </c>
      <c r="F552">
        <f>'PPG-Graph'!$B$14*SIN(2*PI()*3*'PPG-Graph'!$B$2*A552+'PPG-Graph'!$B$15)</f>
        <v>0</v>
      </c>
      <c r="G552">
        <f>'PPG-Graph'!$B$17*SIN(2*PI()*4*'PPG-Graph'!$B$2*A552+'PPG-Graph'!$B$18)</f>
        <v>0</v>
      </c>
      <c r="H552">
        <f>'PPG-Graph'!$B$20*SIN(2*PI()*5*'PPG-Graph'!$B$2*A552+'PPG-Graph'!$B$21)</f>
        <v>0</v>
      </c>
      <c r="J552">
        <f>K552+L552++M552+N552+O552+'PPG-Graph'!$B$4</f>
        <v>228.21949704803293</v>
      </c>
      <c r="K552">
        <f>'PPG-Graph'!$B$8*COS(2*PI()*'PPG-Graph'!$B$2*A552+'PPG-Graph'!$B$9)*2*PI()*'PPG-Graph'!$B$2</f>
        <v>58.219497048032942</v>
      </c>
      <c r="L552">
        <f>'PPG-Graph'!$B$11*COS(2*PI()*2*'PPG-Graph'!$B$2*A552+'PPG-Graph'!$B$12)*2*PI()*2*'PPG-Graph'!$B$2</f>
        <v>0</v>
      </c>
      <c r="M552">
        <f>'PPG-Graph'!$B$14*COS(2*PI()*3*'PPG-Graph'!$B$2*A552+'PPG-Graph'!$B$15)*2*PI()*3*'PPG-Graph'!$B$2</f>
        <v>0</v>
      </c>
      <c r="N552">
        <f>'PPG-Graph'!$B$17*COS(2*PI()*4*'PPG-Graph'!$B$2*A552+'PPG-Graph'!$B$18)*2*PI()*4*'PPG-Graph'!$B$2</f>
        <v>0</v>
      </c>
      <c r="O552">
        <f>'PPG-Graph'!$B$20*COS(2*PI()*5*'PPG-Graph'!$B$2*A552+'PPG-Graph'!$B$21)*2*PI()*5*'PPG-Graph'!$B$2</f>
        <v>0</v>
      </c>
      <c r="Q552">
        <f>R552+S552++T552+U552+V552+'PPG-Graph'!$B$4</f>
        <v>869.71829890118499</v>
      </c>
      <c r="R552">
        <f>-'PPG-Graph'!$B$8*SIN(2*PI()*'PPG-Graph'!$B$2*A552+'PPG-Graph'!$B$9)*(2*PI()*'PPG-Graph'!$B$2)^2</f>
        <v>699.71829890118499</v>
      </c>
      <c r="S552">
        <f>-'PPG-Graph'!$B$11*SIN(2*PI()*2*'PPG-Graph'!$B$2*A552+'PPG-Graph'!$B$12)*(2*PI()*2*'PPG-Graph'!$B$2)^2</f>
        <v>0</v>
      </c>
      <c r="T552">
        <f>-'PPG-Graph'!$B$14*SIN(2*PI()*3*'PPG-Graph'!$B$2*A552+'PPG-Graph'!$B$15)*(2*PI()*3*'PPG-Graph'!$B$2)^2</f>
        <v>0</v>
      </c>
      <c r="U552">
        <f>-'PPG-Graph'!$B$17*SIN(2*PI()*4*'PPG-Graph'!$B$2*A552+'PPG-Graph'!$B$18)*(2*PI()*4*'PPG-Graph'!$B$2)^2</f>
        <v>0</v>
      </c>
      <c r="V552">
        <f>-'PPG-Graph'!$B$20*SIN(2*PI()*5*'PPG-Graph'!$B$2*A552+'PPG-Graph'!$B$21)*(2*PI()*5*'PPG-Graph'!$B$2)^2</f>
        <v>0</v>
      </c>
    </row>
    <row r="553" spans="1:22" x14ac:dyDescent="0.25">
      <c r="A553">
        <v>1.83</v>
      </c>
      <c r="C553">
        <f>D553+E553++F553+G553+H553+'PPG-Graph'!$B$4</f>
        <v>152.47386639912273</v>
      </c>
      <c r="D553">
        <f>'PPG-Graph'!$B$8*SIN(2*PI()*'PPG-Graph'!$B$2*A553+'PPG-Graph'!$B$9)</f>
        <v>-17.526133600877269</v>
      </c>
      <c r="E553">
        <f>'PPG-Graph'!$B$11*SIN(2*PI()*2*'PPG-Graph'!$B$2*A553+'PPG-Graph'!$B$12)</f>
        <v>0</v>
      </c>
      <c r="F553">
        <f>'PPG-Graph'!$B$14*SIN(2*PI()*3*'PPG-Graph'!$B$2*A553+'PPG-Graph'!$B$15)</f>
        <v>0</v>
      </c>
      <c r="G553">
        <f>'PPG-Graph'!$B$17*SIN(2*PI()*4*'PPG-Graph'!$B$2*A553+'PPG-Graph'!$B$18)</f>
        <v>0</v>
      </c>
      <c r="H553">
        <f>'PPG-Graph'!$B$20*SIN(2*PI()*5*'PPG-Graph'!$B$2*A553+'PPG-Graph'!$B$21)</f>
        <v>0</v>
      </c>
      <c r="J553">
        <f>K553+L553++M553+N553+O553+'PPG-Graph'!$B$4</f>
        <v>230.53895213591363</v>
      </c>
      <c r="K553">
        <f>'PPG-Graph'!$B$8*COS(2*PI()*'PPG-Graph'!$B$2*A553+'PPG-Graph'!$B$9)*2*PI()*'PPG-Graph'!$B$2</f>
        <v>60.538952135913632</v>
      </c>
      <c r="L553">
        <f>'PPG-Graph'!$B$11*COS(2*PI()*2*'PPG-Graph'!$B$2*A553+'PPG-Graph'!$B$12)*2*PI()*2*'PPG-Graph'!$B$2</f>
        <v>0</v>
      </c>
      <c r="M553">
        <f>'PPG-Graph'!$B$14*COS(2*PI()*3*'PPG-Graph'!$B$2*A553+'PPG-Graph'!$B$15)*2*PI()*3*'PPG-Graph'!$B$2</f>
        <v>0</v>
      </c>
      <c r="N553">
        <f>'PPG-Graph'!$B$17*COS(2*PI()*4*'PPG-Graph'!$B$2*A553+'PPG-Graph'!$B$18)*2*PI()*4*'PPG-Graph'!$B$2</f>
        <v>0</v>
      </c>
      <c r="O553">
        <f>'PPG-Graph'!$B$20*COS(2*PI()*5*'PPG-Graph'!$B$2*A553+'PPG-Graph'!$B$21)*2*PI()*5*'PPG-Graph'!$B$2</f>
        <v>0</v>
      </c>
      <c r="Q553">
        <f>R553+S553++T553+U553+V553+'PPG-Graph'!$B$4</f>
        <v>861.90402128519349</v>
      </c>
      <c r="R553">
        <f>-'PPG-Graph'!$B$8*SIN(2*PI()*'PPG-Graph'!$B$2*A553+'PPG-Graph'!$B$9)*(2*PI()*'PPG-Graph'!$B$2)^2</f>
        <v>691.90402128519349</v>
      </c>
      <c r="S553">
        <f>-'PPG-Graph'!$B$11*SIN(2*PI()*2*'PPG-Graph'!$B$2*A553+'PPG-Graph'!$B$12)*(2*PI()*2*'PPG-Graph'!$B$2)^2</f>
        <v>0</v>
      </c>
      <c r="T553">
        <f>-'PPG-Graph'!$B$14*SIN(2*PI()*3*'PPG-Graph'!$B$2*A553+'PPG-Graph'!$B$15)*(2*PI()*3*'PPG-Graph'!$B$2)^2</f>
        <v>0</v>
      </c>
      <c r="U553">
        <f>-'PPG-Graph'!$B$17*SIN(2*PI()*4*'PPG-Graph'!$B$2*A553+'PPG-Graph'!$B$18)*(2*PI()*4*'PPG-Graph'!$B$2)^2</f>
        <v>0</v>
      </c>
      <c r="V553">
        <f>-'PPG-Graph'!$B$20*SIN(2*PI()*5*'PPG-Graph'!$B$2*A553+'PPG-Graph'!$B$21)*(2*PI()*5*'PPG-Graph'!$B$2)^2</f>
        <v>0</v>
      </c>
    </row>
    <row r="554" spans="1:22" x14ac:dyDescent="0.25">
      <c r="A554">
        <v>1.8333333329999999</v>
      </c>
      <c r="C554">
        <f>D554+E554++F554+G554+H554+'PPG-Graph'!$B$4</f>
        <v>152.67949190336725</v>
      </c>
      <c r="D554">
        <f>'PPG-Graph'!$B$8*SIN(2*PI()*'PPG-Graph'!$B$2*A554+'PPG-Graph'!$B$9)</f>
        <v>-17.320508096632739</v>
      </c>
      <c r="E554">
        <f>'PPG-Graph'!$B$11*SIN(2*PI()*2*'PPG-Graph'!$B$2*A554+'PPG-Graph'!$B$12)</f>
        <v>0</v>
      </c>
      <c r="F554">
        <f>'PPG-Graph'!$B$14*SIN(2*PI()*3*'PPG-Graph'!$B$2*A554+'PPG-Graph'!$B$15)</f>
        <v>0</v>
      </c>
      <c r="G554">
        <f>'PPG-Graph'!$B$17*SIN(2*PI()*4*'PPG-Graph'!$B$2*A554+'PPG-Graph'!$B$18)</f>
        <v>0</v>
      </c>
      <c r="H554">
        <f>'PPG-Graph'!$B$20*SIN(2*PI()*5*'PPG-Graph'!$B$2*A554+'PPG-Graph'!$B$21)</f>
        <v>0</v>
      </c>
      <c r="J554">
        <f>K554+L554++M554+N554+O554+'PPG-Graph'!$B$4</f>
        <v>232.83185284386693</v>
      </c>
      <c r="K554">
        <f>'PPG-Graph'!$B$8*COS(2*PI()*'PPG-Graph'!$B$2*A554+'PPG-Graph'!$B$9)*2*PI()*'PPG-Graph'!$B$2</f>
        <v>62.831852843866926</v>
      </c>
      <c r="L554">
        <f>'PPG-Graph'!$B$11*COS(2*PI()*2*'PPG-Graph'!$B$2*A554+'PPG-Graph'!$B$12)*2*PI()*2*'PPG-Graph'!$B$2</f>
        <v>0</v>
      </c>
      <c r="M554">
        <f>'PPG-Graph'!$B$14*COS(2*PI()*3*'PPG-Graph'!$B$2*A554+'PPG-Graph'!$B$15)*2*PI()*3*'PPG-Graph'!$B$2</f>
        <v>0</v>
      </c>
      <c r="N554">
        <f>'PPG-Graph'!$B$17*COS(2*PI()*4*'PPG-Graph'!$B$2*A554+'PPG-Graph'!$B$18)*2*PI()*4*'PPG-Graph'!$B$2</f>
        <v>0</v>
      </c>
      <c r="O554">
        <f>'PPG-Graph'!$B$20*COS(2*PI()*5*'PPG-Graph'!$B$2*A554+'PPG-Graph'!$B$21)*2*PI()*5*'PPG-Graph'!$B$2</f>
        <v>0</v>
      </c>
      <c r="Q554">
        <f>R554+S554++T554+U554+V554+'PPG-Graph'!$B$4</f>
        <v>853.78625175852142</v>
      </c>
      <c r="R554">
        <f>-'PPG-Graph'!$B$8*SIN(2*PI()*'PPG-Graph'!$B$2*A554+'PPG-Graph'!$B$9)*(2*PI()*'PPG-Graph'!$B$2)^2</f>
        <v>683.78625175852142</v>
      </c>
      <c r="S554">
        <f>-'PPG-Graph'!$B$11*SIN(2*PI()*2*'PPG-Graph'!$B$2*A554+'PPG-Graph'!$B$12)*(2*PI()*2*'PPG-Graph'!$B$2)^2</f>
        <v>0</v>
      </c>
      <c r="T554">
        <f>-'PPG-Graph'!$B$14*SIN(2*PI()*3*'PPG-Graph'!$B$2*A554+'PPG-Graph'!$B$15)*(2*PI()*3*'PPG-Graph'!$B$2)^2</f>
        <v>0</v>
      </c>
      <c r="U554">
        <f>-'PPG-Graph'!$B$17*SIN(2*PI()*4*'PPG-Graph'!$B$2*A554+'PPG-Graph'!$B$18)*(2*PI()*4*'PPG-Graph'!$B$2)^2</f>
        <v>0</v>
      </c>
      <c r="V554">
        <f>-'PPG-Graph'!$B$20*SIN(2*PI()*5*'PPG-Graph'!$B$2*A554+'PPG-Graph'!$B$21)*(2*PI()*5*'PPG-Graph'!$B$2)^2</f>
        <v>0</v>
      </c>
    </row>
    <row r="555" spans="1:22" x14ac:dyDescent="0.25">
      <c r="A555">
        <v>1.836666667</v>
      </c>
      <c r="C555">
        <f>D555+E555++F555+G555+H555+'PPG-Graph'!$B$4</f>
        <v>152.89271481848894</v>
      </c>
      <c r="D555">
        <f>'PPG-Graph'!$B$8*SIN(2*PI()*'PPG-Graph'!$B$2*A555+'PPG-Graph'!$B$9)</f>
        <v>-17.107285181511067</v>
      </c>
      <c r="E555">
        <f>'PPG-Graph'!$B$11*SIN(2*PI()*2*'PPG-Graph'!$B$2*A555+'PPG-Graph'!$B$12)</f>
        <v>0</v>
      </c>
      <c r="F555">
        <f>'PPG-Graph'!$B$14*SIN(2*PI()*3*'PPG-Graph'!$B$2*A555+'PPG-Graph'!$B$15)</f>
        <v>0</v>
      </c>
      <c r="G555">
        <f>'PPG-Graph'!$B$17*SIN(2*PI()*4*'PPG-Graph'!$B$2*A555+'PPG-Graph'!$B$18)</f>
        <v>0</v>
      </c>
      <c r="H555">
        <f>'PPG-Graph'!$B$20*SIN(2*PI()*5*'PPG-Graph'!$B$2*A555+'PPG-Graph'!$B$21)</f>
        <v>0</v>
      </c>
      <c r="J555">
        <f>K555+L555++M555+N555+O555+'PPG-Graph'!$B$4</f>
        <v>235.09719410543153</v>
      </c>
      <c r="K555">
        <f>'PPG-Graph'!$B$8*COS(2*PI()*'PPG-Graph'!$B$2*A555+'PPG-Graph'!$B$9)*2*PI()*'PPG-Graph'!$B$2</f>
        <v>65.097194105431527</v>
      </c>
      <c r="L555">
        <f>'PPG-Graph'!$B$11*COS(2*PI()*2*'PPG-Graph'!$B$2*A555+'PPG-Graph'!$B$12)*2*PI()*2*'PPG-Graph'!$B$2</f>
        <v>0</v>
      </c>
      <c r="M555">
        <f>'PPG-Graph'!$B$14*COS(2*PI()*3*'PPG-Graph'!$B$2*A555+'PPG-Graph'!$B$15)*2*PI()*3*'PPG-Graph'!$B$2</f>
        <v>0</v>
      </c>
      <c r="N555">
        <f>'PPG-Graph'!$B$17*COS(2*PI()*4*'PPG-Graph'!$B$2*A555+'PPG-Graph'!$B$18)*2*PI()*4*'PPG-Graph'!$B$2</f>
        <v>0</v>
      </c>
      <c r="O555">
        <f>'PPG-Graph'!$B$20*COS(2*PI()*5*'PPG-Graph'!$B$2*A555+'PPG-Graph'!$B$21)*2*PI()*5*'PPG-Graph'!$B$2</f>
        <v>0</v>
      </c>
      <c r="Q555">
        <f>R555+S555++T555+U555+V555+'PPG-Graph'!$B$4</f>
        <v>845.36854847252948</v>
      </c>
      <c r="R555">
        <f>-'PPG-Graph'!$B$8*SIN(2*PI()*'PPG-Graph'!$B$2*A555+'PPG-Graph'!$B$9)*(2*PI()*'PPG-Graph'!$B$2)^2</f>
        <v>675.36854847252948</v>
      </c>
      <c r="S555">
        <f>-'PPG-Graph'!$B$11*SIN(2*PI()*2*'PPG-Graph'!$B$2*A555+'PPG-Graph'!$B$12)*(2*PI()*2*'PPG-Graph'!$B$2)^2</f>
        <v>0</v>
      </c>
      <c r="T555">
        <f>-'PPG-Graph'!$B$14*SIN(2*PI()*3*'PPG-Graph'!$B$2*A555+'PPG-Graph'!$B$15)*(2*PI()*3*'PPG-Graph'!$B$2)^2</f>
        <v>0</v>
      </c>
      <c r="U555">
        <f>-'PPG-Graph'!$B$17*SIN(2*PI()*4*'PPG-Graph'!$B$2*A555+'PPG-Graph'!$B$18)*(2*PI()*4*'PPG-Graph'!$B$2)^2</f>
        <v>0</v>
      </c>
      <c r="V555">
        <f>-'PPG-Graph'!$B$20*SIN(2*PI()*5*'PPG-Graph'!$B$2*A555+'PPG-Graph'!$B$21)*(2*PI()*5*'PPG-Graph'!$B$2)^2</f>
        <v>0</v>
      </c>
    </row>
    <row r="556" spans="1:22" x14ac:dyDescent="0.25">
      <c r="A556">
        <v>1.84</v>
      </c>
      <c r="C556">
        <f>D556+E556++F556+G556+H556+'PPG-Graph'!$B$4</f>
        <v>153.11344148995971</v>
      </c>
      <c r="D556">
        <f>'PPG-Graph'!$B$8*SIN(2*PI()*'PPG-Graph'!$B$2*A556+'PPG-Graph'!$B$9)</f>
        <v>-16.886558510040302</v>
      </c>
      <c r="E556">
        <f>'PPG-Graph'!$B$11*SIN(2*PI()*2*'PPG-Graph'!$B$2*A556+'PPG-Graph'!$B$12)</f>
        <v>0</v>
      </c>
      <c r="F556">
        <f>'PPG-Graph'!$B$14*SIN(2*PI()*3*'PPG-Graph'!$B$2*A556+'PPG-Graph'!$B$15)</f>
        <v>0</v>
      </c>
      <c r="G556">
        <f>'PPG-Graph'!$B$17*SIN(2*PI()*4*'PPG-Graph'!$B$2*A556+'PPG-Graph'!$B$18)</f>
        <v>0</v>
      </c>
      <c r="H556">
        <f>'PPG-Graph'!$B$20*SIN(2*PI()*5*'PPG-Graph'!$B$2*A556+'PPG-Graph'!$B$21)</f>
        <v>0</v>
      </c>
      <c r="J556">
        <f>K556+L556++M556+N556+O556+'PPG-Graph'!$B$4</f>
        <v>237.33398090810317</v>
      </c>
      <c r="K556">
        <f>'PPG-Graph'!$B$8*COS(2*PI()*'PPG-Graph'!$B$2*A556+'PPG-Graph'!$B$9)*2*PI()*'PPG-Graph'!$B$2</f>
        <v>67.333980908103186</v>
      </c>
      <c r="L556">
        <f>'PPG-Graph'!$B$11*COS(2*PI()*2*'PPG-Graph'!$B$2*A556+'PPG-Graph'!$B$12)*2*PI()*2*'PPG-Graph'!$B$2</f>
        <v>0</v>
      </c>
      <c r="M556">
        <f>'PPG-Graph'!$B$14*COS(2*PI()*3*'PPG-Graph'!$B$2*A556+'PPG-Graph'!$B$15)*2*PI()*3*'PPG-Graph'!$B$2</f>
        <v>0</v>
      </c>
      <c r="N556">
        <f>'PPG-Graph'!$B$17*COS(2*PI()*4*'PPG-Graph'!$B$2*A556+'PPG-Graph'!$B$18)*2*PI()*4*'PPG-Graph'!$B$2</f>
        <v>0</v>
      </c>
      <c r="O556">
        <f>'PPG-Graph'!$B$20*COS(2*PI()*5*'PPG-Graph'!$B$2*A556+'PPG-Graph'!$B$21)*2*PI()*5*'PPG-Graph'!$B$2</f>
        <v>0</v>
      </c>
      <c r="Q556">
        <f>R556+S556++T556+U556+V556+'PPG-Graph'!$B$4</f>
        <v>836.65460875978692</v>
      </c>
      <c r="R556">
        <f>-'PPG-Graph'!$B$8*SIN(2*PI()*'PPG-Graph'!$B$2*A556+'PPG-Graph'!$B$9)*(2*PI()*'PPG-Graph'!$B$2)^2</f>
        <v>666.65460875978692</v>
      </c>
      <c r="S556">
        <f>-'PPG-Graph'!$B$11*SIN(2*PI()*2*'PPG-Graph'!$B$2*A556+'PPG-Graph'!$B$12)*(2*PI()*2*'PPG-Graph'!$B$2)^2</f>
        <v>0</v>
      </c>
      <c r="T556">
        <f>-'PPG-Graph'!$B$14*SIN(2*PI()*3*'PPG-Graph'!$B$2*A556+'PPG-Graph'!$B$15)*(2*PI()*3*'PPG-Graph'!$B$2)^2</f>
        <v>0</v>
      </c>
      <c r="U556">
        <f>-'PPG-Graph'!$B$17*SIN(2*PI()*4*'PPG-Graph'!$B$2*A556+'PPG-Graph'!$B$18)*(2*PI()*4*'PPG-Graph'!$B$2)^2</f>
        <v>0</v>
      </c>
      <c r="V556">
        <f>-'PPG-Graph'!$B$20*SIN(2*PI()*5*'PPG-Graph'!$B$2*A556+'PPG-Graph'!$B$21)*(2*PI()*5*'PPG-Graph'!$B$2)^2</f>
        <v>0</v>
      </c>
    </row>
    <row r="557" spans="1:22" x14ac:dyDescent="0.25">
      <c r="A557">
        <v>1.8433333329999999</v>
      </c>
      <c r="C557">
        <f>D557+E557++F557+G557+H557+'PPG-Graph'!$B$4</f>
        <v>153.3415751626176</v>
      </c>
      <c r="D557">
        <f>'PPG-Graph'!$B$8*SIN(2*PI()*'PPG-Graph'!$B$2*A557+'PPG-Graph'!$B$9)</f>
        <v>-16.658424837382405</v>
      </c>
      <c r="E557">
        <f>'PPG-Graph'!$B$11*SIN(2*PI()*2*'PPG-Graph'!$B$2*A557+'PPG-Graph'!$B$12)</f>
        <v>0</v>
      </c>
      <c r="F557">
        <f>'PPG-Graph'!$B$14*SIN(2*PI()*3*'PPG-Graph'!$B$2*A557+'PPG-Graph'!$B$15)</f>
        <v>0</v>
      </c>
      <c r="G557">
        <f>'PPG-Graph'!$B$17*SIN(2*PI()*4*'PPG-Graph'!$B$2*A557+'PPG-Graph'!$B$18)</f>
        <v>0</v>
      </c>
      <c r="H557">
        <f>'PPG-Graph'!$B$20*SIN(2*PI()*5*'PPG-Graph'!$B$2*A557+'PPG-Graph'!$B$21)</f>
        <v>0</v>
      </c>
      <c r="J557">
        <f>K557+L557++M557+N557+O557+'PPG-Graph'!$B$4</f>
        <v>239.54123280724644</v>
      </c>
      <c r="K557">
        <f>'PPG-Graph'!$B$8*COS(2*PI()*'PPG-Graph'!$B$2*A557+'PPG-Graph'!$B$9)*2*PI()*'PPG-Graph'!$B$2</f>
        <v>69.541232807246445</v>
      </c>
      <c r="L557">
        <f>'PPG-Graph'!$B$11*COS(2*PI()*2*'PPG-Graph'!$B$2*A557+'PPG-Graph'!$B$12)*2*PI()*2*'PPG-Graph'!$B$2</f>
        <v>0</v>
      </c>
      <c r="M557">
        <f>'PPG-Graph'!$B$14*COS(2*PI()*3*'PPG-Graph'!$B$2*A557+'PPG-Graph'!$B$15)*2*PI()*3*'PPG-Graph'!$B$2</f>
        <v>0</v>
      </c>
      <c r="N557">
        <f>'PPG-Graph'!$B$17*COS(2*PI()*4*'PPG-Graph'!$B$2*A557+'PPG-Graph'!$B$18)*2*PI()*4*'PPG-Graph'!$B$2</f>
        <v>0</v>
      </c>
      <c r="O557">
        <f>'PPG-Graph'!$B$20*COS(2*PI()*5*'PPG-Graph'!$B$2*A557+'PPG-Graph'!$B$21)*2*PI()*5*'PPG-Graph'!$B$2</f>
        <v>0</v>
      </c>
      <c r="Q557">
        <f>R557+S557++T557+U557+V557+'PPG-Graph'!$B$4</f>
        <v>827.64825236098261</v>
      </c>
      <c r="R557">
        <f>-'PPG-Graph'!$B$8*SIN(2*PI()*'PPG-Graph'!$B$2*A557+'PPG-Graph'!$B$9)*(2*PI()*'PPG-Graph'!$B$2)^2</f>
        <v>657.64825236098261</v>
      </c>
      <c r="S557">
        <f>-'PPG-Graph'!$B$11*SIN(2*PI()*2*'PPG-Graph'!$B$2*A557+'PPG-Graph'!$B$12)*(2*PI()*2*'PPG-Graph'!$B$2)^2</f>
        <v>0</v>
      </c>
      <c r="T557">
        <f>-'PPG-Graph'!$B$14*SIN(2*PI()*3*'PPG-Graph'!$B$2*A557+'PPG-Graph'!$B$15)*(2*PI()*3*'PPG-Graph'!$B$2)^2</f>
        <v>0</v>
      </c>
      <c r="U557">
        <f>-'PPG-Graph'!$B$17*SIN(2*PI()*4*'PPG-Graph'!$B$2*A557+'PPG-Graph'!$B$18)*(2*PI()*4*'PPG-Graph'!$B$2)^2</f>
        <v>0</v>
      </c>
      <c r="V557">
        <f>-'PPG-Graph'!$B$20*SIN(2*PI()*5*'PPG-Graph'!$B$2*A557+'PPG-Graph'!$B$21)*(2*PI()*5*'PPG-Graph'!$B$2)^2</f>
        <v>0</v>
      </c>
    </row>
    <row r="558" spans="1:22" x14ac:dyDescent="0.25">
      <c r="A558">
        <v>1.846666667</v>
      </c>
      <c r="C558">
        <f>D558+E558++F558+G558+H558+'PPG-Graph'!$B$4</f>
        <v>153.57701584123191</v>
      </c>
      <c r="D558">
        <f>'PPG-Graph'!$B$8*SIN(2*PI()*'PPG-Graph'!$B$2*A558+'PPG-Graph'!$B$9)</f>
        <v>-16.422984158768092</v>
      </c>
      <c r="E558">
        <f>'PPG-Graph'!$B$11*SIN(2*PI()*2*'PPG-Graph'!$B$2*A558+'PPG-Graph'!$B$12)</f>
        <v>0</v>
      </c>
      <c r="F558">
        <f>'PPG-Graph'!$B$14*SIN(2*PI()*3*'PPG-Graph'!$B$2*A558+'PPG-Graph'!$B$15)</f>
        <v>0</v>
      </c>
      <c r="G558">
        <f>'PPG-Graph'!$B$17*SIN(2*PI()*4*'PPG-Graph'!$B$2*A558+'PPG-Graph'!$B$18)</f>
        <v>0</v>
      </c>
      <c r="H558">
        <f>'PPG-Graph'!$B$20*SIN(2*PI()*5*'PPG-Graph'!$B$2*A558+'PPG-Graph'!$B$21)</f>
        <v>0</v>
      </c>
      <c r="J558">
        <f>K558+L558++M558+N558+O558+'PPG-Graph'!$B$4</f>
        <v>241.71798227777504</v>
      </c>
      <c r="K558">
        <f>'PPG-Graph'!$B$8*COS(2*PI()*'PPG-Graph'!$B$2*A558+'PPG-Graph'!$B$9)*2*PI()*'PPG-Graph'!$B$2</f>
        <v>71.71798227777505</v>
      </c>
      <c r="L558">
        <f>'PPG-Graph'!$B$11*COS(2*PI()*2*'PPG-Graph'!$B$2*A558+'PPG-Graph'!$B$12)*2*PI()*2*'PPG-Graph'!$B$2</f>
        <v>0</v>
      </c>
      <c r="M558">
        <f>'PPG-Graph'!$B$14*COS(2*PI()*3*'PPG-Graph'!$B$2*A558+'PPG-Graph'!$B$15)*2*PI()*3*'PPG-Graph'!$B$2</f>
        <v>0</v>
      </c>
      <c r="N558">
        <f>'PPG-Graph'!$B$17*COS(2*PI()*4*'PPG-Graph'!$B$2*A558+'PPG-Graph'!$B$18)*2*PI()*4*'PPG-Graph'!$B$2</f>
        <v>0</v>
      </c>
      <c r="O558">
        <f>'PPG-Graph'!$B$20*COS(2*PI()*5*'PPG-Graph'!$B$2*A558+'PPG-Graph'!$B$21)*2*PI()*5*'PPG-Graph'!$B$2</f>
        <v>0</v>
      </c>
      <c r="Q558">
        <f>R558+S558++T558+U558+V558+'PPG-Graph'!$B$4</f>
        <v>818.35342692959341</v>
      </c>
      <c r="R558">
        <f>-'PPG-Graph'!$B$8*SIN(2*PI()*'PPG-Graph'!$B$2*A558+'PPG-Graph'!$B$9)*(2*PI()*'PPG-Graph'!$B$2)^2</f>
        <v>648.35342692959341</v>
      </c>
      <c r="S558">
        <f>-'PPG-Graph'!$B$11*SIN(2*PI()*2*'PPG-Graph'!$B$2*A558+'PPG-Graph'!$B$12)*(2*PI()*2*'PPG-Graph'!$B$2)^2</f>
        <v>0</v>
      </c>
      <c r="T558">
        <f>-'PPG-Graph'!$B$14*SIN(2*PI()*3*'PPG-Graph'!$B$2*A558+'PPG-Graph'!$B$15)*(2*PI()*3*'PPG-Graph'!$B$2)^2</f>
        <v>0</v>
      </c>
      <c r="U558">
        <f>-'PPG-Graph'!$B$17*SIN(2*PI()*4*'PPG-Graph'!$B$2*A558+'PPG-Graph'!$B$18)*(2*PI()*4*'PPG-Graph'!$B$2)^2</f>
        <v>0</v>
      </c>
      <c r="V558">
        <f>-'PPG-Graph'!$B$20*SIN(2*PI()*5*'PPG-Graph'!$B$2*A558+'PPG-Graph'!$B$21)*(2*PI()*5*'PPG-Graph'!$B$2)^2</f>
        <v>0</v>
      </c>
    </row>
    <row r="559" spans="1:22" x14ac:dyDescent="0.25">
      <c r="A559">
        <v>1.85</v>
      </c>
      <c r="C559">
        <f>D559+E559++F559+G559+H559+'PPG-Graph'!$B$4</f>
        <v>153.81966011250105</v>
      </c>
      <c r="D559">
        <f>'PPG-Graph'!$B$8*SIN(2*PI()*'PPG-Graph'!$B$2*A559+'PPG-Graph'!$B$9)</f>
        <v>-16.180339887498953</v>
      </c>
      <c r="E559">
        <f>'PPG-Graph'!$B$11*SIN(2*PI()*2*'PPG-Graph'!$B$2*A559+'PPG-Graph'!$B$12)</f>
        <v>0</v>
      </c>
      <c r="F559">
        <f>'PPG-Graph'!$B$14*SIN(2*PI()*3*'PPG-Graph'!$B$2*A559+'PPG-Graph'!$B$15)</f>
        <v>0</v>
      </c>
      <c r="G559">
        <f>'PPG-Graph'!$B$17*SIN(2*PI()*4*'PPG-Graph'!$B$2*A559+'PPG-Graph'!$B$18)</f>
        <v>0</v>
      </c>
      <c r="H559">
        <f>'PPG-Graph'!$B$20*SIN(2*PI()*5*'PPG-Graph'!$B$2*A559+'PPG-Graph'!$B$21)</f>
        <v>0</v>
      </c>
      <c r="J559">
        <f>K559+L559++M559+N559+O559+'PPG-Graph'!$B$4</f>
        <v>243.86327321961824</v>
      </c>
      <c r="K559">
        <f>'PPG-Graph'!$B$8*COS(2*PI()*'PPG-Graph'!$B$2*A559+'PPG-Graph'!$B$9)*2*PI()*'PPG-Graph'!$B$2</f>
        <v>73.863273219618236</v>
      </c>
      <c r="L559">
        <f>'PPG-Graph'!$B$11*COS(2*PI()*2*'PPG-Graph'!$B$2*A559+'PPG-Graph'!$B$12)*2*PI()*2*'PPG-Graph'!$B$2</f>
        <v>0</v>
      </c>
      <c r="M559">
        <f>'PPG-Graph'!$B$14*COS(2*PI()*3*'PPG-Graph'!$B$2*A559+'PPG-Graph'!$B$15)*2*PI()*3*'PPG-Graph'!$B$2</f>
        <v>0</v>
      </c>
      <c r="N559">
        <f>'PPG-Graph'!$B$17*COS(2*PI()*4*'PPG-Graph'!$B$2*A559+'PPG-Graph'!$B$18)*2*PI()*4*'PPG-Graph'!$B$2</f>
        <v>0</v>
      </c>
      <c r="O559">
        <f>'PPG-Graph'!$B$20*COS(2*PI()*5*'PPG-Graph'!$B$2*A559+'PPG-Graph'!$B$21)*2*PI()*5*'PPG-Graph'!$B$2</f>
        <v>0</v>
      </c>
      <c r="Q559">
        <f>R559+S559++T559+U559+V559+'PPG-Graph'!$B$4</f>
        <v>808.77421505912537</v>
      </c>
      <c r="R559">
        <f>-'PPG-Graph'!$B$8*SIN(2*PI()*'PPG-Graph'!$B$2*A559+'PPG-Graph'!$B$9)*(2*PI()*'PPG-Graph'!$B$2)^2</f>
        <v>638.77421505912537</v>
      </c>
      <c r="S559">
        <f>-'PPG-Graph'!$B$11*SIN(2*PI()*2*'PPG-Graph'!$B$2*A559+'PPG-Graph'!$B$12)*(2*PI()*2*'PPG-Graph'!$B$2)^2</f>
        <v>0</v>
      </c>
      <c r="T559">
        <f>-'PPG-Graph'!$B$14*SIN(2*PI()*3*'PPG-Graph'!$B$2*A559+'PPG-Graph'!$B$15)*(2*PI()*3*'PPG-Graph'!$B$2)^2</f>
        <v>0</v>
      </c>
      <c r="U559">
        <f>-'PPG-Graph'!$B$17*SIN(2*PI()*4*'PPG-Graph'!$B$2*A559+'PPG-Graph'!$B$18)*(2*PI()*4*'PPG-Graph'!$B$2)^2</f>
        <v>0</v>
      </c>
      <c r="V559">
        <f>-'PPG-Graph'!$B$20*SIN(2*PI()*5*'PPG-Graph'!$B$2*A559+'PPG-Graph'!$B$21)*(2*PI()*5*'PPG-Graph'!$B$2)^2</f>
        <v>0</v>
      </c>
    </row>
    <row r="560" spans="1:22" x14ac:dyDescent="0.25">
      <c r="A560">
        <v>1.8533333329999999</v>
      </c>
      <c r="C560">
        <f>D560+E560++F560+G560+H560+'PPG-Graph'!$B$4</f>
        <v>154.06940161419067</v>
      </c>
      <c r="D560">
        <f>'PPG-Graph'!$B$8*SIN(2*PI()*'PPG-Graph'!$B$2*A560+'PPG-Graph'!$B$9)</f>
        <v>-15.930598385809322</v>
      </c>
      <c r="E560">
        <f>'PPG-Graph'!$B$11*SIN(2*PI()*2*'PPG-Graph'!$B$2*A560+'PPG-Graph'!$B$12)</f>
        <v>0</v>
      </c>
      <c r="F560">
        <f>'PPG-Graph'!$B$14*SIN(2*PI()*3*'PPG-Graph'!$B$2*A560+'PPG-Graph'!$B$15)</f>
        <v>0</v>
      </c>
      <c r="G560">
        <f>'PPG-Graph'!$B$17*SIN(2*PI()*4*'PPG-Graph'!$B$2*A560+'PPG-Graph'!$B$18)</f>
        <v>0</v>
      </c>
      <c r="H560">
        <f>'PPG-Graph'!$B$20*SIN(2*PI()*5*'PPG-Graph'!$B$2*A560+'PPG-Graph'!$B$21)</f>
        <v>0</v>
      </c>
      <c r="J560">
        <f>K560+L560++M560+N560+O560+'PPG-Graph'!$B$4</f>
        <v>245.97616529510279</v>
      </c>
      <c r="K560">
        <f>'PPG-Graph'!$B$8*COS(2*PI()*'PPG-Graph'!$B$2*A560+'PPG-Graph'!$B$9)*2*PI()*'PPG-Graph'!$B$2</f>
        <v>75.976165295102788</v>
      </c>
      <c r="L560">
        <f>'PPG-Graph'!$B$11*COS(2*PI()*2*'PPG-Graph'!$B$2*A560+'PPG-Graph'!$B$12)*2*PI()*2*'PPG-Graph'!$B$2</f>
        <v>0</v>
      </c>
      <c r="M560">
        <f>'PPG-Graph'!$B$14*COS(2*PI()*3*'PPG-Graph'!$B$2*A560+'PPG-Graph'!$B$15)*2*PI()*3*'PPG-Graph'!$B$2</f>
        <v>0</v>
      </c>
      <c r="N560">
        <f>'PPG-Graph'!$B$17*COS(2*PI()*4*'PPG-Graph'!$B$2*A560+'PPG-Graph'!$B$18)*2*PI()*4*'PPG-Graph'!$B$2</f>
        <v>0</v>
      </c>
      <c r="O560">
        <f>'PPG-Graph'!$B$20*COS(2*PI()*5*'PPG-Graph'!$B$2*A560+'PPG-Graph'!$B$21)*2*PI()*5*'PPG-Graph'!$B$2</f>
        <v>0</v>
      </c>
      <c r="Q560">
        <f>R560+S560++T560+U560+V560+'PPG-Graph'!$B$4</f>
        <v>798.91481576228284</v>
      </c>
      <c r="R560">
        <f>-'PPG-Graph'!$B$8*SIN(2*PI()*'PPG-Graph'!$B$2*A560+'PPG-Graph'!$B$9)*(2*PI()*'PPG-Graph'!$B$2)^2</f>
        <v>628.91481576228284</v>
      </c>
      <c r="S560">
        <f>-'PPG-Graph'!$B$11*SIN(2*PI()*2*'PPG-Graph'!$B$2*A560+'PPG-Graph'!$B$12)*(2*PI()*2*'PPG-Graph'!$B$2)^2</f>
        <v>0</v>
      </c>
      <c r="T560">
        <f>-'PPG-Graph'!$B$14*SIN(2*PI()*3*'PPG-Graph'!$B$2*A560+'PPG-Graph'!$B$15)*(2*PI()*3*'PPG-Graph'!$B$2)^2</f>
        <v>0</v>
      </c>
      <c r="U560">
        <f>-'PPG-Graph'!$B$17*SIN(2*PI()*4*'PPG-Graph'!$B$2*A560+'PPG-Graph'!$B$18)*(2*PI()*4*'PPG-Graph'!$B$2)^2</f>
        <v>0</v>
      </c>
      <c r="V560">
        <f>-'PPG-Graph'!$B$20*SIN(2*PI()*5*'PPG-Graph'!$B$2*A560+'PPG-Graph'!$B$21)*(2*PI()*5*'PPG-Graph'!$B$2)^2</f>
        <v>0</v>
      </c>
    </row>
    <row r="561" spans="1:22" x14ac:dyDescent="0.25">
      <c r="A561">
        <v>1.856666667</v>
      </c>
      <c r="C561">
        <f>D561+E561++F561+G561+H561+'PPG-Graph'!$B$4</f>
        <v>154.32613087950176</v>
      </c>
      <c r="D561">
        <f>'PPG-Graph'!$B$8*SIN(2*PI()*'PPG-Graph'!$B$2*A561+'PPG-Graph'!$B$9)</f>
        <v>-15.673869120498225</v>
      </c>
      <c r="E561">
        <f>'PPG-Graph'!$B$11*SIN(2*PI()*2*'PPG-Graph'!$B$2*A561+'PPG-Graph'!$B$12)</f>
        <v>0</v>
      </c>
      <c r="F561">
        <f>'PPG-Graph'!$B$14*SIN(2*PI()*3*'PPG-Graph'!$B$2*A561+'PPG-Graph'!$B$15)</f>
        <v>0</v>
      </c>
      <c r="G561">
        <f>'PPG-Graph'!$B$17*SIN(2*PI()*4*'PPG-Graph'!$B$2*A561+'PPG-Graph'!$B$18)</f>
        <v>0</v>
      </c>
      <c r="H561">
        <f>'PPG-Graph'!$B$20*SIN(2*PI()*5*'PPG-Graph'!$B$2*A561+'PPG-Graph'!$B$21)</f>
        <v>0</v>
      </c>
      <c r="J561">
        <f>K561+L561++M561+N561+O561+'PPG-Graph'!$B$4</f>
        <v>248.05573233889766</v>
      </c>
      <c r="K561">
        <f>'PPG-Graph'!$B$8*COS(2*PI()*'PPG-Graph'!$B$2*A561+'PPG-Graph'!$B$9)*2*PI()*'PPG-Graph'!$B$2</f>
        <v>78.055732338897656</v>
      </c>
      <c r="L561">
        <f>'PPG-Graph'!$B$11*COS(2*PI()*2*'PPG-Graph'!$B$2*A561+'PPG-Graph'!$B$12)*2*PI()*2*'PPG-Graph'!$B$2</f>
        <v>0</v>
      </c>
      <c r="M561">
        <f>'PPG-Graph'!$B$14*COS(2*PI()*3*'PPG-Graph'!$B$2*A561+'PPG-Graph'!$B$15)*2*PI()*3*'PPG-Graph'!$B$2</f>
        <v>0</v>
      </c>
      <c r="N561">
        <f>'PPG-Graph'!$B$17*COS(2*PI()*4*'PPG-Graph'!$B$2*A561+'PPG-Graph'!$B$18)*2*PI()*4*'PPG-Graph'!$B$2</f>
        <v>0</v>
      </c>
      <c r="O561">
        <f>'PPG-Graph'!$B$20*COS(2*PI()*5*'PPG-Graph'!$B$2*A561+'PPG-Graph'!$B$21)*2*PI()*5*'PPG-Graph'!$B$2</f>
        <v>0</v>
      </c>
      <c r="Q561">
        <f>R561+S561++T561+U561+V561+'PPG-Graph'!$B$4</f>
        <v>788.77955061507146</v>
      </c>
      <c r="R561">
        <f>-'PPG-Graph'!$B$8*SIN(2*PI()*'PPG-Graph'!$B$2*A561+'PPG-Graph'!$B$9)*(2*PI()*'PPG-Graph'!$B$2)^2</f>
        <v>618.77955061507146</v>
      </c>
      <c r="S561">
        <f>-'PPG-Graph'!$B$11*SIN(2*PI()*2*'PPG-Graph'!$B$2*A561+'PPG-Graph'!$B$12)*(2*PI()*2*'PPG-Graph'!$B$2)^2</f>
        <v>0</v>
      </c>
      <c r="T561">
        <f>-'PPG-Graph'!$B$14*SIN(2*PI()*3*'PPG-Graph'!$B$2*A561+'PPG-Graph'!$B$15)*(2*PI()*3*'PPG-Graph'!$B$2)^2</f>
        <v>0</v>
      </c>
      <c r="U561">
        <f>-'PPG-Graph'!$B$17*SIN(2*PI()*4*'PPG-Graph'!$B$2*A561+'PPG-Graph'!$B$18)*(2*PI()*4*'PPG-Graph'!$B$2)^2</f>
        <v>0</v>
      </c>
      <c r="V561">
        <f>-'PPG-Graph'!$B$20*SIN(2*PI()*5*'PPG-Graph'!$B$2*A561+'PPG-Graph'!$B$21)*(2*PI()*5*'PPG-Graph'!$B$2)^2</f>
        <v>0</v>
      </c>
    </row>
    <row r="562" spans="1:22" x14ac:dyDescent="0.25">
      <c r="A562">
        <v>1.86</v>
      </c>
      <c r="C562">
        <f>D562+E562++F562+G562+H562+'PPG-Graph'!$B$4</f>
        <v>154.58973514448422</v>
      </c>
      <c r="D562">
        <f>'PPG-Graph'!$B$8*SIN(2*PI()*'PPG-Graph'!$B$2*A562+'PPG-Graph'!$B$9)</f>
        <v>-15.410264855515772</v>
      </c>
      <c r="E562">
        <f>'PPG-Graph'!$B$11*SIN(2*PI()*2*'PPG-Graph'!$B$2*A562+'PPG-Graph'!$B$12)</f>
        <v>0</v>
      </c>
      <c r="F562">
        <f>'PPG-Graph'!$B$14*SIN(2*PI()*3*'PPG-Graph'!$B$2*A562+'PPG-Graph'!$B$15)</f>
        <v>0</v>
      </c>
      <c r="G562">
        <f>'PPG-Graph'!$B$17*SIN(2*PI()*4*'PPG-Graph'!$B$2*A562+'PPG-Graph'!$B$18)</f>
        <v>0</v>
      </c>
      <c r="H562">
        <f>'PPG-Graph'!$B$20*SIN(2*PI()*5*'PPG-Graph'!$B$2*A562+'PPG-Graph'!$B$21)</f>
        <v>0</v>
      </c>
      <c r="J562">
        <f>K562+L562++M562+N562+O562+'PPG-Graph'!$B$4</f>
        <v>250.10106093665524</v>
      </c>
      <c r="K562">
        <f>'PPG-Graph'!$B$8*COS(2*PI()*'PPG-Graph'!$B$2*A562+'PPG-Graph'!$B$9)*2*PI()*'PPG-Graph'!$B$2</f>
        <v>80.101060936655244</v>
      </c>
      <c r="L562">
        <f>'PPG-Graph'!$B$11*COS(2*PI()*2*'PPG-Graph'!$B$2*A562+'PPG-Graph'!$B$12)*2*PI()*2*'PPG-Graph'!$B$2</f>
        <v>0</v>
      </c>
      <c r="M562">
        <f>'PPG-Graph'!$B$14*COS(2*PI()*3*'PPG-Graph'!$B$2*A562+'PPG-Graph'!$B$15)*2*PI()*3*'PPG-Graph'!$B$2</f>
        <v>0</v>
      </c>
      <c r="N562">
        <f>'PPG-Graph'!$B$17*COS(2*PI()*4*'PPG-Graph'!$B$2*A562+'PPG-Graph'!$B$18)*2*PI()*4*'PPG-Graph'!$B$2</f>
        <v>0</v>
      </c>
      <c r="O562">
        <f>'PPG-Graph'!$B$20*COS(2*PI()*5*'PPG-Graph'!$B$2*A562+'PPG-Graph'!$B$21)*2*PI()*5*'PPG-Graph'!$B$2</f>
        <v>0</v>
      </c>
      <c r="Q562">
        <f>R562+S562++T562+U562+V562+'PPG-Graph'!$B$4</f>
        <v>778.37287135980444</v>
      </c>
      <c r="R562">
        <f>-'PPG-Graph'!$B$8*SIN(2*PI()*'PPG-Graph'!$B$2*A562+'PPG-Graph'!$B$9)*(2*PI()*'PPG-Graph'!$B$2)^2</f>
        <v>608.37287135980444</v>
      </c>
      <c r="S562">
        <f>-'PPG-Graph'!$B$11*SIN(2*PI()*2*'PPG-Graph'!$B$2*A562+'PPG-Graph'!$B$12)*(2*PI()*2*'PPG-Graph'!$B$2)^2</f>
        <v>0</v>
      </c>
      <c r="T562">
        <f>-'PPG-Graph'!$B$14*SIN(2*PI()*3*'PPG-Graph'!$B$2*A562+'PPG-Graph'!$B$15)*(2*PI()*3*'PPG-Graph'!$B$2)^2</f>
        <v>0</v>
      </c>
      <c r="U562">
        <f>-'PPG-Graph'!$B$17*SIN(2*PI()*4*'PPG-Graph'!$B$2*A562+'PPG-Graph'!$B$18)*(2*PI()*4*'PPG-Graph'!$B$2)^2</f>
        <v>0</v>
      </c>
      <c r="V562">
        <f>-'PPG-Graph'!$B$20*SIN(2*PI()*5*'PPG-Graph'!$B$2*A562+'PPG-Graph'!$B$21)*(2*PI()*5*'PPG-Graph'!$B$2)^2</f>
        <v>0</v>
      </c>
    </row>
    <row r="563" spans="1:22" x14ac:dyDescent="0.25">
      <c r="A563">
        <v>1.8633333329999999</v>
      </c>
      <c r="C563">
        <f>D563+E563++F563+G563+H563+'PPG-Graph'!$B$4</f>
        <v>154.86009885959444</v>
      </c>
      <c r="D563">
        <f>'PPG-Graph'!$B$8*SIN(2*PI()*'PPG-Graph'!$B$2*A563+'PPG-Graph'!$B$9)</f>
        <v>-15.139901140405561</v>
      </c>
      <c r="E563">
        <f>'PPG-Graph'!$B$11*SIN(2*PI()*2*'PPG-Graph'!$B$2*A563+'PPG-Graph'!$B$12)</f>
        <v>0</v>
      </c>
      <c r="F563">
        <f>'PPG-Graph'!$B$14*SIN(2*PI()*3*'PPG-Graph'!$B$2*A563+'PPG-Graph'!$B$15)</f>
        <v>0</v>
      </c>
      <c r="G563">
        <f>'PPG-Graph'!$B$17*SIN(2*PI()*4*'PPG-Graph'!$B$2*A563+'PPG-Graph'!$B$18)</f>
        <v>0</v>
      </c>
      <c r="H563">
        <f>'PPG-Graph'!$B$20*SIN(2*PI()*5*'PPG-Graph'!$B$2*A563+'PPG-Graph'!$B$21)</f>
        <v>0</v>
      </c>
      <c r="J563">
        <f>K563+L563++M563+N563+O563+'PPG-Graph'!$B$4</f>
        <v>252.1112545687476</v>
      </c>
      <c r="K563">
        <f>'PPG-Graph'!$B$8*COS(2*PI()*'PPG-Graph'!$B$2*A563+'PPG-Graph'!$B$9)*2*PI()*'PPG-Graph'!$B$2</f>
        <v>82.111254568747611</v>
      </c>
      <c r="L563">
        <f>'PPG-Graph'!$B$11*COS(2*PI()*2*'PPG-Graph'!$B$2*A563+'PPG-Graph'!$B$12)*2*PI()*2*'PPG-Graph'!$B$2</f>
        <v>0</v>
      </c>
      <c r="M563">
        <f>'PPG-Graph'!$B$14*COS(2*PI()*3*'PPG-Graph'!$B$2*A563+'PPG-Graph'!$B$15)*2*PI()*3*'PPG-Graph'!$B$2</f>
        <v>0</v>
      </c>
      <c r="N563">
        <f>'PPG-Graph'!$B$17*COS(2*PI()*4*'PPG-Graph'!$B$2*A563+'PPG-Graph'!$B$18)*2*PI()*4*'PPG-Graph'!$B$2</f>
        <v>0</v>
      </c>
      <c r="O563">
        <f>'PPG-Graph'!$B$20*COS(2*PI()*5*'PPG-Graph'!$B$2*A563+'PPG-Graph'!$B$21)*2*PI()*5*'PPG-Graph'!$B$2</f>
        <v>0</v>
      </c>
      <c r="Q563">
        <f>R563+S563++T563+U563+V563+'PPG-Graph'!$B$4</f>
        <v>767.69933970961802</v>
      </c>
      <c r="R563">
        <f>-'PPG-Graph'!$B$8*SIN(2*PI()*'PPG-Graph'!$B$2*A563+'PPG-Graph'!$B$9)*(2*PI()*'PPG-Graph'!$B$2)^2</f>
        <v>597.69933970961802</v>
      </c>
      <c r="S563">
        <f>-'PPG-Graph'!$B$11*SIN(2*PI()*2*'PPG-Graph'!$B$2*A563+'PPG-Graph'!$B$12)*(2*PI()*2*'PPG-Graph'!$B$2)^2</f>
        <v>0</v>
      </c>
      <c r="T563">
        <f>-'PPG-Graph'!$B$14*SIN(2*PI()*3*'PPG-Graph'!$B$2*A563+'PPG-Graph'!$B$15)*(2*PI()*3*'PPG-Graph'!$B$2)^2</f>
        <v>0</v>
      </c>
      <c r="U563">
        <f>-'PPG-Graph'!$B$17*SIN(2*PI()*4*'PPG-Graph'!$B$2*A563+'PPG-Graph'!$B$18)*(2*PI()*4*'PPG-Graph'!$B$2)^2</f>
        <v>0</v>
      </c>
      <c r="V563">
        <f>-'PPG-Graph'!$B$20*SIN(2*PI()*5*'PPG-Graph'!$B$2*A563+'PPG-Graph'!$B$21)*(2*PI()*5*'PPG-Graph'!$B$2)^2</f>
        <v>0</v>
      </c>
    </row>
    <row r="564" spans="1:22" x14ac:dyDescent="0.25">
      <c r="A564">
        <v>1.8666666670000001</v>
      </c>
      <c r="C564">
        <f>D564+E564++F564+G564+H564+'PPG-Graph'!$B$4</f>
        <v>155.13710351848059</v>
      </c>
      <c r="D564">
        <f>'PPG-Graph'!$B$8*SIN(2*PI()*'PPG-Graph'!$B$2*A564+'PPG-Graph'!$B$9)</f>
        <v>-14.862896481519421</v>
      </c>
      <c r="E564">
        <f>'PPG-Graph'!$B$11*SIN(2*PI()*2*'PPG-Graph'!$B$2*A564+'PPG-Graph'!$B$12)</f>
        <v>0</v>
      </c>
      <c r="F564">
        <f>'PPG-Graph'!$B$14*SIN(2*PI()*3*'PPG-Graph'!$B$2*A564+'PPG-Graph'!$B$15)</f>
        <v>0</v>
      </c>
      <c r="G564">
        <f>'PPG-Graph'!$B$17*SIN(2*PI()*4*'PPG-Graph'!$B$2*A564+'PPG-Graph'!$B$18)</f>
        <v>0</v>
      </c>
      <c r="H564">
        <f>'PPG-Graph'!$B$20*SIN(2*PI()*5*'PPG-Graph'!$B$2*A564+'PPG-Graph'!$B$21)</f>
        <v>0</v>
      </c>
      <c r="J564">
        <f>K564+L564++M564+N564+O564+'PPG-Graph'!$B$4</f>
        <v>254.08543208475069</v>
      </c>
      <c r="K564">
        <f>'PPG-Graph'!$B$8*COS(2*PI()*'PPG-Graph'!$B$2*A564+'PPG-Graph'!$B$9)*2*PI()*'PPG-Graph'!$B$2</f>
        <v>84.085432084750693</v>
      </c>
      <c r="L564">
        <f>'PPG-Graph'!$B$11*COS(2*PI()*2*'PPG-Graph'!$B$2*A564+'PPG-Graph'!$B$12)*2*PI()*2*'PPG-Graph'!$B$2</f>
        <v>0</v>
      </c>
      <c r="M564">
        <f>'PPG-Graph'!$B$14*COS(2*PI()*3*'PPG-Graph'!$B$2*A564+'PPG-Graph'!$B$15)*2*PI()*3*'PPG-Graph'!$B$2</f>
        <v>0</v>
      </c>
      <c r="N564">
        <f>'PPG-Graph'!$B$17*COS(2*PI()*4*'PPG-Graph'!$B$2*A564+'PPG-Graph'!$B$18)*2*PI()*4*'PPG-Graph'!$B$2</f>
        <v>0</v>
      </c>
      <c r="O564">
        <f>'PPG-Graph'!$B$20*COS(2*PI()*5*'PPG-Graph'!$B$2*A564+'PPG-Graph'!$B$21)*2*PI()*5*'PPG-Graph'!$B$2</f>
        <v>0</v>
      </c>
      <c r="Q564">
        <f>R564+S564++T564+U564+V564+'PPG-Graph'!$B$4</f>
        <v>756.76363410775843</v>
      </c>
      <c r="R564">
        <f>-'PPG-Graph'!$B$8*SIN(2*PI()*'PPG-Graph'!$B$2*A564+'PPG-Graph'!$B$9)*(2*PI()*'PPG-Graph'!$B$2)^2</f>
        <v>586.76363410775843</v>
      </c>
      <c r="S564">
        <f>-'PPG-Graph'!$B$11*SIN(2*PI()*2*'PPG-Graph'!$B$2*A564+'PPG-Graph'!$B$12)*(2*PI()*2*'PPG-Graph'!$B$2)^2</f>
        <v>0</v>
      </c>
      <c r="T564">
        <f>-'PPG-Graph'!$B$14*SIN(2*PI()*3*'PPG-Graph'!$B$2*A564+'PPG-Graph'!$B$15)*(2*PI()*3*'PPG-Graph'!$B$2)^2</f>
        <v>0</v>
      </c>
      <c r="U564">
        <f>-'PPG-Graph'!$B$17*SIN(2*PI()*4*'PPG-Graph'!$B$2*A564+'PPG-Graph'!$B$18)*(2*PI()*4*'PPG-Graph'!$B$2)^2</f>
        <v>0</v>
      </c>
      <c r="V564">
        <f>-'PPG-Graph'!$B$20*SIN(2*PI()*5*'PPG-Graph'!$B$2*A564+'PPG-Graph'!$B$21)*(2*PI()*5*'PPG-Graph'!$B$2)^2</f>
        <v>0</v>
      </c>
    </row>
    <row r="565" spans="1:22" x14ac:dyDescent="0.25">
      <c r="A565">
        <v>1.87</v>
      </c>
      <c r="C565">
        <f>D565+E565++F565+G565+H565+'PPG-Graph'!$B$4</f>
        <v>155.42062745157179</v>
      </c>
      <c r="D565">
        <f>'PPG-Graph'!$B$8*SIN(2*PI()*'PPG-Graph'!$B$2*A565+'PPG-Graph'!$B$9)</f>
        <v>-14.579372548428221</v>
      </c>
      <c r="E565">
        <f>'PPG-Graph'!$B$11*SIN(2*PI()*2*'PPG-Graph'!$B$2*A565+'PPG-Graph'!$B$12)</f>
        <v>0</v>
      </c>
      <c r="F565">
        <f>'PPG-Graph'!$B$14*SIN(2*PI()*3*'PPG-Graph'!$B$2*A565+'PPG-Graph'!$B$15)</f>
        <v>0</v>
      </c>
      <c r="G565">
        <f>'PPG-Graph'!$B$17*SIN(2*PI()*4*'PPG-Graph'!$B$2*A565+'PPG-Graph'!$B$18)</f>
        <v>0</v>
      </c>
      <c r="H565">
        <f>'PPG-Graph'!$B$20*SIN(2*PI()*5*'PPG-Graph'!$B$2*A565+'PPG-Graph'!$B$21)</f>
        <v>0</v>
      </c>
      <c r="J565">
        <f>K565+L565++M565+N565+O565+'PPG-Graph'!$B$4</f>
        <v>256.02272636086894</v>
      </c>
      <c r="K565">
        <f>'PPG-Graph'!$B$8*COS(2*PI()*'PPG-Graph'!$B$2*A565+'PPG-Graph'!$B$9)*2*PI()*'PPG-Graph'!$B$2</f>
        <v>86.022726360868958</v>
      </c>
      <c r="L565">
        <f>'PPG-Graph'!$B$11*COS(2*PI()*2*'PPG-Graph'!$B$2*A565+'PPG-Graph'!$B$12)*2*PI()*2*'PPG-Graph'!$B$2</f>
        <v>0</v>
      </c>
      <c r="M565">
        <f>'PPG-Graph'!$B$14*COS(2*PI()*3*'PPG-Graph'!$B$2*A565+'PPG-Graph'!$B$15)*2*PI()*3*'PPG-Graph'!$B$2</f>
        <v>0</v>
      </c>
      <c r="N565">
        <f>'PPG-Graph'!$B$17*COS(2*PI()*4*'PPG-Graph'!$B$2*A565+'PPG-Graph'!$B$18)*2*PI()*4*'PPG-Graph'!$B$2</f>
        <v>0</v>
      </c>
      <c r="O565">
        <f>'PPG-Graph'!$B$20*COS(2*PI()*5*'PPG-Graph'!$B$2*A565+'PPG-Graph'!$B$21)*2*PI()*5*'PPG-Graph'!$B$2</f>
        <v>0</v>
      </c>
      <c r="Q565">
        <f>R565+S565++T565+U565+V565+'PPG-Graph'!$B$4</f>
        <v>745.5705578763542</v>
      </c>
      <c r="R565">
        <f>-'PPG-Graph'!$B$8*SIN(2*PI()*'PPG-Graph'!$B$2*A565+'PPG-Graph'!$B$9)*(2*PI()*'PPG-Graph'!$B$2)^2</f>
        <v>575.5705578763542</v>
      </c>
      <c r="S565">
        <f>-'PPG-Graph'!$B$11*SIN(2*PI()*2*'PPG-Graph'!$B$2*A565+'PPG-Graph'!$B$12)*(2*PI()*2*'PPG-Graph'!$B$2)^2</f>
        <v>0</v>
      </c>
      <c r="T565">
        <f>-'PPG-Graph'!$B$14*SIN(2*PI()*3*'PPG-Graph'!$B$2*A565+'PPG-Graph'!$B$15)*(2*PI()*3*'PPG-Graph'!$B$2)^2</f>
        <v>0</v>
      </c>
      <c r="U565">
        <f>-'PPG-Graph'!$B$17*SIN(2*PI()*4*'PPG-Graph'!$B$2*A565+'PPG-Graph'!$B$18)*(2*PI()*4*'PPG-Graph'!$B$2)^2</f>
        <v>0</v>
      </c>
      <c r="V565">
        <f>-'PPG-Graph'!$B$20*SIN(2*PI()*5*'PPG-Graph'!$B$2*A565+'PPG-Graph'!$B$21)*(2*PI()*5*'PPG-Graph'!$B$2)^2</f>
        <v>0</v>
      </c>
    </row>
    <row r="566" spans="1:22" x14ac:dyDescent="0.25">
      <c r="A566">
        <v>1.8733333329999999</v>
      </c>
      <c r="C566">
        <f>D566+E566++F566+G566+H566+'PPG-Graph'!$B$4</f>
        <v>155.7105463780365</v>
      </c>
      <c r="D566">
        <f>'PPG-Graph'!$B$8*SIN(2*PI()*'PPG-Graph'!$B$2*A566+'PPG-Graph'!$B$9)</f>
        <v>-14.289453621963515</v>
      </c>
      <c r="E566">
        <f>'PPG-Graph'!$B$11*SIN(2*PI()*2*'PPG-Graph'!$B$2*A566+'PPG-Graph'!$B$12)</f>
        <v>0</v>
      </c>
      <c r="F566">
        <f>'PPG-Graph'!$B$14*SIN(2*PI()*3*'PPG-Graph'!$B$2*A566+'PPG-Graph'!$B$15)</f>
        <v>0</v>
      </c>
      <c r="G566">
        <f>'PPG-Graph'!$B$17*SIN(2*PI()*4*'PPG-Graph'!$B$2*A566+'PPG-Graph'!$B$18)</f>
        <v>0</v>
      </c>
      <c r="H566">
        <f>'PPG-Graph'!$B$20*SIN(2*PI()*5*'PPG-Graph'!$B$2*A566+'PPG-Graph'!$B$21)</f>
        <v>0</v>
      </c>
      <c r="J566">
        <f>K566+L566++M566+N566+O566+'PPG-Graph'!$B$4</f>
        <v>257.9222882336735</v>
      </c>
      <c r="K566">
        <f>'PPG-Graph'!$B$8*COS(2*PI()*'PPG-Graph'!$B$2*A566+'PPG-Graph'!$B$9)*2*PI()*'PPG-Graph'!$B$2</f>
        <v>87.922288233673513</v>
      </c>
      <c r="L566">
        <f>'PPG-Graph'!$B$11*COS(2*PI()*2*'PPG-Graph'!$B$2*A566+'PPG-Graph'!$B$12)*2*PI()*2*'PPG-Graph'!$B$2</f>
        <v>0</v>
      </c>
      <c r="M566">
        <f>'PPG-Graph'!$B$14*COS(2*PI()*3*'PPG-Graph'!$B$2*A566+'PPG-Graph'!$B$15)*2*PI()*3*'PPG-Graph'!$B$2</f>
        <v>0</v>
      </c>
      <c r="N566">
        <f>'PPG-Graph'!$B$17*COS(2*PI()*4*'PPG-Graph'!$B$2*A566+'PPG-Graph'!$B$18)*2*PI()*4*'PPG-Graph'!$B$2</f>
        <v>0</v>
      </c>
      <c r="O566">
        <f>'PPG-Graph'!$B$20*COS(2*PI()*5*'PPG-Graph'!$B$2*A566+'PPG-Graph'!$B$21)*2*PI()*5*'PPG-Graph'!$B$2</f>
        <v>0</v>
      </c>
      <c r="Q566">
        <f>R566+S566++T566+U566+V566+'PPG-Graph'!$B$4</f>
        <v>734.12501742597351</v>
      </c>
      <c r="R566">
        <f>-'PPG-Graph'!$B$8*SIN(2*PI()*'PPG-Graph'!$B$2*A566+'PPG-Graph'!$B$9)*(2*PI()*'PPG-Graph'!$B$2)^2</f>
        <v>564.12501742597351</v>
      </c>
      <c r="S566">
        <f>-'PPG-Graph'!$B$11*SIN(2*PI()*2*'PPG-Graph'!$B$2*A566+'PPG-Graph'!$B$12)*(2*PI()*2*'PPG-Graph'!$B$2)^2</f>
        <v>0</v>
      </c>
      <c r="T566">
        <f>-'PPG-Graph'!$B$14*SIN(2*PI()*3*'PPG-Graph'!$B$2*A566+'PPG-Graph'!$B$15)*(2*PI()*3*'PPG-Graph'!$B$2)^2</f>
        <v>0</v>
      </c>
      <c r="U566">
        <f>-'PPG-Graph'!$B$17*SIN(2*PI()*4*'PPG-Graph'!$B$2*A566+'PPG-Graph'!$B$18)*(2*PI()*4*'PPG-Graph'!$B$2)^2</f>
        <v>0</v>
      </c>
      <c r="V566">
        <f>-'PPG-Graph'!$B$20*SIN(2*PI()*5*'PPG-Graph'!$B$2*A566+'PPG-Graph'!$B$21)*(2*PI()*5*'PPG-Graph'!$B$2)^2</f>
        <v>0</v>
      </c>
    </row>
    <row r="567" spans="1:22" x14ac:dyDescent="0.25">
      <c r="A567">
        <v>1.8766666670000001</v>
      </c>
      <c r="C567">
        <f>D567+E567++F567+G567+H567+'PPG-Graph'!$B$4</f>
        <v>156.00673321966048</v>
      </c>
      <c r="D567">
        <f>'PPG-Graph'!$B$8*SIN(2*PI()*'PPG-Graph'!$B$2*A567+'PPG-Graph'!$B$9)</f>
        <v>-13.993266780339539</v>
      </c>
      <c r="E567">
        <f>'PPG-Graph'!$B$11*SIN(2*PI()*2*'PPG-Graph'!$B$2*A567+'PPG-Graph'!$B$12)</f>
        <v>0</v>
      </c>
      <c r="F567">
        <f>'PPG-Graph'!$B$14*SIN(2*PI()*3*'PPG-Graph'!$B$2*A567+'PPG-Graph'!$B$15)</f>
        <v>0</v>
      </c>
      <c r="G567">
        <f>'PPG-Graph'!$B$17*SIN(2*PI()*4*'PPG-Graph'!$B$2*A567+'PPG-Graph'!$B$18)</f>
        <v>0</v>
      </c>
      <c r="H567">
        <f>'PPG-Graph'!$B$20*SIN(2*PI()*5*'PPG-Graph'!$B$2*A567+'PPG-Graph'!$B$21)</f>
        <v>0</v>
      </c>
      <c r="J567">
        <f>K567+L567++M567+N567+O567+'PPG-Graph'!$B$4</f>
        <v>259.78328504514519</v>
      </c>
      <c r="K567">
        <f>'PPG-Graph'!$B$8*COS(2*PI()*'PPG-Graph'!$B$2*A567+'PPG-Graph'!$B$9)*2*PI()*'PPG-Graph'!$B$2</f>
        <v>89.783285045145206</v>
      </c>
      <c r="L567">
        <f>'PPG-Graph'!$B$11*COS(2*PI()*2*'PPG-Graph'!$B$2*A567+'PPG-Graph'!$B$12)*2*PI()*2*'PPG-Graph'!$B$2</f>
        <v>0</v>
      </c>
      <c r="M567">
        <f>'PPG-Graph'!$B$14*COS(2*PI()*3*'PPG-Graph'!$B$2*A567+'PPG-Graph'!$B$15)*2*PI()*3*'PPG-Graph'!$B$2</f>
        <v>0</v>
      </c>
      <c r="N567">
        <f>'PPG-Graph'!$B$17*COS(2*PI()*4*'PPG-Graph'!$B$2*A567+'PPG-Graph'!$B$18)*2*PI()*4*'PPG-Graph'!$B$2</f>
        <v>0</v>
      </c>
      <c r="O567">
        <f>'PPG-Graph'!$B$20*COS(2*PI()*5*'PPG-Graph'!$B$2*A567+'PPG-Graph'!$B$21)*2*PI()*5*'PPG-Graph'!$B$2</f>
        <v>0</v>
      </c>
      <c r="Q567">
        <f>R567+S567++T567+U567+V567+'PPG-Graph'!$B$4</f>
        <v>722.43202960342649</v>
      </c>
      <c r="R567">
        <f>-'PPG-Graph'!$B$8*SIN(2*PI()*'PPG-Graph'!$B$2*A567+'PPG-Graph'!$B$9)*(2*PI()*'PPG-Graph'!$B$2)^2</f>
        <v>552.43202960342649</v>
      </c>
      <c r="S567">
        <f>-'PPG-Graph'!$B$11*SIN(2*PI()*2*'PPG-Graph'!$B$2*A567+'PPG-Graph'!$B$12)*(2*PI()*2*'PPG-Graph'!$B$2)^2</f>
        <v>0</v>
      </c>
      <c r="T567">
        <f>-'PPG-Graph'!$B$14*SIN(2*PI()*3*'PPG-Graph'!$B$2*A567+'PPG-Graph'!$B$15)*(2*PI()*3*'PPG-Graph'!$B$2)^2</f>
        <v>0</v>
      </c>
      <c r="U567">
        <f>-'PPG-Graph'!$B$17*SIN(2*PI()*4*'PPG-Graph'!$B$2*A567+'PPG-Graph'!$B$18)*(2*PI()*4*'PPG-Graph'!$B$2)^2</f>
        <v>0</v>
      </c>
      <c r="V567">
        <f>-'PPG-Graph'!$B$20*SIN(2*PI()*5*'PPG-Graph'!$B$2*A567+'PPG-Graph'!$B$21)*(2*PI()*5*'PPG-Graph'!$B$2)^2</f>
        <v>0</v>
      </c>
    </row>
    <row r="568" spans="1:22" x14ac:dyDescent="0.25">
      <c r="A568">
        <v>1.88</v>
      </c>
      <c r="C568">
        <f>D568+E568++F568+G568+H568+'PPG-Graph'!$B$4</f>
        <v>156.30905788142621</v>
      </c>
      <c r="D568">
        <f>'PPG-Graph'!$B$8*SIN(2*PI()*'PPG-Graph'!$B$2*A568+'PPG-Graph'!$B$9)</f>
        <v>-13.690942118573798</v>
      </c>
      <c r="E568">
        <f>'PPG-Graph'!$B$11*SIN(2*PI()*2*'PPG-Graph'!$B$2*A568+'PPG-Graph'!$B$12)</f>
        <v>0</v>
      </c>
      <c r="F568">
        <f>'PPG-Graph'!$B$14*SIN(2*PI()*3*'PPG-Graph'!$B$2*A568+'PPG-Graph'!$B$15)</f>
        <v>0</v>
      </c>
      <c r="G568">
        <f>'PPG-Graph'!$B$17*SIN(2*PI()*4*'PPG-Graph'!$B$2*A568+'PPG-Graph'!$B$18)</f>
        <v>0</v>
      </c>
      <c r="H568">
        <f>'PPG-Graph'!$B$20*SIN(2*PI()*5*'PPG-Graph'!$B$2*A568+'PPG-Graph'!$B$21)</f>
        <v>0</v>
      </c>
      <c r="J568">
        <f>K568+L568++M568+N568+O568+'PPG-Graph'!$B$4</f>
        <v>261.60489938418152</v>
      </c>
      <c r="K568">
        <f>'PPG-Graph'!$B$8*COS(2*PI()*'PPG-Graph'!$B$2*A568+'PPG-Graph'!$B$9)*2*PI()*'PPG-Graph'!$B$2</f>
        <v>91.604899384181522</v>
      </c>
      <c r="L568">
        <f>'PPG-Graph'!$B$11*COS(2*PI()*2*'PPG-Graph'!$B$2*A568+'PPG-Graph'!$B$12)*2*PI()*2*'PPG-Graph'!$B$2</f>
        <v>0</v>
      </c>
      <c r="M568">
        <f>'PPG-Graph'!$B$14*COS(2*PI()*3*'PPG-Graph'!$B$2*A568+'PPG-Graph'!$B$15)*2*PI()*3*'PPG-Graph'!$B$2</f>
        <v>0</v>
      </c>
      <c r="N568">
        <f>'PPG-Graph'!$B$17*COS(2*PI()*4*'PPG-Graph'!$B$2*A568+'PPG-Graph'!$B$18)*2*PI()*4*'PPG-Graph'!$B$2</f>
        <v>0</v>
      </c>
      <c r="O568">
        <f>'PPG-Graph'!$B$20*COS(2*PI()*5*'PPG-Graph'!$B$2*A568+'PPG-Graph'!$B$21)*2*PI()*5*'PPG-Graph'!$B$2</f>
        <v>0</v>
      </c>
      <c r="Q568">
        <f>R568+S568++T568+U568+V568+'PPG-Graph'!$B$4</f>
        <v>710.49673035414241</v>
      </c>
      <c r="R568">
        <f>-'PPG-Graph'!$B$8*SIN(2*PI()*'PPG-Graph'!$B$2*A568+'PPG-Graph'!$B$9)*(2*PI()*'PPG-Graph'!$B$2)^2</f>
        <v>540.49673035414241</v>
      </c>
      <c r="S568">
        <f>-'PPG-Graph'!$B$11*SIN(2*PI()*2*'PPG-Graph'!$B$2*A568+'PPG-Graph'!$B$12)*(2*PI()*2*'PPG-Graph'!$B$2)^2</f>
        <v>0</v>
      </c>
      <c r="T568">
        <f>-'PPG-Graph'!$B$14*SIN(2*PI()*3*'PPG-Graph'!$B$2*A568+'PPG-Graph'!$B$15)*(2*PI()*3*'PPG-Graph'!$B$2)^2</f>
        <v>0</v>
      </c>
      <c r="U568">
        <f>-'PPG-Graph'!$B$17*SIN(2*PI()*4*'PPG-Graph'!$B$2*A568+'PPG-Graph'!$B$18)*(2*PI()*4*'PPG-Graph'!$B$2)^2</f>
        <v>0</v>
      </c>
      <c r="V568">
        <f>-'PPG-Graph'!$B$20*SIN(2*PI()*5*'PPG-Graph'!$B$2*A568+'PPG-Graph'!$B$21)*(2*PI()*5*'PPG-Graph'!$B$2)^2</f>
        <v>0</v>
      </c>
    </row>
    <row r="569" spans="1:22" x14ac:dyDescent="0.25">
      <c r="A569">
        <v>1.8833333329999999</v>
      </c>
      <c r="C569">
        <f>D569+E569++F569+G569+H569+'PPG-Graph'!$B$4</f>
        <v>156.61738784169407</v>
      </c>
      <c r="D569">
        <f>'PPG-Graph'!$B$8*SIN(2*PI()*'PPG-Graph'!$B$2*A569+'PPG-Graph'!$B$9)</f>
        <v>-13.382612158305943</v>
      </c>
      <c r="E569">
        <f>'PPG-Graph'!$B$11*SIN(2*PI()*2*'PPG-Graph'!$B$2*A569+'PPG-Graph'!$B$12)</f>
        <v>0</v>
      </c>
      <c r="F569">
        <f>'PPG-Graph'!$B$14*SIN(2*PI()*3*'PPG-Graph'!$B$2*A569+'PPG-Graph'!$B$15)</f>
        <v>0</v>
      </c>
      <c r="G569">
        <f>'PPG-Graph'!$B$17*SIN(2*PI()*4*'PPG-Graph'!$B$2*A569+'PPG-Graph'!$B$18)</f>
        <v>0</v>
      </c>
      <c r="H569">
        <f>'PPG-Graph'!$B$20*SIN(2*PI()*5*'PPG-Graph'!$B$2*A569+'PPG-Graph'!$B$21)</f>
        <v>0</v>
      </c>
      <c r="J569">
        <f>K569+L569++M569+N569+O569+'PPG-Graph'!$B$4</f>
        <v>263.38633279481394</v>
      </c>
      <c r="K569">
        <f>'PPG-Graph'!$B$8*COS(2*PI()*'PPG-Graph'!$B$2*A569+'PPG-Graph'!$B$9)*2*PI()*'PPG-Graph'!$B$2</f>
        <v>93.38633279481391</v>
      </c>
      <c r="L569">
        <f>'PPG-Graph'!$B$11*COS(2*PI()*2*'PPG-Graph'!$B$2*A569+'PPG-Graph'!$B$12)*2*PI()*2*'PPG-Graph'!$B$2</f>
        <v>0</v>
      </c>
      <c r="M569">
        <f>'PPG-Graph'!$B$14*COS(2*PI()*3*'PPG-Graph'!$B$2*A569+'PPG-Graph'!$B$15)*2*PI()*3*'PPG-Graph'!$B$2</f>
        <v>0</v>
      </c>
      <c r="N569">
        <f>'PPG-Graph'!$B$17*COS(2*PI()*4*'PPG-Graph'!$B$2*A569+'PPG-Graph'!$B$18)*2*PI()*4*'PPG-Graph'!$B$2</f>
        <v>0</v>
      </c>
      <c r="O569">
        <f>'PPG-Graph'!$B$20*COS(2*PI()*5*'PPG-Graph'!$B$2*A569+'PPG-Graph'!$B$21)*2*PI()*5*'PPG-Graph'!$B$2</f>
        <v>0</v>
      </c>
      <c r="Q569">
        <f>R569+S569++T569+U569+V569+'PPG-Graph'!$B$4</f>
        <v>698.32435142275313</v>
      </c>
      <c r="R569">
        <f>-'PPG-Graph'!$B$8*SIN(2*PI()*'PPG-Graph'!$B$2*A569+'PPG-Graph'!$B$9)*(2*PI()*'PPG-Graph'!$B$2)^2</f>
        <v>528.32435142275313</v>
      </c>
      <c r="S569">
        <f>-'PPG-Graph'!$B$11*SIN(2*PI()*2*'PPG-Graph'!$B$2*A569+'PPG-Graph'!$B$12)*(2*PI()*2*'PPG-Graph'!$B$2)^2</f>
        <v>0</v>
      </c>
      <c r="T569">
        <f>-'PPG-Graph'!$B$14*SIN(2*PI()*3*'PPG-Graph'!$B$2*A569+'PPG-Graph'!$B$15)*(2*PI()*3*'PPG-Graph'!$B$2)^2</f>
        <v>0</v>
      </c>
      <c r="U569">
        <f>-'PPG-Graph'!$B$17*SIN(2*PI()*4*'PPG-Graph'!$B$2*A569+'PPG-Graph'!$B$18)*(2*PI()*4*'PPG-Graph'!$B$2)^2</f>
        <v>0</v>
      </c>
      <c r="V569">
        <f>-'PPG-Graph'!$B$20*SIN(2*PI()*5*'PPG-Graph'!$B$2*A569+'PPG-Graph'!$B$21)*(2*PI()*5*'PPG-Graph'!$B$2)^2</f>
        <v>0</v>
      </c>
    </row>
    <row r="570" spans="1:22" x14ac:dyDescent="0.25">
      <c r="A570">
        <v>1.8866666670000001</v>
      </c>
      <c r="C570">
        <f>D570+E570++F570+G570+H570+'PPG-Graph'!$B$4</f>
        <v>156.93158795190683</v>
      </c>
      <c r="D570">
        <f>'PPG-Graph'!$B$8*SIN(2*PI()*'PPG-Graph'!$B$2*A570+'PPG-Graph'!$B$9)</f>
        <v>-13.068412048093172</v>
      </c>
      <c r="E570">
        <f>'PPG-Graph'!$B$11*SIN(2*PI()*2*'PPG-Graph'!$B$2*A570+'PPG-Graph'!$B$12)</f>
        <v>0</v>
      </c>
      <c r="F570">
        <f>'PPG-Graph'!$B$14*SIN(2*PI()*3*'PPG-Graph'!$B$2*A570+'PPG-Graph'!$B$15)</f>
        <v>0</v>
      </c>
      <c r="G570">
        <f>'PPG-Graph'!$B$17*SIN(2*PI()*4*'PPG-Graph'!$B$2*A570+'PPG-Graph'!$B$18)</f>
        <v>0</v>
      </c>
      <c r="H570">
        <f>'PPG-Graph'!$B$20*SIN(2*PI()*5*'PPG-Graph'!$B$2*A570+'PPG-Graph'!$B$21)</f>
        <v>0</v>
      </c>
      <c r="J570">
        <f>K570+L570++M570+N570+O570+'PPG-Graph'!$B$4</f>
        <v>265.12680439754757</v>
      </c>
      <c r="K570">
        <f>'PPG-Graph'!$B$8*COS(2*PI()*'PPG-Graph'!$B$2*A570+'PPG-Graph'!$B$9)*2*PI()*'PPG-Graph'!$B$2</f>
        <v>95.126804397547588</v>
      </c>
      <c r="L570">
        <f>'PPG-Graph'!$B$11*COS(2*PI()*2*'PPG-Graph'!$B$2*A570+'PPG-Graph'!$B$12)*2*PI()*2*'PPG-Graph'!$B$2</f>
        <v>0</v>
      </c>
      <c r="M570">
        <f>'PPG-Graph'!$B$14*COS(2*PI()*3*'PPG-Graph'!$B$2*A570+'PPG-Graph'!$B$15)*2*PI()*3*'PPG-Graph'!$B$2</f>
        <v>0</v>
      </c>
      <c r="N570">
        <f>'PPG-Graph'!$B$17*COS(2*PI()*4*'PPG-Graph'!$B$2*A570+'PPG-Graph'!$B$18)*2*PI()*4*'PPG-Graph'!$B$2</f>
        <v>0</v>
      </c>
      <c r="O570">
        <f>'PPG-Graph'!$B$20*COS(2*PI()*5*'PPG-Graph'!$B$2*A570+'PPG-Graph'!$B$21)*2*PI()*5*'PPG-Graph'!$B$2</f>
        <v>0</v>
      </c>
      <c r="Q570">
        <f>R570+S570++T570+U570+V570+'PPG-Graph'!$B$4</f>
        <v>685.92022826043831</v>
      </c>
      <c r="R570">
        <f>-'PPG-Graph'!$B$8*SIN(2*PI()*'PPG-Graph'!$B$2*A570+'PPG-Graph'!$B$9)*(2*PI()*'PPG-Graph'!$B$2)^2</f>
        <v>515.92022826043831</v>
      </c>
      <c r="S570">
        <f>-'PPG-Graph'!$B$11*SIN(2*PI()*2*'PPG-Graph'!$B$2*A570+'PPG-Graph'!$B$12)*(2*PI()*2*'PPG-Graph'!$B$2)^2</f>
        <v>0</v>
      </c>
      <c r="T570">
        <f>-'PPG-Graph'!$B$14*SIN(2*PI()*3*'PPG-Graph'!$B$2*A570+'PPG-Graph'!$B$15)*(2*PI()*3*'PPG-Graph'!$B$2)^2</f>
        <v>0</v>
      </c>
      <c r="U570">
        <f>-'PPG-Graph'!$B$17*SIN(2*PI()*4*'PPG-Graph'!$B$2*A570+'PPG-Graph'!$B$18)*(2*PI()*4*'PPG-Graph'!$B$2)^2</f>
        <v>0</v>
      </c>
      <c r="V570">
        <f>-'PPG-Graph'!$B$20*SIN(2*PI()*5*'PPG-Graph'!$B$2*A570+'PPG-Graph'!$B$21)*(2*PI()*5*'PPG-Graph'!$B$2)^2</f>
        <v>0</v>
      </c>
    </row>
    <row r="571" spans="1:22" x14ac:dyDescent="0.25">
      <c r="A571">
        <v>1.89</v>
      </c>
      <c r="C571">
        <f>D571+E571++F571+G571+H571+'PPG-Graph'!$B$4</f>
        <v>157.25152020502617</v>
      </c>
      <c r="D571">
        <f>'PPG-Graph'!$B$8*SIN(2*PI()*'PPG-Graph'!$B$2*A571+'PPG-Graph'!$B$9)</f>
        <v>-12.748479794973823</v>
      </c>
      <c r="E571">
        <f>'PPG-Graph'!$B$11*SIN(2*PI()*2*'PPG-Graph'!$B$2*A571+'PPG-Graph'!$B$12)</f>
        <v>0</v>
      </c>
      <c r="F571">
        <f>'PPG-Graph'!$B$14*SIN(2*PI()*3*'PPG-Graph'!$B$2*A571+'PPG-Graph'!$B$15)</f>
        <v>0</v>
      </c>
      <c r="G571">
        <f>'PPG-Graph'!$B$17*SIN(2*PI()*4*'PPG-Graph'!$B$2*A571+'PPG-Graph'!$B$18)</f>
        <v>0</v>
      </c>
      <c r="H571">
        <f>'PPG-Graph'!$B$20*SIN(2*PI()*5*'PPG-Graph'!$B$2*A571+'PPG-Graph'!$B$21)</f>
        <v>0</v>
      </c>
      <c r="J571">
        <f>K571+L571++M571+N571+O571+'PPG-Graph'!$B$4</f>
        <v>266.82554971992261</v>
      </c>
      <c r="K571">
        <f>'PPG-Graph'!$B$8*COS(2*PI()*'PPG-Graph'!$B$2*A571+'PPG-Graph'!$B$9)*2*PI()*'PPG-Graph'!$B$2</f>
        <v>96.825549719922577</v>
      </c>
      <c r="L571">
        <f>'PPG-Graph'!$B$11*COS(2*PI()*2*'PPG-Graph'!$B$2*A571+'PPG-Graph'!$B$12)*2*PI()*2*'PPG-Graph'!$B$2</f>
        <v>0</v>
      </c>
      <c r="M571">
        <f>'PPG-Graph'!$B$14*COS(2*PI()*3*'PPG-Graph'!$B$2*A571+'PPG-Graph'!$B$15)*2*PI()*3*'PPG-Graph'!$B$2</f>
        <v>0</v>
      </c>
      <c r="N571">
        <f>'PPG-Graph'!$B$17*COS(2*PI()*4*'PPG-Graph'!$B$2*A571+'PPG-Graph'!$B$18)*2*PI()*4*'PPG-Graph'!$B$2</f>
        <v>0</v>
      </c>
      <c r="O571">
        <f>'PPG-Graph'!$B$20*COS(2*PI()*5*'PPG-Graph'!$B$2*A571+'PPG-Graph'!$B$21)*2*PI()*5*'PPG-Graph'!$B$2</f>
        <v>0</v>
      </c>
      <c r="Q571">
        <f>R571+S571++T571+U571+V571+'PPG-Graph'!$B$4</f>
        <v>673.28980916668957</v>
      </c>
      <c r="R571">
        <f>-'PPG-Graph'!$B$8*SIN(2*PI()*'PPG-Graph'!$B$2*A571+'PPG-Graph'!$B$9)*(2*PI()*'PPG-Graph'!$B$2)^2</f>
        <v>503.28980916668962</v>
      </c>
      <c r="S571">
        <f>-'PPG-Graph'!$B$11*SIN(2*PI()*2*'PPG-Graph'!$B$2*A571+'PPG-Graph'!$B$12)*(2*PI()*2*'PPG-Graph'!$B$2)^2</f>
        <v>0</v>
      </c>
      <c r="T571">
        <f>-'PPG-Graph'!$B$14*SIN(2*PI()*3*'PPG-Graph'!$B$2*A571+'PPG-Graph'!$B$15)*(2*PI()*3*'PPG-Graph'!$B$2)^2</f>
        <v>0</v>
      </c>
      <c r="U571">
        <f>-'PPG-Graph'!$B$17*SIN(2*PI()*4*'PPG-Graph'!$B$2*A571+'PPG-Graph'!$B$18)*(2*PI()*4*'PPG-Graph'!$B$2)^2</f>
        <v>0</v>
      </c>
      <c r="V571">
        <f>-'PPG-Graph'!$B$20*SIN(2*PI()*5*'PPG-Graph'!$B$2*A571+'PPG-Graph'!$B$21)*(2*PI()*5*'PPG-Graph'!$B$2)^2</f>
        <v>0</v>
      </c>
    </row>
    <row r="572" spans="1:22" x14ac:dyDescent="0.25">
      <c r="A572">
        <v>1.893333333</v>
      </c>
      <c r="C572">
        <f>D572+E572++F572+G572+H572+'PPG-Graph'!$B$4</f>
        <v>157.57704436160651</v>
      </c>
      <c r="D572">
        <f>'PPG-Graph'!$B$8*SIN(2*PI()*'PPG-Graph'!$B$2*A572+'PPG-Graph'!$B$9)</f>
        <v>-12.422955638393487</v>
      </c>
      <c r="E572">
        <f>'PPG-Graph'!$B$11*SIN(2*PI()*2*'PPG-Graph'!$B$2*A572+'PPG-Graph'!$B$12)</f>
        <v>0</v>
      </c>
      <c r="F572">
        <f>'PPG-Graph'!$B$14*SIN(2*PI()*3*'PPG-Graph'!$B$2*A572+'PPG-Graph'!$B$15)</f>
        <v>0</v>
      </c>
      <c r="G572">
        <f>'PPG-Graph'!$B$17*SIN(2*PI()*4*'PPG-Graph'!$B$2*A572+'PPG-Graph'!$B$18)</f>
        <v>0</v>
      </c>
      <c r="H572">
        <f>'PPG-Graph'!$B$20*SIN(2*PI()*5*'PPG-Graph'!$B$2*A572+'PPG-Graph'!$B$21)</f>
        <v>0</v>
      </c>
      <c r="J572">
        <f>K572+L572++M572+N572+O572+'PPG-Graph'!$B$4</f>
        <v>268.48182416457018</v>
      </c>
      <c r="K572">
        <f>'PPG-Graph'!$B$8*COS(2*PI()*'PPG-Graph'!$B$2*A572+'PPG-Graph'!$B$9)*2*PI()*'PPG-Graph'!$B$2</f>
        <v>98.481824164570199</v>
      </c>
      <c r="L572">
        <f>'PPG-Graph'!$B$11*COS(2*PI()*2*'PPG-Graph'!$B$2*A572+'PPG-Graph'!$B$12)*2*PI()*2*'PPG-Graph'!$B$2</f>
        <v>0</v>
      </c>
      <c r="M572">
        <f>'PPG-Graph'!$B$14*COS(2*PI()*3*'PPG-Graph'!$B$2*A572+'PPG-Graph'!$B$15)*2*PI()*3*'PPG-Graph'!$B$2</f>
        <v>0</v>
      </c>
      <c r="N572">
        <f>'PPG-Graph'!$B$17*COS(2*PI()*4*'PPG-Graph'!$B$2*A572+'PPG-Graph'!$B$18)*2*PI()*4*'PPG-Graph'!$B$2</f>
        <v>0</v>
      </c>
      <c r="O572">
        <f>'PPG-Graph'!$B$20*COS(2*PI()*5*'PPG-Graph'!$B$2*A572+'PPG-Graph'!$B$21)*2*PI()*5*'PPG-Graph'!$B$2</f>
        <v>0</v>
      </c>
      <c r="Q572">
        <f>R572+S572++T572+U572+V572+'PPG-Graph'!$B$4</f>
        <v>660.43863057290491</v>
      </c>
      <c r="R572">
        <f>-'PPG-Graph'!$B$8*SIN(2*PI()*'PPG-Graph'!$B$2*A572+'PPG-Graph'!$B$9)*(2*PI()*'PPG-Graph'!$B$2)^2</f>
        <v>490.43863057290486</v>
      </c>
      <c r="S572">
        <f>-'PPG-Graph'!$B$11*SIN(2*PI()*2*'PPG-Graph'!$B$2*A572+'PPG-Graph'!$B$12)*(2*PI()*2*'PPG-Graph'!$B$2)^2</f>
        <v>0</v>
      </c>
      <c r="T572">
        <f>-'PPG-Graph'!$B$14*SIN(2*PI()*3*'PPG-Graph'!$B$2*A572+'PPG-Graph'!$B$15)*(2*PI()*3*'PPG-Graph'!$B$2)^2</f>
        <v>0</v>
      </c>
      <c r="U572">
        <f>-'PPG-Graph'!$B$17*SIN(2*PI()*4*'PPG-Graph'!$B$2*A572+'PPG-Graph'!$B$18)*(2*PI()*4*'PPG-Graph'!$B$2)^2</f>
        <v>0</v>
      </c>
      <c r="V572">
        <f>-'PPG-Graph'!$B$20*SIN(2*PI()*5*'PPG-Graph'!$B$2*A572+'PPG-Graph'!$B$21)*(2*PI()*5*'PPG-Graph'!$B$2)^2</f>
        <v>0</v>
      </c>
    </row>
    <row r="573" spans="1:22" x14ac:dyDescent="0.25">
      <c r="A573">
        <v>1.8966666670000001</v>
      </c>
      <c r="C573">
        <f>D573+E573++F573+G573+H573+'PPG-Graph'!$B$4</f>
        <v>157.90801773611747</v>
      </c>
      <c r="D573">
        <f>'PPG-Graph'!$B$8*SIN(2*PI()*'PPG-Graph'!$B$2*A573+'PPG-Graph'!$B$9)</f>
        <v>-12.091982263882535</v>
      </c>
      <c r="E573">
        <f>'PPG-Graph'!$B$11*SIN(2*PI()*2*'PPG-Graph'!$B$2*A573+'PPG-Graph'!$B$12)</f>
        <v>0</v>
      </c>
      <c r="F573">
        <f>'PPG-Graph'!$B$14*SIN(2*PI()*3*'PPG-Graph'!$B$2*A573+'PPG-Graph'!$B$15)</f>
        <v>0</v>
      </c>
      <c r="G573">
        <f>'PPG-Graph'!$B$17*SIN(2*PI()*4*'PPG-Graph'!$B$2*A573+'PPG-Graph'!$B$18)</f>
        <v>0</v>
      </c>
      <c r="H573">
        <f>'PPG-Graph'!$B$20*SIN(2*PI()*5*'PPG-Graph'!$B$2*A573+'PPG-Graph'!$B$21)</f>
        <v>0</v>
      </c>
      <c r="J573">
        <f>K573+L573++M573+N573+O573+'PPG-Graph'!$B$4</f>
        <v>270.09490171229589</v>
      </c>
      <c r="K573">
        <f>'PPG-Graph'!$B$8*COS(2*PI()*'PPG-Graph'!$B$2*A573+'PPG-Graph'!$B$9)*2*PI()*'PPG-Graph'!$B$2</f>
        <v>100.09490171229589</v>
      </c>
      <c r="L573">
        <f>'PPG-Graph'!$B$11*COS(2*PI()*2*'PPG-Graph'!$B$2*A573+'PPG-Graph'!$B$12)*2*PI()*2*'PPG-Graph'!$B$2</f>
        <v>0</v>
      </c>
      <c r="M573">
        <f>'PPG-Graph'!$B$14*COS(2*PI()*3*'PPG-Graph'!$B$2*A573+'PPG-Graph'!$B$15)*2*PI()*3*'PPG-Graph'!$B$2</f>
        <v>0</v>
      </c>
      <c r="N573">
        <f>'PPG-Graph'!$B$17*COS(2*PI()*4*'PPG-Graph'!$B$2*A573+'PPG-Graph'!$B$18)*2*PI()*4*'PPG-Graph'!$B$2</f>
        <v>0</v>
      </c>
      <c r="O573">
        <f>'PPG-Graph'!$B$20*COS(2*PI()*5*'PPG-Graph'!$B$2*A573+'PPG-Graph'!$B$21)*2*PI()*5*'PPG-Graph'!$B$2</f>
        <v>0</v>
      </c>
      <c r="Q573">
        <f>R573+S573++T573+U573+V573+'PPG-Graph'!$B$4</f>
        <v>647.37232547803819</v>
      </c>
      <c r="R573">
        <f>-'PPG-Graph'!$B$8*SIN(2*PI()*'PPG-Graph'!$B$2*A573+'PPG-Graph'!$B$9)*(2*PI()*'PPG-Graph'!$B$2)^2</f>
        <v>477.37232547803814</v>
      </c>
      <c r="S573">
        <f>-'PPG-Graph'!$B$11*SIN(2*PI()*2*'PPG-Graph'!$B$2*A573+'PPG-Graph'!$B$12)*(2*PI()*2*'PPG-Graph'!$B$2)^2</f>
        <v>0</v>
      </c>
      <c r="T573">
        <f>-'PPG-Graph'!$B$14*SIN(2*PI()*3*'PPG-Graph'!$B$2*A573+'PPG-Graph'!$B$15)*(2*PI()*3*'PPG-Graph'!$B$2)^2</f>
        <v>0</v>
      </c>
      <c r="U573">
        <f>-'PPG-Graph'!$B$17*SIN(2*PI()*4*'PPG-Graph'!$B$2*A573+'PPG-Graph'!$B$18)*(2*PI()*4*'PPG-Graph'!$B$2)^2</f>
        <v>0</v>
      </c>
      <c r="V573">
        <f>-'PPG-Graph'!$B$20*SIN(2*PI()*5*'PPG-Graph'!$B$2*A573+'PPG-Graph'!$B$21)*(2*PI()*5*'PPG-Graph'!$B$2)^2</f>
        <v>0</v>
      </c>
    </row>
    <row r="574" spans="1:22" x14ac:dyDescent="0.25">
      <c r="A574">
        <v>1.9</v>
      </c>
      <c r="C574">
        <f>D574+E574++F574+G574+H574+'PPG-Graph'!$B$4</f>
        <v>158.24429495415052</v>
      </c>
      <c r="D574">
        <f>'PPG-Graph'!$B$8*SIN(2*PI()*'PPG-Graph'!$B$2*A574+'PPG-Graph'!$B$9)</f>
        <v>-11.755705045849469</v>
      </c>
      <c r="E574">
        <f>'PPG-Graph'!$B$11*SIN(2*PI()*2*'PPG-Graph'!$B$2*A574+'PPG-Graph'!$B$12)</f>
        <v>0</v>
      </c>
      <c r="F574">
        <f>'PPG-Graph'!$B$14*SIN(2*PI()*3*'PPG-Graph'!$B$2*A574+'PPG-Graph'!$B$15)</f>
        <v>0</v>
      </c>
      <c r="G574">
        <f>'PPG-Graph'!$B$17*SIN(2*PI()*4*'PPG-Graph'!$B$2*A574+'PPG-Graph'!$B$18)</f>
        <v>0</v>
      </c>
      <c r="H574">
        <f>'PPG-Graph'!$B$20*SIN(2*PI()*5*'PPG-Graph'!$B$2*A574+'PPG-Graph'!$B$21)</f>
        <v>0</v>
      </c>
      <c r="J574">
        <f>K574+L574++M574+N574+O574+'PPG-Graph'!$B$4</f>
        <v>271.66407384630514</v>
      </c>
      <c r="K574">
        <f>'PPG-Graph'!$B$8*COS(2*PI()*'PPG-Graph'!$B$2*A574+'PPG-Graph'!$B$9)*2*PI()*'PPG-Graph'!$B$2</f>
        <v>101.66407384630516</v>
      </c>
      <c r="L574">
        <f>'PPG-Graph'!$B$11*COS(2*PI()*2*'PPG-Graph'!$B$2*A574+'PPG-Graph'!$B$12)*2*PI()*2*'PPG-Graph'!$B$2</f>
        <v>0</v>
      </c>
      <c r="M574">
        <f>'PPG-Graph'!$B$14*COS(2*PI()*3*'PPG-Graph'!$B$2*A574+'PPG-Graph'!$B$15)*2*PI()*3*'PPG-Graph'!$B$2</f>
        <v>0</v>
      </c>
      <c r="N574">
        <f>'PPG-Graph'!$B$17*COS(2*PI()*4*'PPG-Graph'!$B$2*A574+'PPG-Graph'!$B$18)*2*PI()*4*'PPG-Graph'!$B$2</f>
        <v>0</v>
      </c>
      <c r="O574">
        <f>'PPG-Graph'!$B$20*COS(2*PI()*5*'PPG-Graph'!$B$2*A574+'PPG-Graph'!$B$21)*2*PI()*5*'PPG-Graph'!$B$2</f>
        <v>0</v>
      </c>
      <c r="Q574">
        <f>R574+S574++T574+U574+V574+'PPG-Graph'!$B$4</f>
        <v>634.09663303369712</v>
      </c>
      <c r="R574">
        <f>-'PPG-Graph'!$B$8*SIN(2*PI()*'PPG-Graph'!$B$2*A574+'PPG-Graph'!$B$9)*(2*PI()*'PPG-Graph'!$B$2)^2</f>
        <v>464.09663303369717</v>
      </c>
      <c r="S574">
        <f>-'PPG-Graph'!$B$11*SIN(2*PI()*2*'PPG-Graph'!$B$2*A574+'PPG-Graph'!$B$12)*(2*PI()*2*'PPG-Graph'!$B$2)^2</f>
        <v>0</v>
      </c>
      <c r="T574">
        <f>-'PPG-Graph'!$B$14*SIN(2*PI()*3*'PPG-Graph'!$B$2*A574+'PPG-Graph'!$B$15)*(2*PI()*3*'PPG-Graph'!$B$2)^2</f>
        <v>0</v>
      </c>
      <c r="U574">
        <f>-'PPG-Graph'!$B$17*SIN(2*PI()*4*'PPG-Graph'!$B$2*A574+'PPG-Graph'!$B$18)*(2*PI()*4*'PPG-Graph'!$B$2)^2</f>
        <v>0</v>
      </c>
      <c r="V574">
        <f>-'PPG-Graph'!$B$20*SIN(2*PI()*5*'PPG-Graph'!$B$2*A574+'PPG-Graph'!$B$21)*(2*PI()*5*'PPG-Graph'!$B$2)^2</f>
        <v>0</v>
      </c>
    </row>
    <row r="575" spans="1:22" x14ac:dyDescent="0.25">
      <c r="A575">
        <v>1.903333333</v>
      </c>
      <c r="C575">
        <f>D575+E575++F575+G575+H575+'PPG-Graph'!$B$4</f>
        <v>158.58572861191513</v>
      </c>
      <c r="D575">
        <f>'PPG-Graph'!$B$8*SIN(2*PI()*'PPG-Graph'!$B$2*A575+'PPG-Graph'!$B$9)</f>
        <v>-11.414271388084863</v>
      </c>
      <c r="E575">
        <f>'PPG-Graph'!$B$11*SIN(2*PI()*2*'PPG-Graph'!$B$2*A575+'PPG-Graph'!$B$12)</f>
        <v>0</v>
      </c>
      <c r="F575">
        <f>'PPG-Graph'!$B$14*SIN(2*PI()*3*'PPG-Graph'!$B$2*A575+'PPG-Graph'!$B$15)</f>
        <v>0</v>
      </c>
      <c r="G575">
        <f>'PPG-Graph'!$B$17*SIN(2*PI()*4*'PPG-Graph'!$B$2*A575+'PPG-Graph'!$B$18)</f>
        <v>0</v>
      </c>
      <c r="H575">
        <f>'PPG-Graph'!$B$20*SIN(2*PI()*5*'PPG-Graph'!$B$2*A575+'PPG-Graph'!$B$21)</f>
        <v>0</v>
      </c>
      <c r="J575">
        <f>K575+L575++M575+N575+O575+'PPG-Graph'!$B$4</f>
        <v>273.18865276641469</v>
      </c>
      <c r="K575">
        <f>'PPG-Graph'!$B$8*COS(2*PI()*'PPG-Graph'!$B$2*A575+'PPG-Graph'!$B$9)*2*PI()*'PPG-Graph'!$B$2</f>
        <v>103.18865276641471</v>
      </c>
      <c r="L575">
        <f>'PPG-Graph'!$B$11*COS(2*PI()*2*'PPG-Graph'!$B$2*A575+'PPG-Graph'!$B$12)*2*PI()*2*'PPG-Graph'!$B$2</f>
        <v>0</v>
      </c>
      <c r="M575">
        <f>'PPG-Graph'!$B$14*COS(2*PI()*3*'PPG-Graph'!$B$2*A575+'PPG-Graph'!$B$15)*2*PI()*3*'PPG-Graph'!$B$2</f>
        <v>0</v>
      </c>
      <c r="N575">
        <f>'PPG-Graph'!$B$17*COS(2*PI()*4*'PPG-Graph'!$B$2*A575+'PPG-Graph'!$B$18)*2*PI()*4*'PPG-Graph'!$B$2</f>
        <v>0</v>
      </c>
      <c r="O575">
        <f>'PPG-Graph'!$B$20*COS(2*PI()*5*'PPG-Graph'!$B$2*A575+'PPG-Graph'!$B$21)*2*PI()*5*'PPG-Graph'!$B$2</f>
        <v>0</v>
      </c>
      <c r="Q575">
        <f>R575+S575++T575+U575+V575+'PPG-Graph'!$B$4</f>
        <v>620.61737250828287</v>
      </c>
      <c r="R575">
        <f>-'PPG-Graph'!$B$8*SIN(2*PI()*'PPG-Graph'!$B$2*A575+'PPG-Graph'!$B$9)*(2*PI()*'PPG-Graph'!$B$2)^2</f>
        <v>450.61737250828281</v>
      </c>
      <c r="S575">
        <f>-'PPG-Graph'!$B$11*SIN(2*PI()*2*'PPG-Graph'!$B$2*A575+'PPG-Graph'!$B$12)*(2*PI()*2*'PPG-Graph'!$B$2)^2</f>
        <v>0</v>
      </c>
      <c r="T575">
        <f>-'PPG-Graph'!$B$14*SIN(2*PI()*3*'PPG-Graph'!$B$2*A575+'PPG-Graph'!$B$15)*(2*PI()*3*'PPG-Graph'!$B$2)^2</f>
        <v>0</v>
      </c>
      <c r="U575">
        <f>-'PPG-Graph'!$B$17*SIN(2*PI()*4*'PPG-Graph'!$B$2*A575+'PPG-Graph'!$B$18)*(2*PI()*4*'PPG-Graph'!$B$2)^2</f>
        <v>0</v>
      </c>
      <c r="V575">
        <f>-'PPG-Graph'!$B$20*SIN(2*PI()*5*'PPG-Graph'!$B$2*A575+'PPG-Graph'!$B$21)*(2*PI()*5*'PPG-Graph'!$B$2)^2</f>
        <v>0</v>
      </c>
    </row>
    <row r="576" spans="1:22" x14ac:dyDescent="0.25">
      <c r="A576">
        <v>1.9066666670000001</v>
      </c>
      <c r="C576">
        <f>D576+E576++F576+G576+H576+'PPG-Graph'!$B$4</f>
        <v>158.93216905002242</v>
      </c>
      <c r="D576">
        <f>'PPG-Graph'!$B$8*SIN(2*PI()*'PPG-Graph'!$B$2*A576+'PPG-Graph'!$B$9)</f>
        <v>-11.067830949977569</v>
      </c>
      <c r="E576">
        <f>'PPG-Graph'!$B$11*SIN(2*PI()*2*'PPG-Graph'!$B$2*A576+'PPG-Graph'!$B$12)</f>
        <v>0</v>
      </c>
      <c r="F576">
        <f>'PPG-Graph'!$B$14*SIN(2*PI()*3*'PPG-Graph'!$B$2*A576+'PPG-Graph'!$B$15)</f>
        <v>0</v>
      </c>
      <c r="G576">
        <f>'PPG-Graph'!$B$17*SIN(2*PI()*4*'PPG-Graph'!$B$2*A576+'PPG-Graph'!$B$18)</f>
        <v>0</v>
      </c>
      <c r="H576">
        <f>'PPG-Graph'!$B$20*SIN(2*PI()*5*'PPG-Graph'!$B$2*A576+'PPG-Graph'!$B$21)</f>
        <v>0</v>
      </c>
      <c r="J576">
        <f>K576+L576++M576+N576+O576+'PPG-Graph'!$B$4</f>
        <v>274.66797017899654</v>
      </c>
      <c r="K576">
        <f>'PPG-Graph'!$B$8*COS(2*PI()*'PPG-Graph'!$B$2*A576+'PPG-Graph'!$B$9)*2*PI()*'PPG-Graph'!$B$2</f>
        <v>104.66797017899653</v>
      </c>
      <c r="L576">
        <f>'PPG-Graph'!$B$11*COS(2*PI()*2*'PPG-Graph'!$B$2*A576+'PPG-Graph'!$B$12)*2*PI()*2*'PPG-Graph'!$B$2</f>
        <v>0</v>
      </c>
      <c r="M576">
        <f>'PPG-Graph'!$B$14*COS(2*PI()*3*'PPG-Graph'!$B$2*A576+'PPG-Graph'!$B$15)*2*PI()*3*'PPG-Graph'!$B$2</f>
        <v>0</v>
      </c>
      <c r="N576">
        <f>'PPG-Graph'!$B$17*COS(2*PI()*4*'PPG-Graph'!$B$2*A576+'PPG-Graph'!$B$18)*2*PI()*4*'PPG-Graph'!$B$2</f>
        <v>0</v>
      </c>
      <c r="O576">
        <f>'PPG-Graph'!$B$20*COS(2*PI()*5*'PPG-Graph'!$B$2*A576+'PPG-Graph'!$B$21)*2*PI()*5*'PPG-Graph'!$B$2</f>
        <v>0</v>
      </c>
      <c r="Q576">
        <f>R576+S576++T576+U576+V576+'PPG-Graph'!$B$4</f>
        <v>606.94045221764645</v>
      </c>
      <c r="R576">
        <f>-'PPG-Graph'!$B$8*SIN(2*PI()*'PPG-Graph'!$B$2*A576+'PPG-Graph'!$B$9)*(2*PI()*'PPG-Graph'!$B$2)^2</f>
        <v>436.94045221764651</v>
      </c>
      <c r="S576">
        <f>-'PPG-Graph'!$B$11*SIN(2*PI()*2*'PPG-Graph'!$B$2*A576+'PPG-Graph'!$B$12)*(2*PI()*2*'PPG-Graph'!$B$2)^2</f>
        <v>0</v>
      </c>
      <c r="T576">
        <f>-'PPG-Graph'!$B$14*SIN(2*PI()*3*'PPG-Graph'!$B$2*A576+'PPG-Graph'!$B$15)*(2*PI()*3*'PPG-Graph'!$B$2)^2</f>
        <v>0</v>
      </c>
      <c r="U576">
        <f>-'PPG-Graph'!$B$17*SIN(2*PI()*4*'PPG-Graph'!$B$2*A576+'PPG-Graph'!$B$18)*(2*PI()*4*'PPG-Graph'!$B$2)^2</f>
        <v>0</v>
      </c>
      <c r="V576">
        <f>-'PPG-Graph'!$B$20*SIN(2*PI()*5*'PPG-Graph'!$B$2*A576+'PPG-Graph'!$B$21)*(2*PI()*5*'PPG-Graph'!$B$2)^2</f>
        <v>0</v>
      </c>
    </row>
    <row r="577" spans="1:22" x14ac:dyDescent="0.25">
      <c r="A577">
        <v>1.91</v>
      </c>
      <c r="C577">
        <f>D577+E577++F577+G577+H577+'PPG-Graph'!$B$4</f>
        <v>159.28346410042005</v>
      </c>
      <c r="D577">
        <f>'PPG-Graph'!$B$8*SIN(2*PI()*'PPG-Graph'!$B$2*A577+'PPG-Graph'!$B$9)</f>
        <v>-10.716535899579947</v>
      </c>
      <c r="E577">
        <f>'PPG-Graph'!$B$11*SIN(2*PI()*2*'PPG-Graph'!$B$2*A577+'PPG-Graph'!$B$12)</f>
        <v>0</v>
      </c>
      <c r="F577">
        <f>'PPG-Graph'!$B$14*SIN(2*PI()*3*'PPG-Graph'!$B$2*A577+'PPG-Graph'!$B$15)</f>
        <v>0</v>
      </c>
      <c r="G577">
        <f>'PPG-Graph'!$B$17*SIN(2*PI()*4*'PPG-Graph'!$B$2*A577+'PPG-Graph'!$B$18)</f>
        <v>0</v>
      </c>
      <c r="H577">
        <f>'PPG-Graph'!$B$20*SIN(2*PI()*5*'PPG-Graph'!$B$2*A577+'PPG-Graph'!$B$21)</f>
        <v>0</v>
      </c>
      <c r="J577">
        <f>K577+L577++M577+N577+O577+'PPG-Graph'!$B$4</f>
        <v>276.10137631911357</v>
      </c>
      <c r="K577">
        <f>'PPG-Graph'!$B$8*COS(2*PI()*'PPG-Graph'!$B$2*A577+'PPG-Graph'!$B$9)*2*PI()*'PPG-Graph'!$B$2</f>
        <v>106.10137631911357</v>
      </c>
      <c r="L577">
        <f>'PPG-Graph'!$B$11*COS(2*PI()*2*'PPG-Graph'!$B$2*A577+'PPG-Graph'!$B$12)*2*PI()*2*'PPG-Graph'!$B$2</f>
        <v>0</v>
      </c>
      <c r="M577">
        <f>'PPG-Graph'!$B$14*COS(2*PI()*3*'PPG-Graph'!$B$2*A577+'PPG-Graph'!$B$15)*2*PI()*3*'PPG-Graph'!$B$2</f>
        <v>0</v>
      </c>
      <c r="N577">
        <f>'PPG-Graph'!$B$17*COS(2*PI()*4*'PPG-Graph'!$B$2*A577+'PPG-Graph'!$B$18)*2*PI()*4*'PPG-Graph'!$B$2</f>
        <v>0</v>
      </c>
      <c r="O577">
        <f>'PPG-Graph'!$B$20*COS(2*PI()*5*'PPG-Graph'!$B$2*A577+'PPG-Graph'!$B$21)*2*PI()*5*'PPG-Graph'!$B$2</f>
        <v>0</v>
      </c>
      <c r="Q577">
        <f>R577+S577++T577+U577+V577+'PPG-Graph'!$B$4</f>
        <v>593.0718795157054</v>
      </c>
      <c r="R577">
        <f>-'PPG-Graph'!$B$8*SIN(2*PI()*'PPG-Graph'!$B$2*A577+'PPG-Graph'!$B$9)*(2*PI()*'PPG-Graph'!$B$2)^2</f>
        <v>423.0718795157054</v>
      </c>
      <c r="S577">
        <f>-'PPG-Graph'!$B$11*SIN(2*PI()*2*'PPG-Graph'!$B$2*A577+'PPG-Graph'!$B$12)*(2*PI()*2*'PPG-Graph'!$B$2)^2</f>
        <v>0</v>
      </c>
      <c r="T577">
        <f>-'PPG-Graph'!$B$14*SIN(2*PI()*3*'PPG-Graph'!$B$2*A577+'PPG-Graph'!$B$15)*(2*PI()*3*'PPG-Graph'!$B$2)^2</f>
        <v>0</v>
      </c>
      <c r="U577">
        <f>-'PPG-Graph'!$B$17*SIN(2*PI()*4*'PPG-Graph'!$B$2*A577+'PPG-Graph'!$B$18)*(2*PI()*4*'PPG-Graph'!$B$2)^2</f>
        <v>0</v>
      </c>
      <c r="V577">
        <f>-'PPG-Graph'!$B$20*SIN(2*PI()*5*'PPG-Graph'!$B$2*A577+'PPG-Graph'!$B$21)*(2*PI()*5*'PPG-Graph'!$B$2)^2</f>
        <v>0</v>
      </c>
    </row>
    <row r="578" spans="1:22" x14ac:dyDescent="0.25">
      <c r="A578">
        <v>1.913333333</v>
      </c>
      <c r="C578">
        <f>D578+E578++F578+G578+H578+'PPG-Graph'!$B$4</f>
        <v>159.63945977670795</v>
      </c>
      <c r="D578">
        <f>'PPG-Graph'!$B$8*SIN(2*PI()*'PPG-Graph'!$B$2*A578+'PPG-Graph'!$B$9)</f>
        <v>-10.360540223292036</v>
      </c>
      <c r="E578">
        <f>'PPG-Graph'!$B$11*SIN(2*PI()*2*'PPG-Graph'!$B$2*A578+'PPG-Graph'!$B$12)</f>
        <v>0</v>
      </c>
      <c r="F578">
        <f>'PPG-Graph'!$B$14*SIN(2*PI()*3*'PPG-Graph'!$B$2*A578+'PPG-Graph'!$B$15)</f>
        <v>0</v>
      </c>
      <c r="G578">
        <f>'PPG-Graph'!$B$17*SIN(2*PI()*4*'PPG-Graph'!$B$2*A578+'PPG-Graph'!$B$18)</f>
        <v>0</v>
      </c>
      <c r="H578">
        <f>'PPG-Graph'!$B$20*SIN(2*PI()*5*'PPG-Graph'!$B$2*A578+'PPG-Graph'!$B$21)</f>
        <v>0</v>
      </c>
      <c r="J578">
        <f>K578+L578++M578+N578+O578+'PPG-Graph'!$B$4</f>
        <v>277.48824289820135</v>
      </c>
      <c r="K578">
        <f>'PPG-Graph'!$B$8*COS(2*PI()*'PPG-Graph'!$B$2*A578+'PPG-Graph'!$B$9)*2*PI()*'PPG-Graph'!$B$2</f>
        <v>107.48824289820135</v>
      </c>
      <c r="L578">
        <f>'PPG-Graph'!$B$11*COS(2*PI()*2*'PPG-Graph'!$B$2*A578+'PPG-Graph'!$B$12)*2*PI()*2*'PPG-Graph'!$B$2</f>
        <v>0</v>
      </c>
      <c r="M578">
        <f>'PPG-Graph'!$B$14*COS(2*PI()*3*'PPG-Graph'!$B$2*A578+'PPG-Graph'!$B$15)*2*PI()*3*'PPG-Graph'!$B$2</f>
        <v>0</v>
      </c>
      <c r="N578">
        <f>'PPG-Graph'!$B$17*COS(2*PI()*4*'PPG-Graph'!$B$2*A578+'PPG-Graph'!$B$18)*2*PI()*4*'PPG-Graph'!$B$2</f>
        <v>0</v>
      </c>
      <c r="O578">
        <f>'PPG-Graph'!$B$20*COS(2*PI()*5*'PPG-Graph'!$B$2*A578+'PPG-Graph'!$B$21)*2*PI()*5*'PPG-Graph'!$B$2</f>
        <v>0</v>
      </c>
      <c r="Q578">
        <f>R578+S578++T578+U578+V578+'PPG-Graph'!$B$4</f>
        <v>579.0177335418656</v>
      </c>
      <c r="R578">
        <f>-'PPG-Graph'!$B$8*SIN(2*PI()*'PPG-Graph'!$B$2*A578+'PPG-Graph'!$B$9)*(2*PI()*'PPG-Graph'!$B$2)^2</f>
        <v>409.0177335418656</v>
      </c>
      <c r="S578">
        <f>-'PPG-Graph'!$B$11*SIN(2*PI()*2*'PPG-Graph'!$B$2*A578+'PPG-Graph'!$B$12)*(2*PI()*2*'PPG-Graph'!$B$2)^2</f>
        <v>0</v>
      </c>
      <c r="T578">
        <f>-'PPG-Graph'!$B$14*SIN(2*PI()*3*'PPG-Graph'!$B$2*A578+'PPG-Graph'!$B$15)*(2*PI()*3*'PPG-Graph'!$B$2)^2</f>
        <v>0</v>
      </c>
      <c r="U578">
        <f>-'PPG-Graph'!$B$17*SIN(2*PI()*4*'PPG-Graph'!$B$2*A578+'PPG-Graph'!$B$18)*(2*PI()*4*'PPG-Graph'!$B$2)^2</f>
        <v>0</v>
      </c>
      <c r="V578">
        <f>-'PPG-Graph'!$B$20*SIN(2*PI()*5*'PPG-Graph'!$B$2*A578+'PPG-Graph'!$B$21)*(2*PI()*5*'PPG-Graph'!$B$2)^2</f>
        <v>0</v>
      </c>
    </row>
    <row r="579" spans="1:22" x14ac:dyDescent="0.25">
      <c r="A579">
        <v>1.9166666670000001</v>
      </c>
      <c r="C579">
        <f>D579+E579++F579+G579+H579+'PPG-Graph'!$B$4</f>
        <v>160.00000003627599</v>
      </c>
      <c r="D579">
        <f>'PPG-Graph'!$B$8*SIN(2*PI()*'PPG-Graph'!$B$2*A579+'PPG-Graph'!$B$9)</f>
        <v>-9.9999999637239991</v>
      </c>
      <c r="E579">
        <f>'PPG-Graph'!$B$11*SIN(2*PI()*2*'PPG-Graph'!$B$2*A579+'PPG-Graph'!$B$12)</f>
        <v>0</v>
      </c>
      <c r="F579">
        <f>'PPG-Graph'!$B$14*SIN(2*PI()*3*'PPG-Graph'!$B$2*A579+'PPG-Graph'!$B$15)</f>
        <v>0</v>
      </c>
      <c r="G579">
        <f>'PPG-Graph'!$B$17*SIN(2*PI()*4*'PPG-Graph'!$B$2*A579+'PPG-Graph'!$B$18)</f>
        <v>0</v>
      </c>
      <c r="H579">
        <f>'PPG-Graph'!$B$20*SIN(2*PI()*5*'PPG-Graph'!$B$2*A579+'PPG-Graph'!$B$21)</f>
        <v>0</v>
      </c>
      <c r="J579">
        <f>K579+L579++M579+N579+O579+'PPG-Graph'!$B$4</f>
        <v>278.82796198564785</v>
      </c>
      <c r="K579">
        <f>'PPG-Graph'!$B$8*COS(2*PI()*'PPG-Graph'!$B$2*A579+'PPG-Graph'!$B$9)*2*PI()*'PPG-Graph'!$B$2</f>
        <v>108.82796198564785</v>
      </c>
      <c r="L579">
        <f>'PPG-Graph'!$B$11*COS(2*PI()*2*'PPG-Graph'!$B$2*A579+'PPG-Graph'!$B$12)*2*PI()*2*'PPG-Graph'!$B$2</f>
        <v>0</v>
      </c>
      <c r="M579">
        <f>'PPG-Graph'!$B$14*COS(2*PI()*3*'PPG-Graph'!$B$2*A579+'PPG-Graph'!$B$15)*2*PI()*3*'PPG-Graph'!$B$2</f>
        <v>0</v>
      </c>
      <c r="N579">
        <f>'PPG-Graph'!$B$17*COS(2*PI()*4*'PPG-Graph'!$B$2*A579+'PPG-Graph'!$B$18)*2*PI()*4*'PPG-Graph'!$B$2</f>
        <v>0</v>
      </c>
      <c r="O579">
        <f>'PPG-Graph'!$B$20*COS(2*PI()*5*'PPG-Graph'!$B$2*A579+'PPG-Graph'!$B$21)*2*PI()*5*'PPG-Graph'!$B$2</f>
        <v>0</v>
      </c>
      <c r="Q579">
        <f>R579+S579++T579+U579+V579+'PPG-Graph'!$B$4</f>
        <v>564.78417461145523</v>
      </c>
      <c r="R579">
        <f>-'PPG-Graph'!$B$8*SIN(2*PI()*'PPG-Graph'!$B$2*A579+'PPG-Graph'!$B$9)*(2*PI()*'PPG-Graph'!$B$2)^2</f>
        <v>394.78417461145523</v>
      </c>
      <c r="S579">
        <f>-'PPG-Graph'!$B$11*SIN(2*PI()*2*'PPG-Graph'!$B$2*A579+'PPG-Graph'!$B$12)*(2*PI()*2*'PPG-Graph'!$B$2)^2</f>
        <v>0</v>
      </c>
      <c r="T579">
        <f>-'PPG-Graph'!$B$14*SIN(2*PI()*3*'PPG-Graph'!$B$2*A579+'PPG-Graph'!$B$15)*(2*PI()*3*'PPG-Graph'!$B$2)^2</f>
        <v>0</v>
      </c>
      <c r="U579">
        <f>-'PPG-Graph'!$B$17*SIN(2*PI()*4*'PPG-Graph'!$B$2*A579+'PPG-Graph'!$B$18)*(2*PI()*4*'PPG-Graph'!$B$2)^2</f>
        <v>0</v>
      </c>
      <c r="V579">
        <f>-'PPG-Graph'!$B$20*SIN(2*PI()*5*'PPG-Graph'!$B$2*A579+'PPG-Graph'!$B$21)*(2*PI()*5*'PPG-Graph'!$B$2)^2</f>
        <v>0</v>
      </c>
    </row>
    <row r="580" spans="1:22" x14ac:dyDescent="0.25">
      <c r="A580">
        <v>1.92</v>
      </c>
      <c r="C580">
        <f>D580+E580++F580+G580+H580+'PPG-Graph'!$B$4</f>
        <v>160.36492651796567</v>
      </c>
      <c r="D580">
        <f>'PPG-Graph'!$B$8*SIN(2*PI()*'PPG-Graph'!$B$2*A580+'PPG-Graph'!$B$9)</f>
        <v>-9.6350734820343256</v>
      </c>
      <c r="E580">
        <f>'PPG-Graph'!$B$11*SIN(2*PI()*2*'PPG-Graph'!$B$2*A580+'PPG-Graph'!$B$12)</f>
        <v>0</v>
      </c>
      <c r="F580">
        <f>'PPG-Graph'!$B$14*SIN(2*PI()*3*'PPG-Graph'!$B$2*A580+'PPG-Graph'!$B$15)</f>
        <v>0</v>
      </c>
      <c r="G580">
        <f>'PPG-Graph'!$B$17*SIN(2*PI()*4*'PPG-Graph'!$B$2*A580+'PPG-Graph'!$B$18)</f>
        <v>0</v>
      </c>
      <c r="H580">
        <f>'PPG-Graph'!$B$20*SIN(2*PI()*5*'PPG-Graph'!$B$2*A580+'PPG-Graph'!$B$21)</f>
        <v>0</v>
      </c>
      <c r="J580">
        <f>K580+L580++M580+N580+O580+'PPG-Graph'!$B$4</f>
        <v>280.11994513269843</v>
      </c>
      <c r="K580">
        <f>'PPG-Graph'!$B$8*COS(2*PI()*'PPG-Graph'!$B$2*A580+'PPG-Graph'!$B$9)*2*PI()*'PPG-Graph'!$B$2</f>
        <v>110.11994513269845</v>
      </c>
      <c r="L580">
        <f>'PPG-Graph'!$B$11*COS(2*PI()*2*'PPG-Graph'!$B$2*A580+'PPG-Graph'!$B$12)*2*PI()*2*'PPG-Graph'!$B$2</f>
        <v>0</v>
      </c>
      <c r="M580">
        <f>'PPG-Graph'!$B$14*COS(2*PI()*3*'PPG-Graph'!$B$2*A580+'PPG-Graph'!$B$15)*2*PI()*3*'PPG-Graph'!$B$2</f>
        <v>0</v>
      </c>
      <c r="N580">
        <f>'PPG-Graph'!$B$17*COS(2*PI()*4*'PPG-Graph'!$B$2*A580+'PPG-Graph'!$B$18)*2*PI()*4*'PPG-Graph'!$B$2</f>
        <v>0</v>
      </c>
      <c r="O580">
        <f>'PPG-Graph'!$B$20*COS(2*PI()*5*'PPG-Graph'!$B$2*A580+'PPG-Graph'!$B$21)*2*PI()*5*'PPG-Graph'!$B$2</f>
        <v>0</v>
      </c>
      <c r="Q580">
        <f>R580+S580++T580+U580+V580+'PPG-Graph'!$B$4</f>
        <v>550.37745457242136</v>
      </c>
      <c r="R580">
        <f>-'PPG-Graph'!$B$8*SIN(2*PI()*'PPG-Graph'!$B$2*A580+'PPG-Graph'!$B$9)*(2*PI()*'PPG-Graph'!$B$2)^2</f>
        <v>380.37745457242136</v>
      </c>
      <c r="S580">
        <f>-'PPG-Graph'!$B$11*SIN(2*PI()*2*'PPG-Graph'!$B$2*A580+'PPG-Graph'!$B$12)*(2*PI()*2*'PPG-Graph'!$B$2)^2</f>
        <v>0</v>
      </c>
      <c r="T580">
        <f>-'PPG-Graph'!$B$14*SIN(2*PI()*3*'PPG-Graph'!$B$2*A580+'PPG-Graph'!$B$15)*(2*PI()*3*'PPG-Graph'!$B$2)^2</f>
        <v>0</v>
      </c>
      <c r="U580">
        <f>-'PPG-Graph'!$B$17*SIN(2*PI()*4*'PPG-Graph'!$B$2*A580+'PPG-Graph'!$B$18)*(2*PI()*4*'PPG-Graph'!$B$2)^2</f>
        <v>0</v>
      </c>
      <c r="V580">
        <f>-'PPG-Graph'!$B$20*SIN(2*PI()*5*'PPG-Graph'!$B$2*A580+'PPG-Graph'!$B$21)*(2*PI()*5*'PPG-Graph'!$B$2)^2</f>
        <v>0</v>
      </c>
    </row>
    <row r="581" spans="1:22" x14ac:dyDescent="0.25">
      <c r="A581">
        <v>1.923333333</v>
      </c>
      <c r="C581">
        <f>D581+E581++F581+G581+H581+'PPG-Graph'!$B$4</f>
        <v>160.73407926048154</v>
      </c>
      <c r="D581">
        <f>'PPG-Graph'!$B$8*SIN(2*PI()*'PPG-Graph'!$B$2*A581+'PPG-Graph'!$B$9)</f>
        <v>-9.2659207395184673</v>
      </c>
      <c r="E581">
        <f>'PPG-Graph'!$B$11*SIN(2*PI()*2*'PPG-Graph'!$B$2*A581+'PPG-Graph'!$B$12)</f>
        <v>0</v>
      </c>
      <c r="F581">
        <f>'PPG-Graph'!$B$14*SIN(2*PI()*3*'PPG-Graph'!$B$2*A581+'PPG-Graph'!$B$15)</f>
        <v>0</v>
      </c>
      <c r="G581">
        <f>'PPG-Graph'!$B$17*SIN(2*PI()*4*'PPG-Graph'!$B$2*A581+'PPG-Graph'!$B$18)</f>
        <v>0</v>
      </c>
      <c r="H581">
        <f>'PPG-Graph'!$B$20*SIN(2*PI()*5*'PPG-Graph'!$B$2*A581+'PPG-Graph'!$B$21)</f>
        <v>0</v>
      </c>
      <c r="J581">
        <f>K581+L581++M581+N581+O581+'PPG-Graph'!$B$4</f>
        <v>281.36362604197586</v>
      </c>
      <c r="K581">
        <f>'PPG-Graph'!$B$8*COS(2*PI()*'PPG-Graph'!$B$2*A581+'PPG-Graph'!$B$9)*2*PI()*'PPG-Graph'!$B$2</f>
        <v>111.36362604197588</v>
      </c>
      <c r="L581">
        <f>'PPG-Graph'!$B$11*COS(2*PI()*2*'PPG-Graph'!$B$2*A581+'PPG-Graph'!$B$12)*2*PI()*2*'PPG-Graph'!$B$2</f>
        <v>0</v>
      </c>
      <c r="M581">
        <f>'PPG-Graph'!$B$14*COS(2*PI()*3*'PPG-Graph'!$B$2*A581+'PPG-Graph'!$B$15)*2*PI()*3*'PPG-Graph'!$B$2</f>
        <v>0</v>
      </c>
      <c r="N581">
        <f>'PPG-Graph'!$B$17*COS(2*PI()*4*'PPG-Graph'!$B$2*A581+'PPG-Graph'!$B$18)*2*PI()*4*'PPG-Graph'!$B$2</f>
        <v>0</v>
      </c>
      <c r="O581">
        <f>'PPG-Graph'!$B$20*COS(2*PI()*5*'PPG-Graph'!$B$2*A581+'PPG-Graph'!$B$21)*2*PI()*5*'PPG-Graph'!$B$2</f>
        <v>0</v>
      </c>
      <c r="Q581">
        <f>R581+S581++T581+U581+V581+'PPG-Graph'!$B$4</f>
        <v>535.80388844358652</v>
      </c>
      <c r="R581">
        <f>-'PPG-Graph'!$B$8*SIN(2*PI()*'PPG-Graph'!$B$2*A581+'PPG-Graph'!$B$9)*(2*PI()*'PPG-Graph'!$B$2)^2</f>
        <v>365.80388844358652</v>
      </c>
      <c r="S581">
        <f>-'PPG-Graph'!$B$11*SIN(2*PI()*2*'PPG-Graph'!$B$2*A581+'PPG-Graph'!$B$12)*(2*PI()*2*'PPG-Graph'!$B$2)^2</f>
        <v>0</v>
      </c>
      <c r="T581">
        <f>-'PPG-Graph'!$B$14*SIN(2*PI()*3*'PPG-Graph'!$B$2*A581+'PPG-Graph'!$B$15)*(2*PI()*3*'PPG-Graph'!$B$2)^2</f>
        <v>0</v>
      </c>
      <c r="U581">
        <f>-'PPG-Graph'!$B$17*SIN(2*PI()*4*'PPG-Graph'!$B$2*A581+'PPG-Graph'!$B$18)*(2*PI()*4*'PPG-Graph'!$B$2)^2</f>
        <v>0</v>
      </c>
      <c r="V581">
        <f>-'PPG-Graph'!$B$20*SIN(2*PI()*5*'PPG-Graph'!$B$2*A581+'PPG-Graph'!$B$21)*(2*PI()*5*'PPG-Graph'!$B$2)^2</f>
        <v>0</v>
      </c>
    </row>
    <row r="582" spans="1:22" x14ac:dyDescent="0.25">
      <c r="A582">
        <v>1.9266666670000001</v>
      </c>
      <c r="C582">
        <f>D582+E582++F582+G582+H582+'PPG-Graph'!$B$4</f>
        <v>161.10729645382094</v>
      </c>
      <c r="D582">
        <f>'PPG-Graph'!$B$8*SIN(2*PI()*'PPG-Graph'!$B$2*A582+'PPG-Graph'!$B$9)</f>
        <v>-8.8927035461790567</v>
      </c>
      <c r="E582">
        <f>'PPG-Graph'!$B$11*SIN(2*PI()*2*'PPG-Graph'!$B$2*A582+'PPG-Graph'!$B$12)</f>
        <v>0</v>
      </c>
      <c r="F582">
        <f>'PPG-Graph'!$B$14*SIN(2*PI()*3*'PPG-Graph'!$B$2*A582+'PPG-Graph'!$B$15)</f>
        <v>0</v>
      </c>
      <c r="G582">
        <f>'PPG-Graph'!$B$17*SIN(2*PI()*4*'PPG-Graph'!$B$2*A582+'PPG-Graph'!$B$18)</f>
        <v>0</v>
      </c>
      <c r="H582">
        <f>'PPG-Graph'!$B$20*SIN(2*PI()*5*'PPG-Graph'!$B$2*A582+'PPG-Graph'!$B$21)</f>
        <v>0</v>
      </c>
      <c r="J582">
        <f>K582+L582++M582+N582+O582+'PPG-Graph'!$B$4</f>
        <v>282.55845954510818</v>
      </c>
      <c r="K582">
        <f>'PPG-Graph'!$B$8*COS(2*PI()*'PPG-Graph'!$B$2*A582+'PPG-Graph'!$B$9)*2*PI()*'PPG-Graph'!$B$2</f>
        <v>112.55845954510816</v>
      </c>
      <c r="L582">
        <f>'PPG-Graph'!$B$11*COS(2*PI()*2*'PPG-Graph'!$B$2*A582+'PPG-Graph'!$B$12)*2*PI()*2*'PPG-Graph'!$B$2</f>
        <v>0</v>
      </c>
      <c r="M582">
        <f>'PPG-Graph'!$B$14*COS(2*PI()*3*'PPG-Graph'!$B$2*A582+'PPG-Graph'!$B$15)*2*PI()*3*'PPG-Graph'!$B$2</f>
        <v>0</v>
      </c>
      <c r="N582">
        <f>'PPG-Graph'!$B$17*COS(2*PI()*4*'PPG-Graph'!$B$2*A582+'PPG-Graph'!$B$18)*2*PI()*4*'PPG-Graph'!$B$2</f>
        <v>0</v>
      </c>
      <c r="O582">
        <f>'PPG-Graph'!$B$20*COS(2*PI()*5*'PPG-Graph'!$B$2*A582+'PPG-Graph'!$B$21)*2*PI()*5*'PPG-Graph'!$B$2</f>
        <v>0</v>
      </c>
      <c r="Q582">
        <f>R582+S582++T582+U582+V582+'PPG-Graph'!$B$4</f>
        <v>521.0698642278071</v>
      </c>
      <c r="R582">
        <f>-'PPG-Graph'!$B$8*SIN(2*PI()*'PPG-Graph'!$B$2*A582+'PPG-Graph'!$B$9)*(2*PI()*'PPG-Graph'!$B$2)^2</f>
        <v>351.06986422780705</v>
      </c>
      <c r="S582">
        <f>-'PPG-Graph'!$B$11*SIN(2*PI()*2*'PPG-Graph'!$B$2*A582+'PPG-Graph'!$B$12)*(2*PI()*2*'PPG-Graph'!$B$2)^2</f>
        <v>0</v>
      </c>
      <c r="T582">
        <f>-'PPG-Graph'!$B$14*SIN(2*PI()*3*'PPG-Graph'!$B$2*A582+'PPG-Graph'!$B$15)*(2*PI()*3*'PPG-Graph'!$B$2)^2</f>
        <v>0</v>
      </c>
      <c r="U582">
        <f>-'PPG-Graph'!$B$17*SIN(2*PI()*4*'PPG-Graph'!$B$2*A582+'PPG-Graph'!$B$18)*(2*PI()*4*'PPG-Graph'!$B$2)^2</f>
        <v>0</v>
      </c>
      <c r="V582">
        <f>-'PPG-Graph'!$B$20*SIN(2*PI()*5*'PPG-Graph'!$B$2*A582+'PPG-Graph'!$B$21)*(2*PI()*5*'PPG-Graph'!$B$2)^2</f>
        <v>0</v>
      </c>
    </row>
    <row r="583" spans="1:22" x14ac:dyDescent="0.25">
      <c r="A583">
        <v>1.93</v>
      </c>
      <c r="C583">
        <f>D583+E583++F583+G583+H583+'PPG-Graph'!$B$4</f>
        <v>161.48441416869852</v>
      </c>
      <c r="D583">
        <f>'PPG-Graph'!$B$8*SIN(2*PI()*'PPG-Graph'!$B$2*A583+'PPG-Graph'!$B$9)</f>
        <v>-8.5155858313014807</v>
      </c>
      <c r="E583">
        <f>'PPG-Graph'!$B$11*SIN(2*PI()*2*'PPG-Graph'!$B$2*A583+'PPG-Graph'!$B$12)</f>
        <v>0</v>
      </c>
      <c r="F583">
        <f>'PPG-Graph'!$B$14*SIN(2*PI()*3*'PPG-Graph'!$B$2*A583+'PPG-Graph'!$B$15)</f>
        <v>0</v>
      </c>
      <c r="G583">
        <f>'PPG-Graph'!$B$17*SIN(2*PI()*4*'PPG-Graph'!$B$2*A583+'PPG-Graph'!$B$18)</f>
        <v>0</v>
      </c>
      <c r="H583">
        <f>'PPG-Graph'!$B$20*SIN(2*PI()*5*'PPG-Graph'!$B$2*A583+'PPG-Graph'!$B$21)</f>
        <v>0</v>
      </c>
      <c r="J583">
        <f>K583+L583++M583+N583+O583+'PPG-Graph'!$B$4</f>
        <v>283.70392083186209</v>
      </c>
      <c r="K583">
        <f>'PPG-Graph'!$B$8*COS(2*PI()*'PPG-Graph'!$B$2*A583+'PPG-Graph'!$B$9)*2*PI()*'PPG-Graph'!$B$2</f>
        <v>113.70392083186206</v>
      </c>
      <c r="L583">
        <f>'PPG-Graph'!$B$11*COS(2*PI()*2*'PPG-Graph'!$B$2*A583+'PPG-Graph'!$B$12)*2*PI()*2*'PPG-Graph'!$B$2</f>
        <v>0</v>
      </c>
      <c r="M583">
        <f>'PPG-Graph'!$B$14*COS(2*PI()*3*'PPG-Graph'!$B$2*A583+'PPG-Graph'!$B$15)*2*PI()*3*'PPG-Graph'!$B$2</f>
        <v>0</v>
      </c>
      <c r="N583">
        <f>'PPG-Graph'!$B$17*COS(2*PI()*4*'PPG-Graph'!$B$2*A583+'PPG-Graph'!$B$18)*2*PI()*4*'PPG-Graph'!$B$2</f>
        <v>0</v>
      </c>
      <c r="O583">
        <f>'PPG-Graph'!$B$20*COS(2*PI()*5*'PPG-Graph'!$B$2*A583+'PPG-Graph'!$B$21)*2*PI()*5*'PPG-Graph'!$B$2</f>
        <v>0</v>
      </c>
      <c r="Q583">
        <f>R583+S583++T583+U583+V583+'PPG-Graph'!$B$4</f>
        <v>506.18185359386911</v>
      </c>
      <c r="R583">
        <f>-'PPG-Graph'!$B$8*SIN(2*PI()*'PPG-Graph'!$B$2*A583+'PPG-Graph'!$B$9)*(2*PI()*'PPG-Graph'!$B$2)^2</f>
        <v>336.18185359386911</v>
      </c>
      <c r="S583">
        <f>-'PPG-Graph'!$B$11*SIN(2*PI()*2*'PPG-Graph'!$B$2*A583+'PPG-Graph'!$B$12)*(2*PI()*2*'PPG-Graph'!$B$2)^2</f>
        <v>0</v>
      </c>
      <c r="T583">
        <f>-'PPG-Graph'!$B$14*SIN(2*PI()*3*'PPG-Graph'!$B$2*A583+'PPG-Graph'!$B$15)*(2*PI()*3*'PPG-Graph'!$B$2)^2</f>
        <v>0</v>
      </c>
      <c r="U583">
        <f>-'PPG-Graph'!$B$17*SIN(2*PI()*4*'PPG-Graph'!$B$2*A583+'PPG-Graph'!$B$18)*(2*PI()*4*'PPG-Graph'!$B$2)^2</f>
        <v>0</v>
      </c>
      <c r="V583">
        <f>-'PPG-Graph'!$B$20*SIN(2*PI()*5*'PPG-Graph'!$B$2*A583+'PPG-Graph'!$B$21)*(2*PI()*5*'PPG-Graph'!$B$2)^2</f>
        <v>0</v>
      </c>
    </row>
    <row r="584" spans="1:22" x14ac:dyDescent="0.25">
      <c r="A584">
        <v>1.933333333</v>
      </c>
      <c r="C584">
        <f>D584+E584++F584+G584+H584+'PPG-Graph'!$B$4</f>
        <v>161.86526710021749</v>
      </c>
      <c r="D584">
        <f>'PPG-Graph'!$B$8*SIN(2*PI()*'PPG-Graph'!$B$2*A584+'PPG-Graph'!$B$9)</f>
        <v>-8.1347328997825059</v>
      </c>
      <c r="E584">
        <f>'PPG-Graph'!$B$11*SIN(2*PI()*2*'PPG-Graph'!$B$2*A584+'PPG-Graph'!$B$12)</f>
        <v>0</v>
      </c>
      <c r="F584">
        <f>'PPG-Graph'!$B$14*SIN(2*PI()*3*'PPG-Graph'!$B$2*A584+'PPG-Graph'!$B$15)</f>
        <v>0</v>
      </c>
      <c r="G584">
        <f>'PPG-Graph'!$B$17*SIN(2*PI()*4*'PPG-Graph'!$B$2*A584+'PPG-Graph'!$B$18)</f>
        <v>0</v>
      </c>
      <c r="H584">
        <f>'PPG-Graph'!$B$20*SIN(2*PI()*5*'PPG-Graph'!$B$2*A584+'PPG-Graph'!$B$21)</f>
        <v>0</v>
      </c>
      <c r="J584">
        <f>K584+L584++M584+N584+O584+'PPG-Graph'!$B$4</f>
        <v>284.79950783096399</v>
      </c>
      <c r="K584">
        <f>'PPG-Graph'!$B$8*COS(2*PI()*'PPG-Graph'!$B$2*A584+'PPG-Graph'!$B$9)*2*PI()*'PPG-Graph'!$B$2</f>
        <v>114.79950783096402</v>
      </c>
      <c r="L584">
        <f>'PPG-Graph'!$B$11*COS(2*PI()*2*'PPG-Graph'!$B$2*A584+'PPG-Graph'!$B$12)*2*PI()*2*'PPG-Graph'!$B$2</f>
        <v>0</v>
      </c>
      <c r="M584">
        <f>'PPG-Graph'!$B$14*COS(2*PI()*3*'PPG-Graph'!$B$2*A584+'PPG-Graph'!$B$15)*2*PI()*3*'PPG-Graph'!$B$2</f>
        <v>0</v>
      </c>
      <c r="N584">
        <f>'PPG-Graph'!$B$17*COS(2*PI()*4*'PPG-Graph'!$B$2*A584+'PPG-Graph'!$B$18)*2*PI()*4*'PPG-Graph'!$B$2</f>
        <v>0</v>
      </c>
      <c r="O584">
        <f>'PPG-Graph'!$B$20*COS(2*PI()*5*'PPG-Graph'!$B$2*A584+'PPG-Graph'!$B$21)*2*PI()*5*'PPG-Graph'!$B$2</f>
        <v>0</v>
      </c>
      <c r="Q584">
        <f>R584+S584++T584+U584+V584+'PPG-Graph'!$B$4</f>
        <v>491.14638251751927</v>
      </c>
      <c r="R584">
        <f>-'PPG-Graph'!$B$8*SIN(2*PI()*'PPG-Graph'!$B$2*A584+'PPG-Graph'!$B$9)*(2*PI()*'PPG-Graph'!$B$2)^2</f>
        <v>321.14638251751927</v>
      </c>
      <c r="S584">
        <f>-'PPG-Graph'!$B$11*SIN(2*PI()*2*'PPG-Graph'!$B$2*A584+'PPG-Graph'!$B$12)*(2*PI()*2*'PPG-Graph'!$B$2)^2</f>
        <v>0</v>
      </c>
      <c r="T584">
        <f>-'PPG-Graph'!$B$14*SIN(2*PI()*3*'PPG-Graph'!$B$2*A584+'PPG-Graph'!$B$15)*(2*PI()*3*'PPG-Graph'!$B$2)^2</f>
        <v>0</v>
      </c>
      <c r="U584">
        <f>-'PPG-Graph'!$B$17*SIN(2*PI()*4*'PPG-Graph'!$B$2*A584+'PPG-Graph'!$B$18)*(2*PI()*4*'PPG-Graph'!$B$2)^2</f>
        <v>0</v>
      </c>
      <c r="V584">
        <f>-'PPG-Graph'!$B$20*SIN(2*PI()*5*'PPG-Graph'!$B$2*A584+'PPG-Graph'!$B$21)*(2*PI()*5*'PPG-Graph'!$B$2)^2</f>
        <v>0</v>
      </c>
    </row>
    <row r="585" spans="1:22" x14ac:dyDescent="0.25">
      <c r="A585">
        <v>1.9366666669999999</v>
      </c>
      <c r="C585">
        <f>D585+E585++F585+G585+H585+'PPG-Graph'!$B$4</f>
        <v>162.24968830957283</v>
      </c>
      <c r="D585">
        <f>'PPG-Graph'!$B$8*SIN(2*PI()*'PPG-Graph'!$B$2*A585+'PPG-Graph'!$B$9)</f>
        <v>-7.7503116904271776</v>
      </c>
      <c r="E585">
        <f>'PPG-Graph'!$B$11*SIN(2*PI()*2*'PPG-Graph'!$B$2*A585+'PPG-Graph'!$B$12)</f>
        <v>0</v>
      </c>
      <c r="F585">
        <f>'PPG-Graph'!$B$14*SIN(2*PI()*3*'PPG-Graph'!$B$2*A585+'PPG-Graph'!$B$15)</f>
        <v>0</v>
      </c>
      <c r="G585">
        <f>'PPG-Graph'!$B$17*SIN(2*PI()*4*'PPG-Graph'!$B$2*A585+'PPG-Graph'!$B$18)</f>
        <v>0</v>
      </c>
      <c r="H585">
        <f>'PPG-Graph'!$B$20*SIN(2*PI()*5*'PPG-Graph'!$B$2*A585+'PPG-Graph'!$B$21)</f>
        <v>0</v>
      </c>
      <c r="J585">
        <f>K585+L585++M585+N585+O585+'PPG-Graph'!$B$4</f>
        <v>285.84474028781261</v>
      </c>
      <c r="K585">
        <f>'PPG-Graph'!$B$8*COS(2*PI()*'PPG-Graph'!$B$2*A585+'PPG-Graph'!$B$9)*2*PI()*'PPG-Graph'!$B$2</f>
        <v>115.84474028781261</v>
      </c>
      <c r="L585">
        <f>'PPG-Graph'!$B$11*COS(2*PI()*2*'PPG-Graph'!$B$2*A585+'PPG-Graph'!$B$12)*2*PI()*2*'PPG-Graph'!$B$2</f>
        <v>0</v>
      </c>
      <c r="M585">
        <f>'PPG-Graph'!$B$14*COS(2*PI()*3*'PPG-Graph'!$B$2*A585+'PPG-Graph'!$B$15)*2*PI()*3*'PPG-Graph'!$B$2</f>
        <v>0</v>
      </c>
      <c r="N585">
        <f>'PPG-Graph'!$B$17*COS(2*PI()*4*'PPG-Graph'!$B$2*A585+'PPG-Graph'!$B$18)*2*PI()*4*'PPG-Graph'!$B$2</f>
        <v>0</v>
      </c>
      <c r="O585">
        <f>'PPG-Graph'!$B$20*COS(2*PI()*5*'PPG-Graph'!$B$2*A585+'PPG-Graph'!$B$21)*2*PI()*5*'PPG-Graph'!$B$2</f>
        <v>0</v>
      </c>
      <c r="Q585">
        <f>R585+S585++T585+U585+V585+'PPG-Graph'!$B$4</f>
        <v>475.97004147861747</v>
      </c>
      <c r="R585">
        <f>-'PPG-Graph'!$B$8*SIN(2*PI()*'PPG-Graph'!$B$2*A585+'PPG-Graph'!$B$9)*(2*PI()*'PPG-Graph'!$B$2)^2</f>
        <v>305.97004147861747</v>
      </c>
      <c r="S585">
        <f>-'PPG-Graph'!$B$11*SIN(2*PI()*2*'PPG-Graph'!$B$2*A585+'PPG-Graph'!$B$12)*(2*PI()*2*'PPG-Graph'!$B$2)^2</f>
        <v>0</v>
      </c>
      <c r="T585">
        <f>-'PPG-Graph'!$B$14*SIN(2*PI()*3*'PPG-Graph'!$B$2*A585+'PPG-Graph'!$B$15)*(2*PI()*3*'PPG-Graph'!$B$2)^2</f>
        <v>0</v>
      </c>
      <c r="U585">
        <f>-'PPG-Graph'!$B$17*SIN(2*PI()*4*'PPG-Graph'!$B$2*A585+'PPG-Graph'!$B$18)*(2*PI()*4*'PPG-Graph'!$B$2)^2</f>
        <v>0</v>
      </c>
      <c r="V585">
        <f>-'PPG-Graph'!$B$20*SIN(2*PI()*5*'PPG-Graph'!$B$2*A585+'PPG-Graph'!$B$21)*(2*PI()*5*'PPG-Graph'!$B$2)^2</f>
        <v>0</v>
      </c>
    </row>
    <row r="586" spans="1:22" x14ac:dyDescent="0.25">
      <c r="A586">
        <v>1.94</v>
      </c>
      <c r="C586">
        <f>D586+E586++F586+G586+H586+'PPG-Graph'!$B$4</f>
        <v>162.63750894630644</v>
      </c>
      <c r="D586">
        <f>'PPG-Graph'!$B$8*SIN(2*PI()*'PPG-Graph'!$B$2*A586+'PPG-Graph'!$B$9)</f>
        <v>-7.3624910536935619</v>
      </c>
      <c r="E586">
        <f>'PPG-Graph'!$B$11*SIN(2*PI()*2*'PPG-Graph'!$B$2*A586+'PPG-Graph'!$B$12)</f>
        <v>0</v>
      </c>
      <c r="F586">
        <f>'PPG-Graph'!$B$14*SIN(2*PI()*3*'PPG-Graph'!$B$2*A586+'PPG-Graph'!$B$15)</f>
        <v>0</v>
      </c>
      <c r="G586">
        <f>'PPG-Graph'!$B$17*SIN(2*PI()*4*'PPG-Graph'!$B$2*A586+'PPG-Graph'!$B$18)</f>
        <v>0</v>
      </c>
      <c r="H586">
        <f>'PPG-Graph'!$B$20*SIN(2*PI()*5*'PPG-Graph'!$B$2*A586+'PPG-Graph'!$B$21)</f>
        <v>0</v>
      </c>
      <c r="J586">
        <f>K586+L586++M586+N586+O586+'PPG-Graph'!$B$4</f>
        <v>286.83915910188256</v>
      </c>
      <c r="K586">
        <f>'PPG-Graph'!$B$8*COS(2*PI()*'PPG-Graph'!$B$2*A586+'PPG-Graph'!$B$9)*2*PI()*'PPG-Graph'!$B$2</f>
        <v>116.83915910188256</v>
      </c>
      <c r="L586">
        <f>'PPG-Graph'!$B$11*COS(2*PI()*2*'PPG-Graph'!$B$2*A586+'PPG-Graph'!$B$12)*2*PI()*2*'PPG-Graph'!$B$2</f>
        <v>0</v>
      </c>
      <c r="M586">
        <f>'PPG-Graph'!$B$14*COS(2*PI()*3*'PPG-Graph'!$B$2*A586+'PPG-Graph'!$B$15)*2*PI()*3*'PPG-Graph'!$B$2</f>
        <v>0</v>
      </c>
      <c r="N586">
        <f>'PPG-Graph'!$B$17*COS(2*PI()*4*'PPG-Graph'!$B$2*A586+'PPG-Graph'!$B$18)*2*PI()*4*'PPG-Graph'!$B$2</f>
        <v>0</v>
      </c>
      <c r="O586">
        <f>'PPG-Graph'!$B$20*COS(2*PI()*5*'PPG-Graph'!$B$2*A586+'PPG-Graph'!$B$21)*2*PI()*5*'PPG-Graph'!$B$2</f>
        <v>0</v>
      </c>
      <c r="Q586">
        <f>R586+S586++T586+U586+V586+'PPG-Graph'!$B$4</f>
        <v>460.65949642606</v>
      </c>
      <c r="R586">
        <f>-'PPG-Graph'!$B$8*SIN(2*PI()*'PPG-Graph'!$B$2*A586+'PPG-Graph'!$B$9)*(2*PI()*'PPG-Graph'!$B$2)^2</f>
        <v>290.65949642606</v>
      </c>
      <c r="S586">
        <f>-'PPG-Graph'!$B$11*SIN(2*PI()*2*'PPG-Graph'!$B$2*A586+'PPG-Graph'!$B$12)*(2*PI()*2*'PPG-Graph'!$B$2)^2</f>
        <v>0</v>
      </c>
      <c r="T586">
        <f>-'PPG-Graph'!$B$14*SIN(2*PI()*3*'PPG-Graph'!$B$2*A586+'PPG-Graph'!$B$15)*(2*PI()*3*'PPG-Graph'!$B$2)^2</f>
        <v>0</v>
      </c>
      <c r="U586">
        <f>-'PPG-Graph'!$B$17*SIN(2*PI()*4*'PPG-Graph'!$B$2*A586+'PPG-Graph'!$B$18)*(2*PI()*4*'PPG-Graph'!$B$2)^2</f>
        <v>0</v>
      </c>
      <c r="V586">
        <f>-'PPG-Graph'!$B$20*SIN(2*PI()*5*'PPG-Graph'!$B$2*A586+'PPG-Graph'!$B$21)*(2*PI()*5*'PPG-Graph'!$B$2)^2</f>
        <v>0</v>
      </c>
    </row>
    <row r="587" spans="1:22" x14ac:dyDescent="0.25">
      <c r="A587">
        <v>1.943333333</v>
      </c>
      <c r="C587">
        <f>D587+E587++F587+G587+H587+'PPG-Graph'!$B$4</f>
        <v>163.02855901430291</v>
      </c>
      <c r="D587">
        <f>'PPG-Graph'!$B$8*SIN(2*PI()*'PPG-Graph'!$B$2*A587+'PPG-Graph'!$B$9)</f>
        <v>-6.971440985697086</v>
      </c>
      <c r="E587">
        <f>'PPG-Graph'!$B$11*SIN(2*PI()*2*'PPG-Graph'!$B$2*A587+'PPG-Graph'!$B$12)</f>
        <v>0</v>
      </c>
      <c r="F587">
        <f>'PPG-Graph'!$B$14*SIN(2*PI()*3*'PPG-Graph'!$B$2*A587+'PPG-Graph'!$B$15)</f>
        <v>0</v>
      </c>
      <c r="G587">
        <f>'PPG-Graph'!$B$17*SIN(2*PI()*4*'PPG-Graph'!$B$2*A587+'PPG-Graph'!$B$18)</f>
        <v>0</v>
      </c>
      <c r="H587">
        <f>'PPG-Graph'!$B$20*SIN(2*PI()*5*'PPG-Graph'!$B$2*A587+'PPG-Graph'!$B$21)</f>
        <v>0</v>
      </c>
      <c r="J587">
        <f>K587+L587++M587+N587+O587+'PPG-Graph'!$B$4</f>
        <v>287.78232840944958</v>
      </c>
      <c r="K587">
        <f>'PPG-Graph'!$B$8*COS(2*PI()*'PPG-Graph'!$B$2*A587+'PPG-Graph'!$B$9)*2*PI()*'PPG-Graph'!$B$2</f>
        <v>117.78232840944958</v>
      </c>
      <c r="L587">
        <f>'PPG-Graph'!$B$11*COS(2*PI()*2*'PPG-Graph'!$B$2*A587+'PPG-Graph'!$B$12)*2*PI()*2*'PPG-Graph'!$B$2</f>
        <v>0</v>
      </c>
      <c r="M587">
        <f>'PPG-Graph'!$B$14*COS(2*PI()*3*'PPG-Graph'!$B$2*A587+'PPG-Graph'!$B$15)*2*PI()*3*'PPG-Graph'!$B$2</f>
        <v>0</v>
      </c>
      <c r="N587">
        <f>'PPG-Graph'!$B$17*COS(2*PI()*4*'PPG-Graph'!$B$2*A587+'PPG-Graph'!$B$18)*2*PI()*4*'PPG-Graph'!$B$2</f>
        <v>0</v>
      </c>
      <c r="O587">
        <f>'PPG-Graph'!$B$20*COS(2*PI()*5*'PPG-Graph'!$B$2*A587+'PPG-Graph'!$B$21)*2*PI()*5*'PPG-Graph'!$B$2</f>
        <v>0</v>
      </c>
      <c r="Q587">
        <f>R587+S587++T587+U587+V587+'PPG-Graph'!$B$4</f>
        <v>445.22145853748276</v>
      </c>
      <c r="R587">
        <f>-'PPG-Graph'!$B$8*SIN(2*PI()*'PPG-Graph'!$B$2*A587+'PPG-Graph'!$B$9)*(2*PI()*'PPG-Graph'!$B$2)^2</f>
        <v>275.22145853748276</v>
      </c>
      <c r="S587">
        <f>-'PPG-Graph'!$B$11*SIN(2*PI()*2*'PPG-Graph'!$B$2*A587+'PPG-Graph'!$B$12)*(2*PI()*2*'PPG-Graph'!$B$2)^2</f>
        <v>0</v>
      </c>
      <c r="T587">
        <f>-'PPG-Graph'!$B$14*SIN(2*PI()*3*'PPG-Graph'!$B$2*A587+'PPG-Graph'!$B$15)*(2*PI()*3*'PPG-Graph'!$B$2)^2</f>
        <v>0</v>
      </c>
      <c r="U587">
        <f>-'PPG-Graph'!$B$17*SIN(2*PI()*4*'PPG-Graph'!$B$2*A587+'PPG-Graph'!$B$18)*(2*PI()*4*'PPG-Graph'!$B$2)^2</f>
        <v>0</v>
      </c>
      <c r="V587">
        <f>-'PPG-Graph'!$B$20*SIN(2*PI()*5*'PPG-Graph'!$B$2*A587+'PPG-Graph'!$B$21)*(2*PI()*5*'PPG-Graph'!$B$2)^2</f>
        <v>0</v>
      </c>
    </row>
    <row r="588" spans="1:22" x14ac:dyDescent="0.25">
      <c r="A588">
        <v>1.9466666669999999</v>
      </c>
      <c r="C588">
        <f>D588+E588++F588+G588+H588+'PPG-Graph'!$B$4</f>
        <v>163.42266710478629</v>
      </c>
      <c r="D588">
        <f>'PPG-Graph'!$B$8*SIN(2*PI()*'PPG-Graph'!$B$2*A588+'PPG-Graph'!$B$9)</f>
        <v>-6.5773328952137255</v>
      </c>
      <c r="E588">
        <f>'PPG-Graph'!$B$11*SIN(2*PI()*2*'PPG-Graph'!$B$2*A588+'PPG-Graph'!$B$12)</f>
        <v>0</v>
      </c>
      <c r="F588">
        <f>'PPG-Graph'!$B$14*SIN(2*PI()*3*'PPG-Graph'!$B$2*A588+'PPG-Graph'!$B$15)</f>
        <v>0</v>
      </c>
      <c r="G588">
        <f>'PPG-Graph'!$B$17*SIN(2*PI()*4*'PPG-Graph'!$B$2*A588+'PPG-Graph'!$B$18)</f>
        <v>0</v>
      </c>
      <c r="H588">
        <f>'PPG-Graph'!$B$20*SIN(2*PI()*5*'PPG-Graph'!$B$2*A588+'PPG-Graph'!$B$21)</f>
        <v>0</v>
      </c>
      <c r="J588">
        <f>K588+L588++M588+N588+O588+'PPG-Graph'!$B$4</f>
        <v>288.6738347650288</v>
      </c>
      <c r="K588">
        <f>'PPG-Graph'!$B$8*COS(2*PI()*'PPG-Graph'!$B$2*A588+'PPG-Graph'!$B$9)*2*PI()*'PPG-Graph'!$B$2</f>
        <v>118.67383476502881</v>
      </c>
      <c r="L588">
        <f>'PPG-Graph'!$B$11*COS(2*PI()*2*'PPG-Graph'!$B$2*A588+'PPG-Graph'!$B$12)*2*PI()*2*'PPG-Graph'!$B$2</f>
        <v>0</v>
      </c>
      <c r="M588">
        <f>'PPG-Graph'!$B$14*COS(2*PI()*3*'PPG-Graph'!$B$2*A588+'PPG-Graph'!$B$15)*2*PI()*3*'PPG-Graph'!$B$2</f>
        <v>0</v>
      </c>
      <c r="N588">
        <f>'PPG-Graph'!$B$17*COS(2*PI()*4*'PPG-Graph'!$B$2*A588+'PPG-Graph'!$B$18)*2*PI()*4*'PPG-Graph'!$B$2</f>
        <v>0</v>
      </c>
      <c r="O588">
        <f>'PPG-Graph'!$B$20*COS(2*PI()*5*'PPG-Graph'!$B$2*A588+'PPG-Graph'!$B$21)*2*PI()*5*'PPG-Graph'!$B$2</f>
        <v>0</v>
      </c>
      <c r="Q588">
        <f>R588+S588++T588+U588+V588+'PPG-Graph'!$B$4</f>
        <v>429.66269476012479</v>
      </c>
      <c r="R588">
        <f>-'PPG-Graph'!$B$8*SIN(2*PI()*'PPG-Graph'!$B$2*A588+'PPG-Graph'!$B$9)*(2*PI()*'PPG-Graph'!$B$2)^2</f>
        <v>259.66269476012479</v>
      </c>
      <c r="S588">
        <f>-'PPG-Graph'!$B$11*SIN(2*PI()*2*'PPG-Graph'!$B$2*A588+'PPG-Graph'!$B$12)*(2*PI()*2*'PPG-Graph'!$B$2)^2</f>
        <v>0</v>
      </c>
      <c r="T588">
        <f>-'PPG-Graph'!$B$14*SIN(2*PI()*3*'PPG-Graph'!$B$2*A588+'PPG-Graph'!$B$15)*(2*PI()*3*'PPG-Graph'!$B$2)^2</f>
        <v>0</v>
      </c>
      <c r="U588">
        <f>-'PPG-Graph'!$B$17*SIN(2*PI()*4*'PPG-Graph'!$B$2*A588+'PPG-Graph'!$B$18)*(2*PI()*4*'PPG-Graph'!$B$2)^2</f>
        <v>0</v>
      </c>
      <c r="V588">
        <f>-'PPG-Graph'!$B$20*SIN(2*PI()*5*'PPG-Graph'!$B$2*A588+'PPG-Graph'!$B$21)*(2*PI()*5*'PPG-Graph'!$B$2)^2</f>
        <v>0</v>
      </c>
    </row>
    <row r="589" spans="1:22" x14ac:dyDescent="0.25">
      <c r="A589">
        <v>1.95</v>
      </c>
      <c r="C589">
        <f>D589+E589++F589+G589+H589+'PPG-Graph'!$B$4</f>
        <v>163.81966011250105</v>
      </c>
      <c r="D589">
        <f>'PPG-Graph'!$B$8*SIN(2*PI()*'PPG-Graph'!$B$2*A589+'PPG-Graph'!$B$9)</f>
        <v>-6.1803398874989579</v>
      </c>
      <c r="E589">
        <f>'PPG-Graph'!$B$11*SIN(2*PI()*2*'PPG-Graph'!$B$2*A589+'PPG-Graph'!$B$12)</f>
        <v>0</v>
      </c>
      <c r="F589">
        <f>'PPG-Graph'!$B$14*SIN(2*PI()*3*'PPG-Graph'!$B$2*A589+'PPG-Graph'!$B$15)</f>
        <v>0</v>
      </c>
      <c r="G589">
        <f>'PPG-Graph'!$B$17*SIN(2*PI()*4*'PPG-Graph'!$B$2*A589+'PPG-Graph'!$B$18)</f>
        <v>0</v>
      </c>
      <c r="H589">
        <f>'PPG-Graph'!$B$20*SIN(2*PI()*5*'PPG-Graph'!$B$2*A589+'PPG-Graph'!$B$21)</f>
        <v>0</v>
      </c>
      <c r="J589">
        <f>K589+L589++M589+N589+O589+'PPG-Graph'!$B$4</f>
        <v>289.51328658966224</v>
      </c>
      <c r="K589">
        <f>'PPG-Graph'!$B$8*COS(2*PI()*'PPG-Graph'!$B$2*A589+'PPG-Graph'!$B$9)*2*PI()*'PPG-Graph'!$B$2</f>
        <v>119.51328658966221</v>
      </c>
      <c r="L589">
        <f>'PPG-Graph'!$B$11*COS(2*PI()*2*'PPG-Graph'!$B$2*A589+'PPG-Graph'!$B$12)*2*PI()*2*'PPG-Graph'!$B$2</f>
        <v>0</v>
      </c>
      <c r="M589">
        <f>'PPG-Graph'!$B$14*COS(2*PI()*3*'PPG-Graph'!$B$2*A589+'PPG-Graph'!$B$15)*2*PI()*3*'PPG-Graph'!$B$2</f>
        <v>0</v>
      </c>
      <c r="N589">
        <f>'PPG-Graph'!$B$17*COS(2*PI()*4*'PPG-Graph'!$B$2*A589+'PPG-Graph'!$B$18)*2*PI()*4*'PPG-Graph'!$B$2</f>
        <v>0</v>
      </c>
      <c r="O589">
        <f>'PPG-Graph'!$B$20*COS(2*PI()*5*'PPG-Graph'!$B$2*A589+'PPG-Graph'!$B$21)*2*PI()*5*'PPG-Graph'!$B$2</f>
        <v>0</v>
      </c>
      <c r="Q589">
        <f>R589+S589++T589+U589+V589+'PPG-Graph'!$B$4</f>
        <v>413.9900390155513</v>
      </c>
      <c r="R589">
        <f>-'PPG-Graph'!$B$8*SIN(2*PI()*'PPG-Graph'!$B$2*A589+'PPG-Graph'!$B$9)*(2*PI()*'PPG-Graph'!$B$2)^2</f>
        <v>243.9900390155513</v>
      </c>
      <c r="S589">
        <f>-'PPG-Graph'!$B$11*SIN(2*PI()*2*'PPG-Graph'!$B$2*A589+'PPG-Graph'!$B$12)*(2*PI()*2*'PPG-Graph'!$B$2)^2</f>
        <v>0</v>
      </c>
      <c r="T589">
        <f>-'PPG-Graph'!$B$14*SIN(2*PI()*3*'PPG-Graph'!$B$2*A589+'PPG-Graph'!$B$15)*(2*PI()*3*'PPG-Graph'!$B$2)^2</f>
        <v>0</v>
      </c>
      <c r="U589">
        <f>-'PPG-Graph'!$B$17*SIN(2*PI()*4*'PPG-Graph'!$B$2*A589+'PPG-Graph'!$B$18)*(2*PI()*4*'PPG-Graph'!$B$2)^2</f>
        <v>0</v>
      </c>
      <c r="V589">
        <f>-'PPG-Graph'!$B$20*SIN(2*PI()*5*'PPG-Graph'!$B$2*A589+'PPG-Graph'!$B$21)*(2*PI()*5*'PPG-Graph'!$B$2)^2</f>
        <v>0</v>
      </c>
    </row>
    <row r="590" spans="1:22" x14ac:dyDescent="0.25">
      <c r="A590">
        <v>1.953333333</v>
      </c>
      <c r="C590">
        <f>D590+E590++F590+G590+H590+'PPG-Graph'!$B$4</f>
        <v>164.21936402101045</v>
      </c>
      <c r="D590">
        <f>'PPG-Graph'!$B$8*SIN(2*PI()*'PPG-Graph'!$B$2*A590+'PPG-Graph'!$B$9)</f>
        <v>-5.7806359789895501</v>
      </c>
      <c r="E590">
        <f>'PPG-Graph'!$B$11*SIN(2*PI()*2*'PPG-Graph'!$B$2*A590+'PPG-Graph'!$B$12)</f>
        <v>0</v>
      </c>
      <c r="F590">
        <f>'PPG-Graph'!$B$14*SIN(2*PI()*3*'PPG-Graph'!$B$2*A590+'PPG-Graph'!$B$15)</f>
        <v>0</v>
      </c>
      <c r="G590">
        <f>'PPG-Graph'!$B$17*SIN(2*PI()*4*'PPG-Graph'!$B$2*A590+'PPG-Graph'!$B$18)</f>
        <v>0</v>
      </c>
      <c r="H590">
        <f>'PPG-Graph'!$B$20*SIN(2*PI()*5*'PPG-Graph'!$B$2*A590+'PPG-Graph'!$B$21)</f>
        <v>0</v>
      </c>
      <c r="J590">
        <f>K590+L590++M590+N590+O590+'PPG-Graph'!$B$4</f>
        <v>290.30031594733043</v>
      </c>
      <c r="K590">
        <f>'PPG-Graph'!$B$8*COS(2*PI()*'PPG-Graph'!$B$2*A590+'PPG-Graph'!$B$9)*2*PI()*'PPG-Graph'!$B$2</f>
        <v>120.30031594733043</v>
      </c>
      <c r="L590">
        <f>'PPG-Graph'!$B$11*COS(2*PI()*2*'PPG-Graph'!$B$2*A590+'PPG-Graph'!$B$12)*2*PI()*2*'PPG-Graph'!$B$2</f>
        <v>0</v>
      </c>
      <c r="M590">
        <f>'PPG-Graph'!$B$14*COS(2*PI()*3*'PPG-Graph'!$B$2*A590+'PPG-Graph'!$B$15)*2*PI()*3*'PPG-Graph'!$B$2</f>
        <v>0</v>
      </c>
      <c r="N590">
        <f>'PPG-Graph'!$B$17*COS(2*PI()*4*'PPG-Graph'!$B$2*A590+'PPG-Graph'!$B$18)*2*PI()*4*'PPG-Graph'!$B$2</f>
        <v>0</v>
      </c>
      <c r="O590">
        <f>'PPG-Graph'!$B$20*COS(2*PI()*5*'PPG-Graph'!$B$2*A590+'PPG-Graph'!$B$21)*2*PI()*5*'PPG-Graph'!$B$2</f>
        <v>0</v>
      </c>
      <c r="Q590">
        <f>R590+S590++T590+U590+V590+'PPG-Graph'!$B$4</f>
        <v>398.21036119732298</v>
      </c>
      <c r="R590">
        <f>-'PPG-Graph'!$B$8*SIN(2*PI()*'PPG-Graph'!$B$2*A590+'PPG-Graph'!$B$9)*(2*PI()*'PPG-Graph'!$B$2)^2</f>
        <v>228.21036119732301</v>
      </c>
      <c r="S590">
        <f>-'PPG-Graph'!$B$11*SIN(2*PI()*2*'PPG-Graph'!$B$2*A590+'PPG-Graph'!$B$12)*(2*PI()*2*'PPG-Graph'!$B$2)^2</f>
        <v>0</v>
      </c>
      <c r="T590">
        <f>-'PPG-Graph'!$B$14*SIN(2*PI()*3*'PPG-Graph'!$B$2*A590+'PPG-Graph'!$B$15)*(2*PI()*3*'PPG-Graph'!$B$2)^2</f>
        <v>0</v>
      </c>
      <c r="U590">
        <f>-'PPG-Graph'!$B$17*SIN(2*PI()*4*'PPG-Graph'!$B$2*A590+'PPG-Graph'!$B$18)*(2*PI()*4*'PPG-Graph'!$B$2)^2</f>
        <v>0</v>
      </c>
      <c r="V590">
        <f>-'PPG-Graph'!$B$20*SIN(2*PI()*5*'PPG-Graph'!$B$2*A590+'PPG-Graph'!$B$21)*(2*PI()*5*'PPG-Graph'!$B$2)^2</f>
        <v>0</v>
      </c>
    </row>
    <row r="591" spans="1:22" x14ac:dyDescent="0.25">
      <c r="A591">
        <v>1.9566666669999999</v>
      </c>
      <c r="C591">
        <f>D591+E591++F591+G591+H591+'PPG-Graph'!$B$4</f>
        <v>164.62160362803954</v>
      </c>
      <c r="D591">
        <f>'PPG-Graph'!$B$8*SIN(2*PI()*'PPG-Graph'!$B$2*A591+'PPG-Graph'!$B$9)</f>
        <v>-5.3783963719604682</v>
      </c>
      <c r="E591">
        <f>'PPG-Graph'!$B$11*SIN(2*PI()*2*'PPG-Graph'!$B$2*A591+'PPG-Graph'!$B$12)</f>
        <v>0</v>
      </c>
      <c r="F591">
        <f>'PPG-Graph'!$B$14*SIN(2*PI()*3*'PPG-Graph'!$B$2*A591+'PPG-Graph'!$B$15)</f>
        <v>0</v>
      </c>
      <c r="G591">
        <f>'PPG-Graph'!$B$17*SIN(2*PI()*4*'PPG-Graph'!$B$2*A591+'PPG-Graph'!$B$18)</f>
        <v>0</v>
      </c>
      <c r="H591">
        <f>'PPG-Graph'!$B$20*SIN(2*PI()*5*'PPG-Graph'!$B$2*A591+'PPG-Graph'!$B$21)</f>
        <v>0</v>
      </c>
      <c r="J591">
        <f>K591+L591++M591+N591+O591+'PPG-Graph'!$B$4</f>
        <v>291.03457783334528</v>
      </c>
      <c r="K591">
        <f>'PPG-Graph'!$B$8*COS(2*PI()*'PPG-Graph'!$B$2*A591+'PPG-Graph'!$B$9)*2*PI()*'PPG-Graph'!$B$2</f>
        <v>121.0345778333453</v>
      </c>
      <c r="L591">
        <f>'PPG-Graph'!$B$11*COS(2*PI()*2*'PPG-Graph'!$B$2*A591+'PPG-Graph'!$B$12)*2*PI()*2*'PPG-Graph'!$B$2</f>
        <v>0</v>
      </c>
      <c r="M591">
        <f>'PPG-Graph'!$B$14*COS(2*PI()*3*'PPG-Graph'!$B$2*A591+'PPG-Graph'!$B$15)*2*PI()*3*'PPG-Graph'!$B$2</f>
        <v>0</v>
      </c>
      <c r="N591">
        <f>'PPG-Graph'!$B$17*COS(2*PI()*4*'PPG-Graph'!$B$2*A591+'PPG-Graph'!$B$18)*2*PI()*4*'PPG-Graph'!$B$2</f>
        <v>0</v>
      </c>
      <c r="O591">
        <f>'PPG-Graph'!$B$20*COS(2*PI()*5*'PPG-Graph'!$B$2*A591+'PPG-Graph'!$B$21)*2*PI()*5*'PPG-Graph'!$B$2</f>
        <v>0</v>
      </c>
      <c r="Q591">
        <f>R591+S591++T591+U591+V591+'PPG-Graph'!$B$4</f>
        <v>382.33057801401628</v>
      </c>
      <c r="R591">
        <f>-'PPG-Graph'!$B$8*SIN(2*PI()*'PPG-Graph'!$B$2*A591+'PPG-Graph'!$B$9)*(2*PI()*'PPG-Graph'!$B$2)^2</f>
        <v>212.33057801401628</v>
      </c>
      <c r="S591">
        <f>-'PPG-Graph'!$B$11*SIN(2*PI()*2*'PPG-Graph'!$B$2*A591+'PPG-Graph'!$B$12)*(2*PI()*2*'PPG-Graph'!$B$2)^2</f>
        <v>0</v>
      </c>
      <c r="T591">
        <f>-'PPG-Graph'!$B$14*SIN(2*PI()*3*'PPG-Graph'!$B$2*A591+'PPG-Graph'!$B$15)*(2*PI()*3*'PPG-Graph'!$B$2)^2</f>
        <v>0</v>
      </c>
      <c r="U591">
        <f>-'PPG-Graph'!$B$17*SIN(2*PI()*4*'PPG-Graph'!$B$2*A591+'PPG-Graph'!$B$18)*(2*PI()*4*'PPG-Graph'!$B$2)^2</f>
        <v>0</v>
      </c>
      <c r="V591">
        <f>-'PPG-Graph'!$B$20*SIN(2*PI()*5*'PPG-Graph'!$B$2*A591+'PPG-Graph'!$B$21)*(2*PI()*5*'PPG-Graph'!$B$2)^2</f>
        <v>0</v>
      </c>
    </row>
    <row r="592" spans="1:22" x14ac:dyDescent="0.25">
      <c r="A592">
        <v>1.96</v>
      </c>
      <c r="C592">
        <f>D592+E592++F592+G592+H592+'PPG-Graph'!$B$4</f>
        <v>165.0262022567029</v>
      </c>
      <c r="D592">
        <f>'PPG-Graph'!$B$8*SIN(2*PI()*'PPG-Graph'!$B$2*A592+'PPG-Graph'!$B$9)</f>
        <v>-4.9737977432971121</v>
      </c>
      <c r="E592">
        <f>'PPG-Graph'!$B$11*SIN(2*PI()*2*'PPG-Graph'!$B$2*A592+'PPG-Graph'!$B$12)</f>
        <v>0</v>
      </c>
      <c r="F592">
        <f>'PPG-Graph'!$B$14*SIN(2*PI()*3*'PPG-Graph'!$B$2*A592+'PPG-Graph'!$B$15)</f>
        <v>0</v>
      </c>
      <c r="G592">
        <f>'PPG-Graph'!$B$17*SIN(2*PI()*4*'PPG-Graph'!$B$2*A592+'PPG-Graph'!$B$18)</f>
        <v>0</v>
      </c>
      <c r="H592">
        <f>'PPG-Graph'!$B$20*SIN(2*PI()*5*'PPG-Graph'!$B$2*A592+'PPG-Graph'!$B$21)</f>
        <v>0</v>
      </c>
      <c r="J592">
        <f>K592+L592++M592+N592+O592+'PPG-Graph'!$B$4</f>
        <v>291.71574973569943</v>
      </c>
      <c r="K592">
        <f>'PPG-Graph'!$B$8*COS(2*PI()*'PPG-Graph'!$B$2*A592+'PPG-Graph'!$B$9)*2*PI()*'PPG-Graph'!$B$2</f>
        <v>121.71574973569943</v>
      </c>
      <c r="L592">
        <f>'PPG-Graph'!$B$11*COS(2*PI()*2*'PPG-Graph'!$B$2*A592+'PPG-Graph'!$B$12)*2*PI()*2*'PPG-Graph'!$B$2</f>
        <v>0</v>
      </c>
      <c r="M592">
        <f>'PPG-Graph'!$B$14*COS(2*PI()*3*'PPG-Graph'!$B$2*A592+'PPG-Graph'!$B$15)*2*PI()*3*'PPG-Graph'!$B$2</f>
        <v>0</v>
      </c>
      <c r="N592">
        <f>'PPG-Graph'!$B$17*COS(2*PI()*4*'PPG-Graph'!$B$2*A592+'PPG-Graph'!$B$18)*2*PI()*4*'PPG-Graph'!$B$2</f>
        <v>0</v>
      </c>
      <c r="O592">
        <f>'PPG-Graph'!$B$20*COS(2*PI()*5*'PPG-Graph'!$B$2*A592+'PPG-Graph'!$B$21)*2*PI()*5*'PPG-Graph'!$B$2</f>
        <v>0</v>
      </c>
      <c r="Q592">
        <f>R592+S592++T592+U592+V592+'PPG-Graph'!$B$4</f>
        <v>366.35766438949395</v>
      </c>
      <c r="R592">
        <f>-'PPG-Graph'!$B$8*SIN(2*PI()*'PPG-Graph'!$B$2*A592+'PPG-Graph'!$B$9)*(2*PI()*'PPG-Graph'!$B$2)^2</f>
        <v>196.35766438949398</v>
      </c>
      <c r="S592">
        <f>-'PPG-Graph'!$B$11*SIN(2*PI()*2*'PPG-Graph'!$B$2*A592+'PPG-Graph'!$B$12)*(2*PI()*2*'PPG-Graph'!$B$2)^2</f>
        <v>0</v>
      </c>
      <c r="T592">
        <f>-'PPG-Graph'!$B$14*SIN(2*PI()*3*'PPG-Graph'!$B$2*A592+'PPG-Graph'!$B$15)*(2*PI()*3*'PPG-Graph'!$B$2)^2</f>
        <v>0</v>
      </c>
      <c r="U592">
        <f>-'PPG-Graph'!$B$17*SIN(2*PI()*4*'PPG-Graph'!$B$2*A592+'PPG-Graph'!$B$18)*(2*PI()*4*'PPG-Graph'!$B$2)^2</f>
        <v>0</v>
      </c>
      <c r="V592">
        <f>-'PPG-Graph'!$B$20*SIN(2*PI()*5*'PPG-Graph'!$B$2*A592+'PPG-Graph'!$B$21)*(2*PI()*5*'PPG-Graph'!$B$2)^2</f>
        <v>0</v>
      </c>
    </row>
    <row r="593" spans="1:22" x14ac:dyDescent="0.25">
      <c r="A593">
        <v>1.963333333</v>
      </c>
      <c r="C593">
        <f>D593+E593++F593+G593+H593+'PPG-Graph'!$B$4</f>
        <v>165.43298255700569</v>
      </c>
      <c r="D593">
        <f>'PPG-Graph'!$B$8*SIN(2*PI()*'PPG-Graph'!$B$2*A593+'PPG-Graph'!$B$9)</f>
        <v>-4.5670174429943131</v>
      </c>
      <c r="E593">
        <f>'PPG-Graph'!$B$11*SIN(2*PI()*2*'PPG-Graph'!$B$2*A593+'PPG-Graph'!$B$12)</f>
        <v>0</v>
      </c>
      <c r="F593">
        <f>'PPG-Graph'!$B$14*SIN(2*PI()*3*'PPG-Graph'!$B$2*A593+'PPG-Graph'!$B$15)</f>
        <v>0</v>
      </c>
      <c r="G593">
        <f>'PPG-Graph'!$B$17*SIN(2*PI()*4*'PPG-Graph'!$B$2*A593+'PPG-Graph'!$B$18)</f>
        <v>0</v>
      </c>
      <c r="H593">
        <f>'PPG-Graph'!$B$20*SIN(2*PI()*5*'PPG-Graph'!$B$2*A593+'PPG-Graph'!$B$21)</f>
        <v>0</v>
      </c>
      <c r="J593">
        <f>K593+L593++M593+N593+O593+'PPG-Graph'!$B$4</f>
        <v>292.34353309815367</v>
      </c>
      <c r="K593">
        <f>'PPG-Graph'!$B$8*COS(2*PI()*'PPG-Graph'!$B$2*A593+'PPG-Graph'!$B$9)*2*PI()*'PPG-Graph'!$B$2</f>
        <v>122.34353309815369</v>
      </c>
      <c r="L593">
        <f>'PPG-Graph'!$B$11*COS(2*PI()*2*'PPG-Graph'!$B$2*A593+'PPG-Graph'!$B$12)*2*PI()*2*'PPG-Graph'!$B$2</f>
        <v>0</v>
      </c>
      <c r="M593">
        <f>'PPG-Graph'!$B$14*COS(2*PI()*3*'PPG-Graph'!$B$2*A593+'PPG-Graph'!$B$15)*2*PI()*3*'PPG-Graph'!$B$2</f>
        <v>0</v>
      </c>
      <c r="N593">
        <f>'PPG-Graph'!$B$17*COS(2*PI()*4*'PPG-Graph'!$B$2*A593+'PPG-Graph'!$B$18)*2*PI()*4*'PPG-Graph'!$B$2</f>
        <v>0</v>
      </c>
      <c r="O593">
        <f>'PPG-Graph'!$B$20*COS(2*PI()*5*'PPG-Graph'!$B$2*A593+'PPG-Graph'!$B$21)*2*PI()*5*'PPG-Graph'!$B$2</f>
        <v>0</v>
      </c>
      <c r="Q593">
        <f>R593+S593++T593+U593+V593+'PPG-Graph'!$B$4</f>
        <v>350.29862182091415</v>
      </c>
      <c r="R593">
        <f>-'PPG-Graph'!$B$8*SIN(2*PI()*'PPG-Graph'!$B$2*A593+'PPG-Graph'!$B$9)*(2*PI()*'PPG-Graph'!$B$2)^2</f>
        <v>180.29862182091415</v>
      </c>
      <c r="S593">
        <f>-'PPG-Graph'!$B$11*SIN(2*PI()*2*'PPG-Graph'!$B$2*A593+'PPG-Graph'!$B$12)*(2*PI()*2*'PPG-Graph'!$B$2)^2</f>
        <v>0</v>
      </c>
      <c r="T593">
        <f>-'PPG-Graph'!$B$14*SIN(2*PI()*3*'PPG-Graph'!$B$2*A593+'PPG-Graph'!$B$15)*(2*PI()*3*'PPG-Graph'!$B$2)^2</f>
        <v>0</v>
      </c>
      <c r="U593">
        <f>-'PPG-Graph'!$B$17*SIN(2*PI()*4*'PPG-Graph'!$B$2*A593+'PPG-Graph'!$B$18)*(2*PI()*4*'PPG-Graph'!$B$2)^2</f>
        <v>0</v>
      </c>
      <c r="V593">
        <f>-'PPG-Graph'!$B$20*SIN(2*PI()*5*'PPG-Graph'!$B$2*A593+'PPG-Graph'!$B$21)*(2*PI()*5*'PPG-Graph'!$B$2)^2</f>
        <v>0</v>
      </c>
    </row>
    <row r="594" spans="1:22" x14ac:dyDescent="0.25">
      <c r="A594">
        <v>1.9666666669999999</v>
      </c>
      <c r="C594">
        <f>D594+E594++F594+G594+H594+'PPG-Graph'!$B$4</f>
        <v>165.84176622461734</v>
      </c>
      <c r="D594">
        <f>'PPG-Graph'!$B$8*SIN(2*PI()*'PPG-Graph'!$B$2*A594+'PPG-Graph'!$B$9)</f>
        <v>-4.158233775382655</v>
      </c>
      <c r="E594">
        <f>'PPG-Graph'!$B$11*SIN(2*PI()*2*'PPG-Graph'!$B$2*A594+'PPG-Graph'!$B$12)</f>
        <v>0</v>
      </c>
      <c r="F594">
        <f>'PPG-Graph'!$B$14*SIN(2*PI()*3*'PPG-Graph'!$B$2*A594+'PPG-Graph'!$B$15)</f>
        <v>0</v>
      </c>
      <c r="G594">
        <f>'PPG-Graph'!$B$17*SIN(2*PI()*4*'PPG-Graph'!$B$2*A594+'PPG-Graph'!$B$18)</f>
        <v>0</v>
      </c>
      <c r="H594">
        <f>'PPG-Graph'!$B$20*SIN(2*PI()*5*'PPG-Graph'!$B$2*A594+'PPG-Graph'!$B$21)</f>
        <v>0</v>
      </c>
      <c r="J594">
        <f>K594+L594++M594+N594+O594+'PPG-Graph'!$B$4</f>
        <v>292.91765271839239</v>
      </c>
      <c r="K594">
        <f>'PPG-Graph'!$B$8*COS(2*PI()*'PPG-Graph'!$B$2*A594+'PPG-Graph'!$B$9)*2*PI()*'PPG-Graph'!$B$2</f>
        <v>122.91765271839238</v>
      </c>
      <c r="L594">
        <f>'PPG-Graph'!$B$11*COS(2*PI()*2*'PPG-Graph'!$B$2*A594+'PPG-Graph'!$B$12)*2*PI()*2*'PPG-Graph'!$B$2</f>
        <v>0</v>
      </c>
      <c r="M594">
        <f>'PPG-Graph'!$B$14*COS(2*PI()*3*'PPG-Graph'!$B$2*A594+'PPG-Graph'!$B$15)*2*PI()*3*'PPG-Graph'!$B$2</f>
        <v>0</v>
      </c>
      <c r="N594">
        <f>'PPG-Graph'!$B$17*COS(2*PI()*4*'PPG-Graph'!$B$2*A594+'PPG-Graph'!$B$18)*2*PI()*4*'PPG-Graph'!$B$2</f>
        <v>0</v>
      </c>
      <c r="O594">
        <f>'PPG-Graph'!$B$20*COS(2*PI()*5*'PPG-Graph'!$B$2*A594+'PPG-Graph'!$B$21)*2*PI()*5*'PPG-Graph'!$B$2</f>
        <v>0</v>
      </c>
      <c r="Q594">
        <f>R594+S594++T594+U594+V594+'PPG-Graph'!$B$4</f>
        <v>334.16048948110029</v>
      </c>
      <c r="R594">
        <f>-'PPG-Graph'!$B$8*SIN(2*PI()*'PPG-Graph'!$B$2*A594+'PPG-Graph'!$B$9)*(2*PI()*'PPG-Graph'!$B$2)^2</f>
        <v>164.16048948110029</v>
      </c>
      <c r="S594">
        <f>-'PPG-Graph'!$B$11*SIN(2*PI()*2*'PPG-Graph'!$B$2*A594+'PPG-Graph'!$B$12)*(2*PI()*2*'PPG-Graph'!$B$2)^2</f>
        <v>0</v>
      </c>
      <c r="T594">
        <f>-'PPG-Graph'!$B$14*SIN(2*PI()*3*'PPG-Graph'!$B$2*A594+'PPG-Graph'!$B$15)*(2*PI()*3*'PPG-Graph'!$B$2)^2</f>
        <v>0</v>
      </c>
      <c r="U594">
        <f>-'PPG-Graph'!$B$17*SIN(2*PI()*4*'PPG-Graph'!$B$2*A594+'PPG-Graph'!$B$18)*(2*PI()*4*'PPG-Graph'!$B$2)^2</f>
        <v>0</v>
      </c>
      <c r="V594">
        <f>-'PPG-Graph'!$B$20*SIN(2*PI()*5*'PPG-Graph'!$B$2*A594+'PPG-Graph'!$B$21)*(2*PI()*5*'PPG-Graph'!$B$2)^2</f>
        <v>0</v>
      </c>
    </row>
    <row r="595" spans="1:22" x14ac:dyDescent="0.25">
      <c r="A595">
        <v>1.97</v>
      </c>
      <c r="C595">
        <f>D595+E595++F595+G595+H595+'PPG-Graph'!$B$4</f>
        <v>166.25237370828549</v>
      </c>
      <c r="D595">
        <f>'PPG-Graph'!$B$8*SIN(2*PI()*'PPG-Graph'!$B$2*A595+'PPG-Graph'!$B$9)</f>
        <v>-3.747626291714516</v>
      </c>
      <c r="E595">
        <f>'PPG-Graph'!$B$11*SIN(2*PI()*2*'PPG-Graph'!$B$2*A595+'PPG-Graph'!$B$12)</f>
        <v>0</v>
      </c>
      <c r="F595">
        <f>'PPG-Graph'!$B$14*SIN(2*PI()*3*'PPG-Graph'!$B$2*A595+'PPG-Graph'!$B$15)</f>
        <v>0</v>
      </c>
      <c r="G595">
        <f>'PPG-Graph'!$B$17*SIN(2*PI()*4*'PPG-Graph'!$B$2*A595+'PPG-Graph'!$B$18)</f>
        <v>0</v>
      </c>
      <c r="H595">
        <f>'PPG-Graph'!$B$20*SIN(2*PI()*5*'PPG-Graph'!$B$2*A595+'PPG-Graph'!$B$21)</f>
        <v>0</v>
      </c>
      <c r="J595">
        <f>K595+L595++M595+N595+O595+'PPG-Graph'!$B$4</f>
        <v>293.43785642416651</v>
      </c>
      <c r="K595">
        <f>'PPG-Graph'!$B$8*COS(2*PI()*'PPG-Graph'!$B$2*A595+'PPG-Graph'!$B$9)*2*PI()*'PPG-Graph'!$B$2</f>
        <v>123.43785642416651</v>
      </c>
      <c r="L595">
        <f>'PPG-Graph'!$B$11*COS(2*PI()*2*'PPG-Graph'!$B$2*A595+'PPG-Graph'!$B$12)*2*PI()*2*'PPG-Graph'!$B$2</f>
        <v>0</v>
      </c>
      <c r="M595">
        <f>'PPG-Graph'!$B$14*COS(2*PI()*3*'PPG-Graph'!$B$2*A595+'PPG-Graph'!$B$15)*2*PI()*3*'PPG-Graph'!$B$2</f>
        <v>0</v>
      </c>
      <c r="N595">
        <f>'PPG-Graph'!$B$17*COS(2*PI()*4*'PPG-Graph'!$B$2*A595+'PPG-Graph'!$B$18)*2*PI()*4*'PPG-Graph'!$B$2</f>
        <v>0</v>
      </c>
      <c r="O595">
        <f>'PPG-Graph'!$B$20*COS(2*PI()*5*'PPG-Graph'!$B$2*A595+'PPG-Graph'!$B$21)*2*PI()*5*'PPG-Graph'!$B$2</f>
        <v>0</v>
      </c>
      <c r="Q595">
        <f>R595+S595++T595+U595+V595+'PPG-Graph'!$B$4</f>
        <v>317.95035576937511</v>
      </c>
      <c r="R595">
        <f>-'PPG-Graph'!$B$8*SIN(2*PI()*'PPG-Graph'!$B$2*A595+'PPG-Graph'!$B$9)*(2*PI()*'PPG-Graph'!$B$2)^2</f>
        <v>147.95035576937511</v>
      </c>
      <c r="S595">
        <f>-'PPG-Graph'!$B$11*SIN(2*PI()*2*'PPG-Graph'!$B$2*A595+'PPG-Graph'!$B$12)*(2*PI()*2*'PPG-Graph'!$B$2)^2</f>
        <v>0</v>
      </c>
      <c r="T595">
        <f>-'PPG-Graph'!$B$14*SIN(2*PI()*3*'PPG-Graph'!$B$2*A595+'PPG-Graph'!$B$15)*(2*PI()*3*'PPG-Graph'!$B$2)^2</f>
        <v>0</v>
      </c>
      <c r="U595">
        <f>-'PPG-Graph'!$B$17*SIN(2*PI()*4*'PPG-Graph'!$B$2*A595+'PPG-Graph'!$B$18)*(2*PI()*4*'PPG-Graph'!$B$2)^2</f>
        <v>0</v>
      </c>
      <c r="V595">
        <f>-'PPG-Graph'!$B$20*SIN(2*PI()*5*'PPG-Graph'!$B$2*A595+'PPG-Graph'!$B$21)*(2*PI()*5*'PPG-Graph'!$B$2)^2</f>
        <v>0</v>
      </c>
    </row>
    <row r="596" spans="1:22" x14ac:dyDescent="0.25">
      <c r="A596">
        <v>1.973333333</v>
      </c>
      <c r="C596">
        <f>D596+E596++F596+G596+H596+'PPG-Graph'!$B$4</f>
        <v>166.66462502437665</v>
      </c>
      <c r="D596">
        <f>'PPG-Graph'!$B$8*SIN(2*PI()*'PPG-Graph'!$B$2*A596+'PPG-Graph'!$B$9)</f>
        <v>-3.3353749756233428</v>
      </c>
      <c r="E596">
        <f>'PPG-Graph'!$B$11*SIN(2*PI()*2*'PPG-Graph'!$B$2*A596+'PPG-Graph'!$B$12)</f>
        <v>0</v>
      </c>
      <c r="F596">
        <f>'PPG-Graph'!$B$14*SIN(2*PI()*3*'PPG-Graph'!$B$2*A596+'PPG-Graph'!$B$15)</f>
        <v>0</v>
      </c>
      <c r="G596">
        <f>'PPG-Graph'!$B$17*SIN(2*PI()*4*'PPG-Graph'!$B$2*A596+'PPG-Graph'!$B$18)</f>
        <v>0</v>
      </c>
      <c r="H596">
        <f>'PPG-Graph'!$B$20*SIN(2*PI()*5*'PPG-Graph'!$B$2*A596+'PPG-Graph'!$B$21)</f>
        <v>0</v>
      </c>
      <c r="J596">
        <f>K596+L596++M596+N596+O596+'PPG-Graph'!$B$4</f>
        <v>293.90391621728213</v>
      </c>
      <c r="K596">
        <f>'PPG-Graph'!$B$8*COS(2*PI()*'PPG-Graph'!$B$2*A596+'PPG-Graph'!$B$9)*2*PI()*'PPG-Graph'!$B$2</f>
        <v>123.90391621728214</v>
      </c>
      <c r="L596">
        <f>'PPG-Graph'!$B$11*COS(2*PI()*2*'PPG-Graph'!$B$2*A596+'PPG-Graph'!$B$12)*2*PI()*2*'PPG-Graph'!$B$2</f>
        <v>0</v>
      </c>
      <c r="M596">
        <f>'PPG-Graph'!$B$14*COS(2*PI()*3*'PPG-Graph'!$B$2*A596+'PPG-Graph'!$B$15)*2*PI()*3*'PPG-Graph'!$B$2</f>
        <v>0</v>
      </c>
      <c r="N596">
        <f>'PPG-Graph'!$B$17*COS(2*PI()*4*'PPG-Graph'!$B$2*A596+'PPG-Graph'!$B$18)*2*PI()*4*'PPG-Graph'!$B$2</f>
        <v>0</v>
      </c>
      <c r="O596">
        <f>'PPG-Graph'!$B$20*COS(2*PI()*5*'PPG-Graph'!$B$2*A596+'PPG-Graph'!$B$21)*2*PI()*5*'PPG-Graph'!$B$2</f>
        <v>0</v>
      </c>
      <c r="Q596">
        <f>R596+S596++T596+U596+V596+'PPG-Graph'!$B$4</f>
        <v>301.67532615478183</v>
      </c>
      <c r="R596">
        <f>-'PPG-Graph'!$B$8*SIN(2*PI()*'PPG-Graph'!$B$2*A596+'PPG-Graph'!$B$9)*(2*PI()*'PPG-Graph'!$B$2)^2</f>
        <v>131.67532615478183</v>
      </c>
      <c r="S596">
        <f>-'PPG-Graph'!$B$11*SIN(2*PI()*2*'PPG-Graph'!$B$2*A596+'PPG-Graph'!$B$12)*(2*PI()*2*'PPG-Graph'!$B$2)^2</f>
        <v>0</v>
      </c>
      <c r="T596">
        <f>-'PPG-Graph'!$B$14*SIN(2*PI()*3*'PPG-Graph'!$B$2*A596+'PPG-Graph'!$B$15)*(2*PI()*3*'PPG-Graph'!$B$2)^2</f>
        <v>0</v>
      </c>
      <c r="U596">
        <f>-'PPG-Graph'!$B$17*SIN(2*PI()*4*'PPG-Graph'!$B$2*A596+'PPG-Graph'!$B$18)*(2*PI()*4*'PPG-Graph'!$B$2)^2</f>
        <v>0</v>
      </c>
      <c r="V596">
        <f>-'PPG-Graph'!$B$20*SIN(2*PI()*5*'PPG-Graph'!$B$2*A596+'PPG-Graph'!$B$21)*(2*PI()*5*'PPG-Graph'!$B$2)^2</f>
        <v>0</v>
      </c>
    </row>
    <row r="597" spans="1:22" x14ac:dyDescent="0.25">
      <c r="A597">
        <v>1.9766666669999999</v>
      </c>
      <c r="C597">
        <f>D597+E597++F597+G597+H597+'PPG-Graph'!$B$4</f>
        <v>167.07833947019029</v>
      </c>
      <c r="D597">
        <f>'PPG-Graph'!$B$8*SIN(2*PI()*'PPG-Graph'!$B$2*A597+'PPG-Graph'!$B$9)</f>
        <v>-2.9216605298097162</v>
      </c>
      <c r="E597">
        <f>'PPG-Graph'!$B$11*SIN(2*PI()*2*'PPG-Graph'!$B$2*A597+'PPG-Graph'!$B$12)</f>
        <v>0</v>
      </c>
      <c r="F597">
        <f>'PPG-Graph'!$B$14*SIN(2*PI()*3*'PPG-Graph'!$B$2*A597+'PPG-Graph'!$B$15)</f>
        <v>0</v>
      </c>
      <c r="G597">
        <f>'PPG-Graph'!$B$17*SIN(2*PI()*4*'PPG-Graph'!$B$2*A597+'PPG-Graph'!$B$18)</f>
        <v>0</v>
      </c>
      <c r="H597">
        <f>'PPG-Graph'!$B$20*SIN(2*PI()*5*'PPG-Graph'!$B$2*A597+'PPG-Graph'!$B$21)</f>
        <v>0</v>
      </c>
      <c r="J597">
        <f>K597+L597++M597+N597+O597+'PPG-Graph'!$B$4</f>
        <v>294.31562778389389</v>
      </c>
      <c r="K597">
        <f>'PPG-Graph'!$B$8*COS(2*PI()*'PPG-Graph'!$B$2*A597+'PPG-Graph'!$B$9)*2*PI()*'PPG-Graph'!$B$2</f>
        <v>124.31562778389389</v>
      </c>
      <c r="L597">
        <f>'PPG-Graph'!$B$11*COS(2*PI()*2*'PPG-Graph'!$B$2*A597+'PPG-Graph'!$B$12)*2*PI()*2*'PPG-Graph'!$B$2</f>
        <v>0</v>
      </c>
      <c r="M597">
        <f>'PPG-Graph'!$B$14*COS(2*PI()*3*'PPG-Graph'!$B$2*A597+'PPG-Graph'!$B$15)*2*PI()*3*'PPG-Graph'!$B$2</f>
        <v>0</v>
      </c>
      <c r="N597">
        <f>'PPG-Graph'!$B$17*COS(2*PI()*4*'PPG-Graph'!$B$2*A597+'PPG-Graph'!$B$18)*2*PI()*4*'PPG-Graph'!$B$2</f>
        <v>0</v>
      </c>
      <c r="O597">
        <f>'PPG-Graph'!$B$20*COS(2*PI()*5*'PPG-Graph'!$B$2*A597+'PPG-Graph'!$B$21)*2*PI()*5*'PPG-Graph'!$B$2</f>
        <v>0</v>
      </c>
      <c r="Q597">
        <f>R597+S597++T597+U597+V597+'PPG-Graph'!$B$4</f>
        <v>285.34253449399614</v>
      </c>
      <c r="R597">
        <f>-'PPG-Graph'!$B$8*SIN(2*PI()*'PPG-Graph'!$B$2*A597+'PPG-Graph'!$B$9)*(2*PI()*'PPG-Graph'!$B$2)^2</f>
        <v>115.34253449399617</v>
      </c>
      <c r="S597">
        <f>-'PPG-Graph'!$B$11*SIN(2*PI()*2*'PPG-Graph'!$B$2*A597+'PPG-Graph'!$B$12)*(2*PI()*2*'PPG-Graph'!$B$2)^2</f>
        <v>0</v>
      </c>
      <c r="T597">
        <f>-'PPG-Graph'!$B$14*SIN(2*PI()*3*'PPG-Graph'!$B$2*A597+'PPG-Graph'!$B$15)*(2*PI()*3*'PPG-Graph'!$B$2)^2</f>
        <v>0</v>
      </c>
      <c r="U597">
        <f>-'PPG-Graph'!$B$17*SIN(2*PI()*4*'PPG-Graph'!$B$2*A597+'PPG-Graph'!$B$18)*(2*PI()*4*'PPG-Graph'!$B$2)^2</f>
        <v>0</v>
      </c>
      <c r="V597">
        <f>-'PPG-Graph'!$B$20*SIN(2*PI()*5*'PPG-Graph'!$B$2*A597+'PPG-Graph'!$B$21)*(2*PI()*5*'PPG-Graph'!$B$2)^2</f>
        <v>0</v>
      </c>
    </row>
    <row r="598" spans="1:22" x14ac:dyDescent="0.25">
      <c r="A598">
        <v>1.98</v>
      </c>
      <c r="C598">
        <f>D598+E598++F598+G598+H598+'PPG-Graph'!$B$4</f>
        <v>167.49333532871393</v>
      </c>
      <c r="D598">
        <f>'PPG-Graph'!$B$8*SIN(2*PI()*'PPG-Graph'!$B$2*A598+'PPG-Graph'!$B$9)</f>
        <v>-2.5066646712860803</v>
      </c>
      <c r="E598">
        <f>'PPG-Graph'!$B$11*SIN(2*PI()*2*'PPG-Graph'!$B$2*A598+'PPG-Graph'!$B$12)</f>
        <v>0</v>
      </c>
      <c r="F598">
        <f>'PPG-Graph'!$B$14*SIN(2*PI()*3*'PPG-Graph'!$B$2*A598+'PPG-Graph'!$B$15)</f>
        <v>0</v>
      </c>
      <c r="G598">
        <f>'PPG-Graph'!$B$17*SIN(2*PI()*4*'PPG-Graph'!$B$2*A598+'PPG-Graph'!$B$18)</f>
        <v>0</v>
      </c>
      <c r="H598">
        <f>'PPG-Graph'!$B$20*SIN(2*PI()*5*'PPG-Graph'!$B$2*A598+'PPG-Graph'!$B$21)</f>
        <v>0</v>
      </c>
      <c r="J598">
        <f>K598+L598++M598+N598+O598+'PPG-Graph'!$B$4</f>
        <v>294.67281028671982</v>
      </c>
      <c r="K598">
        <f>'PPG-Graph'!$B$8*COS(2*PI()*'PPG-Graph'!$B$2*A598+'PPG-Graph'!$B$9)*2*PI()*'PPG-Graph'!$B$2</f>
        <v>124.67281028671982</v>
      </c>
      <c r="L598">
        <f>'PPG-Graph'!$B$11*COS(2*PI()*2*'PPG-Graph'!$B$2*A598+'PPG-Graph'!$B$12)*2*PI()*2*'PPG-Graph'!$B$2</f>
        <v>0</v>
      </c>
      <c r="M598">
        <f>'PPG-Graph'!$B$14*COS(2*PI()*3*'PPG-Graph'!$B$2*A598+'PPG-Graph'!$B$15)*2*PI()*3*'PPG-Graph'!$B$2</f>
        <v>0</v>
      </c>
      <c r="N598">
        <f>'PPG-Graph'!$B$17*COS(2*PI()*4*'PPG-Graph'!$B$2*A598+'PPG-Graph'!$B$18)*2*PI()*4*'PPG-Graph'!$B$2</f>
        <v>0</v>
      </c>
      <c r="O598">
        <f>'PPG-Graph'!$B$20*COS(2*PI()*5*'PPG-Graph'!$B$2*A598+'PPG-Graph'!$B$21)*2*PI()*5*'PPG-Graph'!$B$2</f>
        <v>0</v>
      </c>
      <c r="Q598">
        <f>R598+S598++T598+U598+V598+'PPG-Graph'!$B$4</f>
        <v>268.95915468712121</v>
      </c>
      <c r="R598">
        <f>-'PPG-Graph'!$B$8*SIN(2*PI()*'PPG-Graph'!$B$2*A598+'PPG-Graph'!$B$9)*(2*PI()*'PPG-Graph'!$B$2)^2</f>
        <v>98.959154687121227</v>
      </c>
      <c r="S598">
        <f>-'PPG-Graph'!$B$11*SIN(2*PI()*2*'PPG-Graph'!$B$2*A598+'PPG-Graph'!$B$12)*(2*PI()*2*'PPG-Graph'!$B$2)^2</f>
        <v>0</v>
      </c>
      <c r="T598">
        <f>-'PPG-Graph'!$B$14*SIN(2*PI()*3*'PPG-Graph'!$B$2*A598+'PPG-Graph'!$B$15)*(2*PI()*3*'PPG-Graph'!$B$2)^2</f>
        <v>0</v>
      </c>
      <c r="U598">
        <f>-'PPG-Graph'!$B$17*SIN(2*PI()*4*'PPG-Graph'!$B$2*A598+'PPG-Graph'!$B$18)*(2*PI()*4*'PPG-Graph'!$B$2)^2</f>
        <v>0</v>
      </c>
      <c r="V598">
        <f>-'PPG-Graph'!$B$20*SIN(2*PI()*5*'PPG-Graph'!$B$2*A598+'PPG-Graph'!$B$21)*(2*PI()*5*'PPG-Graph'!$B$2)^2</f>
        <v>0</v>
      </c>
    </row>
    <row r="599" spans="1:22" x14ac:dyDescent="0.25">
      <c r="A599">
        <v>1.983333333</v>
      </c>
      <c r="C599">
        <f>D599+E599++F599+G599+H599+'PPG-Graph'!$B$4</f>
        <v>167.90943069298851</v>
      </c>
      <c r="D599">
        <f>'PPG-Graph'!$B$8*SIN(2*PI()*'PPG-Graph'!$B$2*A599+'PPG-Graph'!$B$9)</f>
        <v>-2.0905693070115046</v>
      </c>
      <c r="E599">
        <f>'PPG-Graph'!$B$11*SIN(2*PI()*2*'PPG-Graph'!$B$2*A599+'PPG-Graph'!$B$12)</f>
        <v>0</v>
      </c>
      <c r="F599">
        <f>'PPG-Graph'!$B$14*SIN(2*PI()*3*'PPG-Graph'!$B$2*A599+'PPG-Graph'!$B$15)</f>
        <v>0</v>
      </c>
      <c r="G599">
        <f>'PPG-Graph'!$B$17*SIN(2*PI()*4*'PPG-Graph'!$B$2*A599+'PPG-Graph'!$B$18)</f>
        <v>0</v>
      </c>
      <c r="H599">
        <f>'PPG-Graph'!$B$20*SIN(2*PI()*5*'PPG-Graph'!$B$2*A599+'PPG-Graph'!$B$21)</f>
        <v>0</v>
      </c>
      <c r="J599">
        <f>K599+L599++M599+N599+O599+'PPG-Graph'!$B$4</f>
        <v>294.97530718541577</v>
      </c>
      <c r="K599">
        <f>'PPG-Graph'!$B$8*COS(2*PI()*'PPG-Graph'!$B$2*A599+'PPG-Graph'!$B$9)*2*PI()*'PPG-Graph'!$B$2</f>
        <v>124.97530718541579</v>
      </c>
      <c r="L599">
        <f>'PPG-Graph'!$B$11*COS(2*PI()*2*'PPG-Graph'!$B$2*A599+'PPG-Graph'!$B$12)*2*PI()*2*'PPG-Graph'!$B$2</f>
        <v>0</v>
      </c>
      <c r="M599">
        <f>'PPG-Graph'!$B$14*COS(2*PI()*3*'PPG-Graph'!$B$2*A599+'PPG-Graph'!$B$15)*2*PI()*3*'PPG-Graph'!$B$2</f>
        <v>0</v>
      </c>
      <c r="N599">
        <f>'PPG-Graph'!$B$17*COS(2*PI()*4*'PPG-Graph'!$B$2*A599+'PPG-Graph'!$B$18)*2*PI()*4*'PPG-Graph'!$B$2</f>
        <v>0</v>
      </c>
      <c r="O599">
        <f>'PPG-Graph'!$B$20*COS(2*PI()*5*'PPG-Graph'!$B$2*A599+'PPG-Graph'!$B$21)*2*PI()*5*'PPG-Graph'!$B$2</f>
        <v>0</v>
      </c>
      <c r="Q599">
        <f>R599+S599++T599+U599+V599+'PPG-Graph'!$B$4</f>
        <v>252.5323681330523</v>
      </c>
      <c r="R599">
        <f>-'PPG-Graph'!$B$8*SIN(2*PI()*'PPG-Graph'!$B$2*A599+'PPG-Graph'!$B$9)*(2*PI()*'PPG-Graph'!$B$2)^2</f>
        <v>82.532368133052302</v>
      </c>
      <c r="S599">
        <f>-'PPG-Graph'!$B$11*SIN(2*PI()*2*'PPG-Graph'!$B$2*A599+'PPG-Graph'!$B$12)*(2*PI()*2*'PPG-Graph'!$B$2)^2</f>
        <v>0</v>
      </c>
      <c r="T599">
        <f>-'PPG-Graph'!$B$14*SIN(2*PI()*3*'PPG-Graph'!$B$2*A599+'PPG-Graph'!$B$15)*(2*PI()*3*'PPG-Graph'!$B$2)^2</f>
        <v>0</v>
      </c>
      <c r="U599">
        <f>-'PPG-Graph'!$B$17*SIN(2*PI()*4*'PPG-Graph'!$B$2*A599+'PPG-Graph'!$B$18)*(2*PI()*4*'PPG-Graph'!$B$2)^2</f>
        <v>0</v>
      </c>
      <c r="V599">
        <f>-'PPG-Graph'!$B$20*SIN(2*PI()*5*'PPG-Graph'!$B$2*A599+'PPG-Graph'!$B$21)*(2*PI()*5*'PPG-Graph'!$B$2)^2</f>
        <v>0</v>
      </c>
    </row>
    <row r="600" spans="1:22" x14ac:dyDescent="0.25">
      <c r="A600">
        <v>1.9866666669999999</v>
      </c>
      <c r="C600">
        <f>D600+E600++F600+G600+H600+'PPG-Graph'!$B$4</f>
        <v>168.32644317509465</v>
      </c>
      <c r="D600">
        <f>'PPG-Graph'!$B$8*SIN(2*PI()*'PPG-Graph'!$B$2*A600+'PPG-Graph'!$B$9)</f>
        <v>-1.6735568249053487</v>
      </c>
      <c r="E600">
        <f>'PPG-Graph'!$B$11*SIN(2*PI()*2*'PPG-Graph'!$B$2*A600+'PPG-Graph'!$B$12)</f>
        <v>0</v>
      </c>
      <c r="F600">
        <f>'PPG-Graph'!$B$14*SIN(2*PI()*3*'PPG-Graph'!$B$2*A600+'PPG-Graph'!$B$15)</f>
        <v>0</v>
      </c>
      <c r="G600">
        <f>'PPG-Graph'!$B$17*SIN(2*PI()*4*'PPG-Graph'!$B$2*A600+'PPG-Graph'!$B$18)</f>
        <v>0</v>
      </c>
      <c r="H600">
        <f>'PPG-Graph'!$B$20*SIN(2*PI()*5*'PPG-Graph'!$B$2*A600+'PPG-Graph'!$B$21)</f>
        <v>0</v>
      </c>
      <c r="J600">
        <f>K600+L600++M600+N600+O600+'PPG-Graph'!$B$4</f>
        <v>295.2229858609403</v>
      </c>
      <c r="K600">
        <f>'PPG-Graph'!$B$8*COS(2*PI()*'PPG-Graph'!$B$2*A600+'PPG-Graph'!$B$9)*2*PI()*'PPG-Graph'!$B$2</f>
        <v>125.22298586094033</v>
      </c>
      <c r="L600">
        <f>'PPG-Graph'!$B$11*COS(2*PI()*2*'PPG-Graph'!$B$2*A600+'PPG-Graph'!$B$12)*2*PI()*2*'PPG-Graph'!$B$2</f>
        <v>0</v>
      </c>
      <c r="M600">
        <f>'PPG-Graph'!$B$14*COS(2*PI()*3*'PPG-Graph'!$B$2*A600+'PPG-Graph'!$B$15)*2*PI()*3*'PPG-Graph'!$B$2</f>
        <v>0</v>
      </c>
      <c r="N600">
        <f>'PPG-Graph'!$B$17*COS(2*PI()*4*'PPG-Graph'!$B$2*A600+'PPG-Graph'!$B$18)*2*PI()*4*'PPG-Graph'!$B$2</f>
        <v>0</v>
      </c>
      <c r="O600">
        <f>'PPG-Graph'!$B$20*COS(2*PI()*5*'PPG-Graph'!$B$2*A600+'PPG-Graph'!$B$21)*2*PI()*5*'PPG-Graph'!$B$2</f>
        <v>0</v>
      </c>
      <c r="Q600">
        <f>R600+S600++T600+U600+V600+'PPG-Graph'!$B$4</f>
        <v>236.06937521823585</v>
      </c>
      <c r="R600">
        <f>-'PPG-Graph'!$B$8*SIN(2*PI()*'PPG-Graph'!$B$2*A600+'PPG-Graph'!$B$9)*(2*PI()*'PPG-Graph'!$B$2)^2</f>
        <v>66.069375218235848</v>
      </c>
      <c r="S600">
        <f>-'PPG-Graph'!$B$11*SIN(2*PI()*2*'PPG-Graph'!$B$2*A600+'PPG-Graph'!$B$12)*(2*PI()*2*'PPG-Graph'!$B$2)^2</f>
        <v>0</v>
      </c>
      <c r="T600">
        <f>-'PPG-Graph'!$B$14*SIN(2*PI()*3*'PPG-Graph'!$B$2*A600+'PPG-Graph'!$B$15)*(2*PI()*3*'PPG-Graph'!$B$2)^2</f>
        <v>0</v>
      </c>
      <c r="U600">
        <f>-'PPG-Graph'!$B$17*SIN(2*PI()*4*'PPG-Graph'!$B$2*A600+'PPG-Graph'!$B$18)*(2*PI()*4*'PPG-Graph'!$B$2)^2</f>
        <v>0</v>
      </c>
      <c r="V600">
        <f>-'PPG-Graph'!$B$20*SIN(2*PI()*5*'PPG-Graph'!$B$2*A600+'PPG-Graph'!$B$21)*(2*PI()*5*'PPG-Graph'!$B$2)^2</f>
        <v>0</v>
      </c>
    </row>
    <row r="601" spans="1:22" x14ac:dyDescent="0.25">
      <c r="A601">
        <v>1.99</v>
      </c>
      <c r="C601">
        <f>D601+E601++F601+G601+H601+'PPG-Graph'!$B$4</f>
        <v>168.74418960941372</v>
      </c>
      <c r="D601">
        <f>'PPG-Graph'!$B$8*SIN(2*PI()*'PPG-Graph'!$B$2*A601+'PPG-Graph'!$B$9)</f>
        <v>-1.2558103905862703</v>
      </c>
      <c r="E601">
        <f>'PPG-Graph'!$B$11*SIN(2*PI()*2*'PPG-Graph'!$B$2*A601+'PPG-Graph'!$B$12)</f>
        <v>0</v>
      </c>
      <c r="F601">
        <f>'PPG-Graph'!$B$14*SIN(2*PI()*3*'PPG-Graph'!$B$2*A601+'PPG-Graph'!$B$15)</f>
        <v>0</v>
      </c>
      <c r="G601">
        <f>'PPG-Graph'!$B$17*SIN(2*PI()*4*'PPG-Graph'!$B$2*A601+'PPG-Graph'!$B$18)</f>
        <v>0</v>
      </c>
      <c r="H601">
        <f>'PPG-Graph'!$B$20*SIN(2*PI()*5*'PPG-Graph'!$B$2*A601+'PPG-Graph'!$B$21)</f>
        <v>0</v>
      </c>
      <c r="J601">
        <f>K601+L601++M601+N601+O601+'PPG-Graph'!$B$4</f>
        <v>295.41573752466053</v>
      </c>
      <c r="K601">
        <f>'PPG-Graph'!$B$8*COS(2*PI()*'PPG-Graph'!$B$2*A601+'PPG-Graph'!$B$9)*2*PI()*'PPG-Graph'!$B$2</f>
        <v>125.41573752466054</v>
      </c>
      <c r="L601">
        <f>'PPG-Graph'!$B$11*COS(2*PI()*2*'PPG-Graph'!$B$2*A601+'PPG-Graph'!$B$12)*2*PI()*2*'PPG-Graph'!$B$2</f>
        <v>0</v>
      </c>
      <c r="M601">
        <f>'PPG-Graph'!$B$14*COS(2*PI()*3*'PPG-Graph'!$B$2*A601+'PPG-Graph'!$B$15)*2*PI()*3*'PPG-Graph'!$B$2</f>
        <v>0</v>
      </c>
      <c r="N601">
        <f>'PPG-Graph'!$B$17*COS(2*PI()*4*'PPG-Graph'!$B$2*A601+'PPG-Graph'!$B$18)*2*PI()*4*'PPG-Graph'!$B$2</f>
        <v>0</v>
      </c>
      <c r="O601">
        <f>'PPG-Graph'!$B$20*COS(2*PI()*5*'PPG-Graph'!$B$2*A601+'PPG-Graph'!$B$21)*2*PI()*5*'PPG-Graph'!$B$2</f>
        <v>0</v>
      </c>
      <c r="Q601">
        <f>R601+S601++T601+U601+V601+'PPG-Graph'!$B$4</f>
        <v>219.577407031456</v>
      </c>
      <c r="R601">
        <f>-'PPG-Graph'!$B$8*SIN(2*PI()*'PPG-Graph'!$B$2*A601+'PPG-Graph'!$B$9)*(2*PI()*'PPG-Graph'!$B$2)^2</f>
        <v>49.577407031455998</v>
      </c>
      <c r="S601">
        <f>-'PPG-Graph'!$B$11*SIN(2*PI()*2*'PPG-Graph'!$B$2*A601+'PPG-Graph'!$B$12)*(2*PI()*2*'PPG-Graph'!$B$2)^2</f>
        <v>0</v>
      </c>
      <c r="T601">
        <f>-'PPG-Graph'!$B$14*SIN(2*PI()*3*'PPG-Graph'!$B$2*A601+'PPG-Graph'!$B$15)*(2*PI()*3*'PPG-Graph'!$B$2)^2</f>
        <v>0</v>
      </c>
      <c r="U601">
        <f>-'PPG-Graph'!$B$17*SIN(2*PI()*4*'PPG-Graph'!$B$2*A601+'PPG-Graph'!$B$18)*(2*PI()*4*'PPG-Graph'!$B$2)^2</f>
        <v>0</v>
      </c>
      <c r="V601">
        <f>-'PPG-Graph'!$B$20*SIN(2*PI()*5*'PPG-Graph'!$B$2*A601+'PPG-Graph'!$B$21)*(2*PI()*5*'PPG-Graph'!$B$2)^2</f>
        <v>0</v>
      </c>
    </row>
    <row r="602" spans="1:22" x14ac:dyDescent="0.25">
      <c r="A602">
        <v>1.993333333</v>
      </c>
      <c r="C602">
        <f>D602+E602++F602+G602+H602+'PPG-Graph'!$B$4</f>
        <v>169.16248688356484</v>
      </c>
      <c r="D602">
        <f>'PPG-Graph'!$B$8*SIN(2*PI()*'PPG-Graph'!$B$2*A602+'PPG-Graph'!$B$9)</f>
        <v>-0.83751311643515836</v>
      </c>
      <c r="E602">
        <f>'PPG-Graph'!$B$11*SIN(2*PI()*2*'PPG-Graph'!$B$2*A602+'PPG-Graph'!$B$12)</f>
        <v>0</v>
      </c>
      <c r="F602">
        <f>'PPG-Graph'!$B$14*SIN(2*PI()*3*'PPG-Graph'!$B$2*A602+'PPG-Graph'!$B$15)</f>
        <v>0</v>
      </c>
      <c r="G602">
        <f>'PPG-Graph'!$B$17*SIN(2*PI()*4*'PPG-Graph'!$B$2*A602+'PPG-Graph'!$B$18)</f>
        <v>0</v>
      </c>
      <c r="H602">
        <f>'PPG-Graph'!$B$20*SIN(2*PI()*5*'PPG-Graph'!$B$2*A602+'PPG-Graph'!$B$21)</f>
        <v>0</v>
      </c>
      <c r="J602">
        <f>K602+L602++M602+N602+O602+'PPG-Graph'!$B$4</f>
        <v>295.55347771187542</v>
      </c>
      <c r="K602">
        <f>'PPG-Graph'!$B$8*COS(2*PI()*'PPG-Graph'!$B$2*A602+'PPG-Graph'!$B$9)*2*PI()*'PPG-Graph'!$B$2</f>
        <v>125.55347771187543</v>
      </c>
      <c r="L602">
        <f>'PPG-Graph'!$B$11*COS(2*PI()*2*'PPG-Graph'!$B$2*A602+'PPG-Graph'!$B$12)*2*PI()*2*'PPG-Graph'!$B$2</f>
        <v>0</v>
      </c>
      <c r="M602">
        <f>'PPG-Graph'!$B$14*COS(2*PI()*3*'PPG-Graph'!$B$2*A602+'PPG-Graph'!$B$15)*2*PI()*3*'PPG-Graph'!$B$2</f>
        <v>0</v>
      </c>
      <c r="N602">
        <f>'PPG-Graph'!$B$17*COS(2*PI()*4*'PPG-Graph'!$B$2*A602+'PPG-Graph'!$B$18)*2*PI()*4*'PPG-Graph'!$B$2</f>
        <v>0</v>
      </c>
      <c r="O602">
        <f>'PPG-Graph'!$B$20*COS(2*PI()*5*'PPG-Graph'!$B$2*A602+'PPG-Graph'!$B$21)*2*PI()*5*'PPG-Graph'!$B$2</f>
        <v>0</v>
      </c>
      <c r="Q602">
        <f>R602+S602++T602+U602+V602+'PPG-Graph'!$B$4</f>
        <v>203.063692559754</v>
      </c>
      <c r="R602">
        <f>-'PPG-Graph'!$B$8*SIN(2*PI()*'PPG-Graph'!$B$2*A602+'PPG-Graph'!$B$9)*(2*PI()*'PPG-Graph'!$B$2)^2</f>
        <v>33.06369255975401</v>
      </c>
      <c r="S602">
        <f>-'PPG-Graph'!$B$11*SIN(2*PI()*2*'PPG-Graph'!$B$2*A602+'PPG-Graph'!$B$12)*(2*PI()*2*'PPG-Graph'!$B$2)^2</f>
        <v>0</v>
      </c>
      <c r="T602">
        <f>-'PPG-Graph'!$B$14*SIN(2*PI()*3*'PPG-Graph'!$B$2*A602+'PPG-Graph'!$B$15)*(2*PI()*3*'PPG-Graph'!$B$2)^2</f>
        <v>0</v>
      </c>
      <c r="U602">
        <f>-'PPG-Graph'!$B$17*SIN(2*PI()*4*'PPG-Graph'!$B$2*A602+'PPG-Graph'!$B$18)*(2*PI()*4*'PPG-Graph'!$B$2)^2</f>
        <v>0</v>
      </c>
      <c r="V602">
        <f>-'PPG-Graph'!$B$20*SIN(2*PI()*5*'PPG-Graph'!$B$2*A602+'PPG-Graph'!$B$21)*(2*PI()*5*'PPG-Graph'!$B$2)^2</f>
        <v>0</v>
      </c>
    </row>
    <row r="603" spans="1:22" x14ac:dyDescent="0.25">
      <c r="A603">
        <v>1.996666667</v>
      </c>
      <c r="C603">
        <f>D603+E603++F603+G603+H603+'PPG-Graph'!$B$4</f>
        <v>169.58115164421156</v>
      </c>
      <c r="D603">
        <f>'PPG-Graph'!$B$8*SIN(2*PI()*'PPG-Graph'!$B$2*A603+'PPG-Graph'!$B$9)</f>
        <v>-0.41884835578842983</v>
      </c>
      <c r="E603">
        <f>'PPG-Graph'!$B$11*SIN(2*PI()*2*'PPG-Graph'!$B$2*A603+'PPG-Graph'!$B$12)</f>
        <v>0</v>
      </c>
      <c r="F603">
        <f>'PPG-Graph'!$B$14*SIN(2*PI()*3*'PPG-Graph'!$B$2*A603+'PPG-Graph'!$B$15)</f>
        <v>0</v>
      </c>
      <c r="G603">
        <f>'PPG-Graph'!$B$17*SIN(2*PI()*4*'PPG-Graph'!$B$2*A603+'PPG-Graph'!$B$18)</f>
        <v>0</v>
      </c>
      <c r="H603">
        <f>'PPG-Graph'!$B$20*SIN(2*PI()*5*'PPG-Graph'!$B$2*A603+'PPG-Graph'!$B$21)</f>
        <v>0</v>
      </c>
      <c r="J603">
        <f>K603+L603++M603+N603+O603+'PPG-Graph'!$B$4</f>
        <v>295.63614602173413</v>
      </c>
      <c r="K603">
        <f>'PPG-Graph'!$B$8*COS(2*PI()*'PPG-Graph'!$B$2*A603+'PPG-Graph'!$B$9)*2*PI()*'PPG-Graph'!$B$2</f>
        <v>125.63614602173411</v>
      </c>
      <c r="L603">
        <f>'PPG-Graph'!$B$11*COS(2*PI()*2*'PPG-Graph'!$B$2*A603+'PPG-Graph'!$B$12)*2*PI()*2*'PPG-Graph'!$B$2</f>
        <v>0</v>
      </c>
      <c r="M603">
        <f>'PPG-Graph'!$B$14*COS(2*PI()*3*'PPG-Graph'!$B$2*A603+'PPG-Graph'!$B$15)*2*PI()*3*'PPG-Graph'!$B$2</f>
        <v>0</v>
      </c>
      <c r="N603">
        <f>'PPG-Graph'!$B$17*COS(2*PI()*4*'PPG-Graph'!$B$2*A603+'PPG-Graph'!$B$18)*2*PI()*4*'PPG-Graph'!$B$2</f>
        <v>0</v>
      </c>
      <c r="O603">
        <f>'PPG-Graph'!$B$20*COS(2*PI()*5*'PPG-Graph'!$B$2*A603+'PPG-Graph'!$B$21)*2*PI()*5*'PPG-Graph'!$B$2</f>
        <v>0</v>
      </c>
      <c r="Q603">
        <f>R603+S603++T603+U603+V603+'PPG-Graph'!$B$4</f>
        <v>186.53547030271412</v>
      </c>
      <c r="R603">
        <f>-'PPG-Graph'!$B$8*SIN(2*PI()*'PPG-Graph'!$B$2*A603+'PPG-Graph'!$B$9)*(2*PI()*'PPG-Graph'!$B$2)^2</f>
        <v>16.535470302714113</v>
      </c>
      <c r="S603">
        <f>-'PPG-Graph'!$B$11*SIN(2*PI()*2*'PPG-Graph'!$B$2*A603+'PPG-Graph'!$B$12)*(2*PI()*2*'PPG-Graph'!$B$2)^2</f>
        <v>0</v>
      </c>
      <c r="T603">
        <f>-'PPG-Graph'!$B$14*SIN(2*PI()*3*'PPG-Graph'!$B$2*A603+'PPG-Graph'!$B$15)*(2*PI()*3*'PPG-Graph'!$B$2)^2</f>
        <v>0</v>
      </c>
      <c r="U603">
        <f>-'PPG-Graph'!$B$17*SIN(2*PI()*4*'PPG-Graph'!$B$2*A603+'PPG-Graph'!$B$18)*(2*PI()*4*'PPG-Graph'!$B$2)^2</f>
        <v>0</v>
      </c>
      <c r="V603">
        <f>-'PPG-Graph'!$B$20*SIN(2*PI()*5*'PPG-Graph'!$B$2*A603+'PPG-Graph'!$B$21)*(2*PI()*5*'PPG-Graph'!$B$2)^2</f>
        <v>0</v>
      </c>
    </row>
    <row r="604" spans="1:22" x14ac:dyDescent="0.25">
      <c r="A604">
        <v>2</v>
      </c>
      <c r="C604">
        <f>D604+E604++F604+G604+H604+'PPG-Graph'!$B$4</f>
        <v>170</v>
      </c>
      <c r="D604">
        <f>'PPG-Graph'!$B$8*SIN(2*PI()*'PPG-Graph'!$B$2*A604+'PPG-Graph'!$B$9)</f>
        <v>-9.8011876392689601E-15</v>
      </c>
      <c r="E604">
        <f>'PPG-Graph'!$B$11*SIN(2*PI()*2*'PPG-Graph'!$B$2*A604+'PPG-Graph'!$B$12)</f>
        <v>0</v>
      </c>
      <c r="F604">
        <f>'PPG-Graph'!$B$14*SIN(2*PI()*3*'PPG-Graph'!$B$2*A604+'PPG-Graph'!$B$15)</f>
        <v>0</v>
      </c>
      <c r="G604">
        <f>'PPG-Graph'!$B$17*SIN(2*PI()*4*'PPG-Graph'!$B$2*A604+'PPG-Graph'!$B$18)</f>
        <v>0</v>
      </c>
      <c r="H604">
        <f>'PPG-Graph'!$B$20*SIN(2*PI()*5*'PPG-Graph'!$B$2*A604+'PPG-Graph'!$B$21)</f>
        <v>0</v>
      </c>
      <c r="J604">
        <f>K604+L604++M604+N604+O604+'PPG-Graph'!$B$4</f>
        <v>295.66370614359175</v>
      </c>
      <c r="K604">
        <f>'PPG-Graph'!$B$8*COS(2*PI()*'PPG-Graph'!$B$2*A604+'PPG-Graph'!$B$9)*2*PI()*'PPG-Graph'!$B$2</f>
        <v>125.66370614359172</v>
      </c>
      <c r="L604">
        <f>'PPG-Graph'!$B$11*COS(2*PI()*2*'PPG-Graph'!$B$2*A604+'PPG-Graph'!$B$12)*2*PI()*2*'PPG-Graph'!$B$2</f>
        <v>0</v>
      </c>
      <c r="M604">
        <f>'PPG-Graph'!$B$14*COS(2*PI()*3*'PPG-Graph'!$B$2*A604+'PPG-Graph'!$B$15)*2*PI()*3*'PPG-Graph'!$B$2</f>
        <v>0</v>
      </c>
      <c r="N604">
        <f>'PPG-Graph'!$B$17*COS(2*PI()*4*'PPG-Graph'!$B$2*A604+'PPG-Graph'!$B$18)*2*PI()*4*'PPG-Graph'!$B$2</f>
        <v>0</v>
      </c>
      <c r="O604">
        <f>'PPG-Graph'!$B$20*COS(2*PI()*5*'PPG-Graph'!$B$2*A604+'PPG-Graph'!$B$21)*2*PI()*5*'PPG-Graph'!$B$2</f>
        <v>0</v>
      </c>
      <c r="Q604">
        <f>R604+S604++T604+U604+V604+'PPG-Graph'!$B$4</f>
        <v>170.0000000000004</v>
      </c>
      <c r="R604">
        <f>-'PPG-Graph'!$B$8*SIN(2*PI()*'PPG-Graph'!$B$2*A604+'PPG-Graph'!$B$9)*(2*PI()*'PPG-Graph'!$B$2)^2</f>
        <v>3.8693537864172618E-13</v>
      </c>
      <c r="S604">
        <f>-'PPG-Graph'!$B$11*SIN(2*PI()*2*'PPG-Graph'!$B$2*A604+'PPG-Graph'!$B$12)*(2*PI()*2*'PPG-Graph'!$B$2)^2</f>
        <v>0</v>
      </c>
      <c r="T604">
        <f>-'PPG-Graph'!$B$14*SIN(2*PI()*3*'PPG-Graph'!$B$2*A604+'PPG-Graph'!$B$15)*(2*PI()*3*'PPG-Graph'!$B$2)^2</f>
        <v>0</v>
      </c>
      <c r="U604">
        <f>-'PPG-Graph'!$B$17*SIN(2*PI()*4*'PPG-Graph'!$B$2*A604+'PPG-Graph'!$B$18)*(2*PI()*4*'PPG-Graph'!$B$2)^2</f>
        <v>0</v>
      </c>
      <c r="V604">
        <f>-'PPG-Graph'!$B$20*SIN(2*PI()*5*'PPG-Graph'!$B$2*A604+'PPG-Graph'!$B$21)*(2*PI()*5*'PPG-Graph'!$B$2)^2</f>
        <v>0</v>
      </c>
    </row>
    <row r="605" spans="1:22" x14ac:dyDescent="0.25">
      <c r="A605">
        <v>2.003333333</v>
      </c>
      <c r="C605">
        <f>D605+E605++F605+G605+H605+'PPG-Graph'!$B$4</f>
        <v>170.41884835578841</v>
      </c>
      <c r="D605">
        <f>'PPG-Graph'!$B$8*SIN(2*PI()*'PPG-Graph'!$B$2*A605+'PPG-Graph'!$B$9)</f>
        <v>0.41884835578841018</v>
      </c>
      <c r="E605">
        <f>'PPG-Graph'!$B$11*SIN(2*PI()*2*'PPG-Graph'!$B$2*A605+'PPG-Graph'!$B$12)</f>
        <v>0</v>
      </c>
      <c r="F605">
        <f>'PPG-Graph'!$B$14*SIN(2*PI()*3*'PPG-Graph'!$B$2*A605+'PPG-Graph'!$B$15)</f>
        <v>0</v>
      </c>
      <c r="G605">
        <f>'PPG-Graph'!$B$17*SIN(2*PI()*4*'PPG-Graph'!$B$2*A605+'PPG-Graph'!$B$18)</f>
        <v>0</v>
      </c>
      <c r="H605">
        <f>'PPG-Graph'!$B$20*SIN(2*PI()*5*'PPG-Graph'!$B$2*A605+'PPG-Graph'!$B$21)</f>
        <v>0</v>
      </c>
      <c r="J605">
        <f>K605+L605++M605+N605+O605+'PPG-Graph'!$B$4</f>
        <v>295.63614602173413</v>
      </c>
      <c r="K605">
        <f>'PPG-Graph'!$B$8*COS(2*PI()*'PPG-Graph'!$B$2*A605+'PPG-Graph'!$B$9)*2*PI()*'PPG-Graph'!$B$2</f>
        <v>125.63614602173411</v>
      </c>
      <c r="L605">
        <f>'PPG-Graph'!$B$11*COS(2*PI()*2*'PPG-Graph'!$B$2*A605+'PPG-Graph'!$B$12)*2*PI()*2*'PPG-Graph'!$B$2</f>
        <v>0</v>
      </c>
      <c r="M605">
        <f>'PPG-Graph'!$B$14*COS(2*PI()*3*'PPG-Graph'!$B$2*A605+'PPG-Graph'!$B$15)*2*PI()*3*'PPG-Graph'!$B$2</f>
        <v>0</v>
      </c>
      <c r="N605">
        <f>'PPG-Graph'!$B$17*COS(2*PI()*4*'PPG-Graph'!$B$2*A605+'PPG-Graph'!$B$18)*2*PI()*4*'PPG-Graph'!$B$2</f>
        <v>0</v>
      </c>
      <c r="O605">
        <f>'PPG-Graph'!$B$20*COS(2*PI()*5*'PPG-Graph'!$B$2*A605+'PPG-Graph'!$B$21)*2*PI()*5*'PPG-Graph'!$B$2</f>
        <v>0</v>
      </c>
      <c r="Q605">
        <f>R605+S605++T605+U605+V605+'PPG-Graph'!$B$4</f>
        <v>153.46452969728665</v>
      </c>
      <c r="R605">
        <f>-'PPG-Graph'!$B$8*SIN(2*PI()*'PPG-Graph'!$B$2*A605+'PPG-Graph'!$B$9)*(2*PI()*'PPG-Graph'!$B$2)^2</f>
        <v>-16.535470302713339</v>
      </c>
      <c r="S605">
        <f>-'PPG-Graph'!$B$11*SIN(2*PI()*2*'PPG-Graph'!$B$2*A605+'PPG-Graph'!$B$12)*(2*PI()*2*'PPG-Graph'!$B$2)^2</f>
        <v>0</v>
      </c>
      <c r="T605">
        <f>-'PPG-Graph'!$B$14*SIN(2*PI()*3*'PPG-Graph'!$B$2*A605+'PPG-Graph'!$B$15)*(2*PI()*3*'PPG-Graph'!$B$2)^2</f>
        <v>0</v>
      </c>
      <c r="U605">
        <f>-'PPG-Graph'!$B$17*SIN(2*PI()*4*'PPG-Graph'!$B$2*A605+'PPG-Graph'!$B$18)*(2*PI()*4*'PPG-Graph'!$B$2)^2</f>
        <v>0</v>
      </c>
      <c r="V605">
        <f>-'PPG-Graph'!$B$20*SIN(2*PI()*5*'PPG-Graph'!$B$2*A605+'PPG-Graph'!$B$21)*(2*PI()*5*'PPG-Graph'!$B$2)^2</f>
        <v>0</v>
      </c>
    </row>
    <row r="606" spans="1:22" x14ac:dyDescent="0.25">
      <c r="A606">
        <v>2.0066666670000002</v>
      </c>
      <c r="C606">
        <f>D606+E606++F606+G606+H606+'PPG-Graph'!$B$4</f>
        <v>170.83751311643516</v>
      </c>
      <c r="D606">
        <f>'PPG-Graph'!$B$8*SIN(2*PI()*'PPG-Graph'!$B$2*A606+'PPG-Graph'!$B$9)</f>
        <v>0.83751311643517434</v>
      </c>
      <c r="E606">
        <f>'PPG-Graph'!$B$11*SIN(2*PI()*2*'PPG-Graph'!$B$2*A606+'PPG-Graph'!$B$12)</f>
        <v>0</v>
      </c>
      <c r="F606">
        <f>'PPG-Graph'!$B$14*SIN(2*PI()*3*'PPG-Graph'!$B$2*A606+'PPG-Graph'!$B$15)</f>
        <v>0</v>
      </c>
      <c r="G606">
        <f>'PPG-Graph'!$B$17*SIN(2*PI()*4*'PPG-Graph'!$B$2*A606+'PPG-Graph'!$B$18)</f>
        <v>0</v>
      </c>
      <c r="H606">
        <f>'PPG-Graph'!$B$20*SIN(2*PI()*5*'PPG-Graph'!$B$2*A606+'PPG-Graph'!$B$21)</f>
        <v>0</v>
      </c>
      <c r="J606">
        <f>K606+L606++M606+N606+O606+'PPG-Graph'!$B$4</f>
        <v>295.55347771187542</v>
      </c>
      <c r="K606">
        <f>'PPG-Graph'!$B$8*COS(2*PI()*'PPG-Graph'!$B$2*A606+'PPG-Graph'!$B$9)*2*PI()*'PPG-Graph'!$B$2</f>
        <v>125.55347771187542</v>
      </c>
      <c r="L606">
        <f>'PPG-Graph'!$B$11*COS(2*PI()*2*'PPG-Graph'!$B$2*A606+'PPG-Graph'!$B$12)*2*PI()*2*'PPG-Graph'!$B$2</f>
        <v>0</v>
      </c>
      <c r="M606">
        <f>'PPG-Graph'!$B$14*COS(2*PI()*3*'PPG-Graph'!$B$2*A606+'PPG-Graph'!$B$15)*2*PI()*3*'PPG-Graph'!$B$2</f>
        <v>0</v>
      </c>
      <c r="N606">
        <f>'PPG-Graph'!$B$17*COS(2*PI()*4*'PPG-Graph'!$B$2*A606+'PPG-Graph'!$B$18)*2*PI()*4*'PPG-Graph'!$B$2</f>
        <v>0</v>
      </c>
      <c r="O606">
        <f>'PPG-Graph'!$B$20*COS(2*PI()*5*'PPG-Graph'!$B$2*A606+'PPG-Graph'!$B$21)*2*PI()*5*'PPG-Graph'!$B$2</f>
        <v>0</v>
      </c>
      <c r="Q606">
        <f>R606+S606++T606+U606+V606+'PPG-Graph'!$B$4</f>
        <v>136.93630744024534</v>
      </c>
      <c r="R606">
        <f>-'PPG-Graph'!$B$8*SIN(2*PI()*'PPG-Graph'!$B$2*A606+'PPG-Graph'!$B$9)*(2*PI()*'PPG-Graph'!$B$2)^2</f>
        <v>-33.063692559754642</v>
      </c>
      <c r="S606">
        <f>-'PPG-Graph'!$B$11*SIN(2*PI()*2*'PPG-Graph'!$B$2*A606+'PPG-Graph'!$B$12)*(2*PI()*2*'PPG-Graph'!$B$2)^2</f>
        <v>0</v>
      </c>
      <c r="T606">
        <f>-'PPG-Graph'!$B$14*SIN(2*PI()*3*'PPG-Graph'!$B$2*A606+'PPG-Graph'!$B$15)*(2*PI()*3*'PPG-Graph'!$B$2)^2</f>
        <v>0</v>
      </c>
      <c r="U606">
        <f>-'PPG-Graph'!$B$17*SIN(2*PI()*4*'PPG-Graph'!$B$2*A606+'PPG-Graph'!$B$18)*(2*PI()*4*'PPG-Graph'!$B$2)^2</f>
        <v>0</v>
      </c>
      <c r="V606">
        <f>-'PPG-Graph'!$B$20*SIN(2*PI()*5*'PPG-Graph'!$B$2*A606+'PPG-Graph'!$B$21)*(2*PI()*5*'PPG-Graph'!$B$2)^2</f>
        <v>0</v>
      </c>
    </row>
    <row r="607" spans="1:22" x14ac:dyDescent="0.25">
      <c r="A607">
        <v>2.0099999999999998</v>
      </c>
      <c r="C607">
        <f>D607+E607++F607+G607+H607+'PPG-Graph'!$B$4</f>
        <v>171.25581039058622</v>
      </c>
      <c r="D607">
        <f>'PPG-Graph'!$B$8*SIN(2*PI()*'PPG-Graph'!$B$2*A607+'PPG-Graph'!$B$9)</f>
        <v>1.255810390586215</v>
      </c>
      <c r="E607">
        <f>'PPG-Graph'!$B$11*SIN(2*PI()*2*'PPG-Graph'!$B$2*A607+'PPG-Graph'!$B$12)</f>
        <v>0</v>
      </c>
      <c r="F607">
        <f>'PPG-Graph'!$B$14*SIN(2*PI()*3*'PPG-Graph'!$B$2*A607+'PPG-Graph'!$B$15)</f>
        <v>0</v>
      </c>
      <c r="G607">
        <f>'PPG-Graph'!$B$17*SIN(2*PI()*4*'PPG-Graph'!$B$2*A607+'PPG-Graph'!$B$18)</f>
        <v>0</v>
      </c>
      <c r="H607">
        <f>'PPG-Graph'!$B$20*SIN(2*PI()*5*'PPG-Graph'!$B$2*A607+'PPG-Graph'!$B$21)</f>
        <v>0</v>
      </c>
      <c r="J607">
        <f>K607+L607++M607+N607+O607+'PPG-Graph'!$B$4</f>
        <v>295.41573752466059</v>
      </c>
      <c r="K607">
        <f>'PPG-Graph'!$B$8*COS(2*PI()*'PPG-Graph'!$B$2*A607+'PPG-Graph'!$B$9)*2*PI()*'PPG-Graph'!$B$2</f>
        <v>125.41573752466057</v>
      </c>
      <c r="L607">
        <f>'PPG-Graph'!$B$11*COS(2*PI()*2*'PPG-Graph'!$B$2*A607+'PPG-Graph'!$B$12)*2*PI()*2*'PPG-Graph'!$B$2</f>
        <v>0</v>
      </c>
      <c r="M607">
        <f>'PPG-Graph'!$B$14*COS(2*PI()*3*'PPG-Graph'!$B$2*A607+'PPG-Graph'!$B$15)*2*PI()*3*'PPG-Graph'!$B$2</f>
        <v>0</v>
      </c>
      <c r="N607">
        <f>'PPG-Graph'!$B$17*COS(2*PI()*4*'PPG-Graph'!$B$2*A607+'PPG-Graph'!$B$18)*2*PI()*4*'PPG-Graph'!$B$2</f>
        <v>0</v>
      </c>
      <c r="O607">
        <f>'PPG-Graph'!$B$20*COS(2*PI()*5*'PPG-Graph'!$B$2*A607+'PPG-Graph'!$B$21)*2*PI()*5*'PPG-Graph'!$B$2</f>
        <v>0</v>
      </c>
      <c r="Q607">
        <f>R607+S607++T607+U607+V607+'PPG-Graph'!$B$4</f>
        <v>120.42259296854618</v>
      </c>
      <c r="R607">
        <f>-'PPG-Graph'!$B$8*SIN(2*PI()*'PPG-Graph'!$B$2*A607+'PPG-Graph'!$B$9)*(2*PI()*'PPG-Graph'!$B$2)^2</f>
        <v>-49.577407031453816</v>
      </c>
      <c r="S607">
        <f>-'PPG-Graph'!$B$11*SIN(2*PI()*2*'PPG-Graph'!$B$2*A607+'PPG-Graph'!$B$12)*(2*PI()*2*'PPG-Graph'!$B$2)^2</f>
        <v>0</v>
      </c>
      <c r="T607">
        <f>-'PPG-Graph'!$B$14*SIN(2*PI()*3*'PPG-Graph'!$B$2*A607+'PPG-Graph'!$B$15)*(2*PI()*3*'PPG-Graph'!$B$2)^2</f>
        <v>0</v>
      </c>
      <c r="U607">
        <f>-'PPG-Graph'!$B$17*SIN(2*PI()*4*'PPG-Graph'!$B$2*A607+'PPG-Graph'!$B$18)*(2*PI()*4*'PPG-Graph'!$B$2)^2</f>
        <v>0</v>
      </c>
      <c r="V607">
        <f>-'PPG-Graph'!$B$20*SIN(2*PI()*5*'PPG-Graph'!$B$2*A607+'PPG-Graph'!$B$21)*(2*PI()*5*'PPG-Graph'!$B$2)^2</f>
        <v>0</v>
      </c>
    </row>
    <row r="608" spans="1:22" x14ac:dyDescent="0.25">
      <c r="A608">
        <v>2.0133333329999998</v>
      </c>
      <c r="C608">
        <f>D608+E608++F608+G608+H608+'PPG-Graph'!$B$4</f>
        <v>171.67355682490529</v>
      </c>
      <c r="D608">
        <f>'PPG-Graph'!$B$8*SIN(2*PI()*'PPG-Graph'!$B$2*A608+'PPG-Graph'!$B$9)</f>
        <v>1.6735568249052937</v>
      </c>
      <c r="E608">
        <f>'PPG-Graph'!$B$11*SIN(2*PI()*2*'PPG-Graph'!$B$2*A608+'PPG-Graph'!$B$12)</f>
        <v>0</v>
      </c>
      <c r="F608">
        <f>'PPG-Graph'!$B$14*SIN(2*PI()*3*'PPG-Graph'!$B$2*A608+'PPG-Graph'!$B$15)</f>
        <v>0</v>
      </c>
      <c r="G608">
        <f>'PPG-Graph'!$B$17*SIN(2*PI()*4*'PPG-Graph'!$B$2*A608+'PPG-Graph'!$B$18)</f>
        <v>0</v>
      </c>
      <c r="H608">
        <f>'PPG-Graph'!$B$20*SIN(2*PI()*5*'PPG-Graph'!$B$2*A608+'PPG-Graph'!$B$21)</f>
        <v>0</v>
      </c>
      <c r="J608">
        <f>K608+L608++M608+N608+O608+'PPG-Graph'!$B$4</f>
        <v>295.22298586094035</v>
      </c>
      <c r="K608">
        <f>'PPG-Graph'!$B$8*COS(2*PI()*'PPG-Graph'!$B$2*A608+'PPG-Graph'!$B$9)*2*PI()*'PPG-Graph'!$B$2</f>
        <v>125.22298586094035</v>
      </c>
      <c r="L608">
        <f>'PPG-Graph'!$B$11*COS(2*PI()*2*'PPG-Graph'!$B$2*A608+'PPG-Graph'!$B$12)*2*PI()*2*'PPG-Graph'!$B$2</f>
        <v>0</v>
      </c>
      <c r="M608">
        <f>'PPG-Graph'!$B$14*COS(2*PI()*3*'PPG-Graph'!$B$2*A608+'PPG-Graph'!$B$15)*2*PI()*3*'PPG-Graph'!$B$2</f>
        <v>0</v>
      </c>
      <c r="N608">
        <f>'PPG-Graph'!$B$17*COS(2*PI()*4*'PPG-Graph'!$B$2*A608+'PPG-Graph'!$B$18)*2*PI()*4*'PPG-Graph'!$B$2</f>
        <v>0</v>
      </c>
      <c r="O608">
        <f>'PPG-Graph'!$B$20*COS(2*PI()*5*'PPG-Graph'!$B$2*A608+'PPG-Graph'!$B$21)*2*PI()*5*'PPG-Graph'!$B$2</f>
        <v>0</v>
      </c>
      <c r="Q608">
        <f>R608+S608++T608+U608+V608+'PPG-Graph'!$B$4</f>
        <v>103.93062478176633</v>
      </c>
      <c r="R608">
        <f>-'PPG-Graph'!$B$8*SIN(2*PI()*'PPG-Graph'!$B$2*A608+'PPG-Graph'!$B$9)*(2*PI()*'PPG-Graph'!$B$2)^2</f>
        <v>-66.069375218233674</v>
      </c>
      <c r="S608">
        <f>-'PPG-Graph'!$B$11*SIN(2*PI()*2*'PPG-Graph'!$B$2*A608+'PPG-Graph'!$B$12)*(2*PI()*2*'PPG-Graph'!$B$2)^2</f>
        <v>0</v>
      </c>
      <c r="T608">
        <f>-'PPG-Graph'!$B$14*SIN(2*PI()*3*'PPG-Graph'!$B$2*A608+'PPG-Graph'!$B$15)*(2*PI()*3*'PPG-Graph'!$B$2)^2</f>
        <v>0</v>
      </c>
      <c r="U608">
        <f>-'PPG-Graph'!$B$17*SIN(2*PI()*4*'PPG-Graph'!$B$2*A608+'PPG-Graph'!$B$18)*(2*PI()*4*'PPG-Graph'!$B$2)^2</f>
        <v>0</v>
      </c>
      <c r="V608">
        <f>-'PPG-Graph'!$B$20*SIN(2*PI()*5*'PPG-Graph'!$B$2*A608+'PPG-Graph'!$B$21)*(2*PI()*5*'PPG-Graph'!$B$2)^2</f>
        <v>0</v>
      </c>
    </row>
    <row r="609" spans="1:22" x14ac:dyDescent="0.25">
      <c r="A609">
        <v>2.016666667</v>
      </c>
      <c r="C609">
        <f>D609+E609++F609+G609+H609+'PPG-Graph'!$B$4</f>
        <v>172.09056930701149</v>
      </c>
      <c r="D609">
        <f>'PPG-Graph'!$B$8*SIN(2*PI()*'PPG-Graph'!$B$2*A609+'PPG-Graph'!$B$9)</f>
        <v>2.090569307011485</v>
      </c>
      <c r="E609">
        <f>'PPG-Graph'!$B$11*SIN(2*PI()*2*'PPG-Graph'!$B$2*A609+'PPG-Graph'!$B$12)</f>
        <v>0</v>
      </c>
      <c r="F609">
        <f>'PPG-Graph'!$B$14*SIN(2*PI()*3*'PPG-Graph'!$B$2*A609+'PPG-Graph'!$B$15)</f>
        <v>0</v>
      </c>
      <c r="G609">
        <f>'PPG-Graph'!$B$17*SIN(2*PI()*4*'PPG-Graph'!$B$2*A609+'PPG-Graph'!$B$18)</f>
        <v>0</v>
      </c>
      <c r="H609">
        <f>'PPG-Graph'!$B$20*SIN(2*PI()*5*'PPG-Graph'!$B$2*A609+'PPG-Graph'!$B$21)</f>
        <v>0</v>
      </c>
      <c r="J609">
        <f>K609+L609++M609+N609+O609+'PPG-Graph'!$B$4</f>
        <v>294.97530718541577</v>
      </c>
      <c r="K609">
        <f>'PPG-Graph'!$B$8*COS(2*PI()*'PPG-Graph'!$B$2*A609+'PPG-Graph'!$B$9)*2*PI()*'PPG-Graph'!$B$2</f>
        <v>124.97530718541579</v>
      </c>
      <c r="L609">
        <f>'PPG-Graph'!$B$11*COS(2*PI()*2*'PPG-Graph'!$B$2*A609+'PPG-Graph'!$B$12)*2*PI()*2*'PPG-Graph'!$B$2</f>
        <v>0</v>
      </c>
      <c r="M609">
        <f>'PPG-Graph'!$B$14*COS(2*PI()*3*'PPG-Graph'!$B$2*A609+'PPG-Graph'!$B$15)*2*PI()*3*'PPG-Graph'!$B$2</f>
        <v>0</v>
      </c>
      <c r="N609">
        <f>'PPG-Graph'!$B$17*COS(2*PI()*4*'PPG-Graph'!$B$2*A609+'PPG-Graph'!$B$18)*2*PI()*4*'PPG-Graph'!$B$2</f>
        <v>0</v>
      </c>
      <c r="O609">
        <f>'PPG-Graph'!$B$20*COS(2*PI()*5*'PPG-Graph'!$B$2*A609+'PPG-Graph'!$B$21)*2*PI()*5*'PPG-Graph'!$B$2</f>
        <v>0</v>
      </c>
      <c r="Q609">
        <f>R609+S609++T609+U609+V609+'PPG-Graph'!$B$4</f>
        <v>87.467631866948466</v>
      </c>
      <c r="R609">
        <f>-'PPG-Graph'!$B$8*SIN(2*PI()*'PPG-Graph'!$B$2*A609+'PPG-Graph'!$B$9)*(2*PI()*'PPG-Graph'!$B$2)^2</f>
        <v>-82.532368133051534</v>
      </c>
      <c r="S609">
        <f>-'PPG-Graph'!$B$11*SIN(2*PI()*2*'PPG-Graph'!$B$2*A609+'PPG-Graph'!$B$12)*(2*PI()*2*'PPG-Graph'!$B$2)^2</f>
        <v>0</v>
      </c>
      <c r="T609">
        <f>-'PPG-Graph'!$B$14*SIN(2*PI()*3*'PPG-Graph'!$B$2*A609+'PPG-Graph'!$B$15)*(2*PI()*3*'PPG-Graph'!$B$2)^2</f>
        <v>0</v>
      </c>
      <c r="U609">
        <f>-'PPG-Graph'!$B$17*SIN(2*PI()*4*'PPG-Graph'!$B$2*A609+'PPG-Graph'!$B$18)*(2*PI()*4*'PPG-Graph'!$B$2)^2</f>
        <v>0</v>
      </c>
      <c r="V609">
        <f>-'PPG-Graph'!$B$20*SIN(2*PI()*5*'PPG-Graph'!$B$2*A609+'PPG-Graph'!$B$21)*(2*PI()*5*'PPG-Graph'!$B$2)^2</f>
        <v>0</v>
      </c>
    </row>
    <row r="610" spans="1:22" x14ac:dyDescent="0.25">
      <c r="A610">
        <v>2.02</v>
      </c>
      <c r="C610">
        <f>D610+E610++F610+G610+H610+'PPG-Graph'!$B$4</f>
        <v>172.50666467128607</v>
      </c>
      <c r="D610">
        <f>'PPG-Graph'!$B$8*SIN(2*PI()*'PPG-Graph'!$B$2*A610+'PPG-Graph'!$B$9)</f>
        <v>2.5066646712860607</v>
      </c>
      <c r="E610">
        <f>'PPG-Graph'!$B$11*SIN(2*PI()*2*'PPG-Graph'!$B$2*A610+'PPG-Graph'!$B$12)</f>
        <v>0</v>
      </c>
      <c r="F610">
        <f>'PPG-Graph'!$B$14*SIN(2*PI()*3*'PPG-Graph'!$B$2*A610+'PPG-Graph'!$B$15)</f>
        <v>0</v>
      </c>
      <c r="G610">
        <f>'PPG-Graph'!$B$17*SIN(2*PI()*4*'PPG-Graph'!$B$2*A610+'PPG-Graph'!$B$18)</f>
        <v>0</v>
      </c>
      <c r="H610">
        <f>'PPG-Graph'!$B$20*SIN(2*PI()*5*'PPG-Graph'!$B$2*A610+'PPG-Graph'!$B$21)</f>
        <v>0</v>
      </c>
      <c r="J610">
        <f>K610+L610++M610+N610+O610+'PPG-Graph'!$B$4</f>
        <v>294.67281028671982</v>
      </c>
      <c r="K610">
        <f>'PPG-Graph'!$B$8*COS(2*PI()*'PPG-Graph'!$B$2*A610+'PPG-Graph'!$B$9)*2*PI()*'PPG-Graph'!$B$2</f>
        <v>124.67281028671982</v>
      </c>
      <c r="L610">
        <f>'PPG-Graph'!$B$11*COS(2*PI()*2*'PPG-Graph'!$B$2*A610+'PPG-Graph'!$B$12)*2*PI()*2*'PPG-Graph'!$B$2</f>
        <v>0</v>
      </c>
      <c r="M610">
        <f>'PPG-Graph'!$B$14*COS(2*PI()*3*'PPG-Graph'!$B$2*A610+'PPG-Graph'!$B$15)*2*PI()*3*'PPG-Graph'!$B$2</f>
        <v>0</v>
      </c>
      <c r="N610">
        <f>'PPG-Graph'!$B$17*COS(2*PI()*4*'PPG-Graph'!$B$2*A610+'PPG-Graph'!$B$18)*2*PI()*4*'PPG-Graph'!$B$2</f>
        <v>0</v>
      </c>
      <c r="O610">
        <f>'PPG-Graph'!$B$20*COS(2*PI()*5*'PPG-Graph'!$B$2*A610+'PPG-Graph'!$B$21)*2*PI()*5*'PPG-Graph'!$B$2</f>
        <v>0</v>
      </c>
      <c r="Q610">
        <f>R610+S610++T610+U610+V610+'PPG-Graph'!$B$4</f>
        <v>71.04084531287954</v>
      </c>
      <c r="R610">
        <f>-'PPG-Graph'!$B$8*SIN(2*PI()*'PPG-Graph'!$B$2*A610+'PPG-Graph'!$B$9)*(2*PI()*'PPG-Graph'!$B$2)^2</f>
        <v>-98.95915468712046</v>
      </c>
      <c r="S610">
        <f>-'PPG-Graph'!$B$11*SIN(2*PI()*2*'PPG-Graph'!$B$2*A610+'PPG-Graph'!$B$12)*(2*PI()*2*'PPG-Graph'!$B$2)^2</f>
        <v>0</v>
      </c>
      <c r="T610">
        <f>-'PPG-Graph'!$B$14*SIN(2*PI()*3*'PPG-Graph'!$B$2*A610+'PPG-Graph'!$B$15)*(2*PI()*3*'PPG-Graph'!$B$2)^2</f>
        <v>0</v>
      </c>
      <c r="U610">
        <f>-'PPG-Graph'!$B$17*SIN(2*PI()*4*'PPG-Graph'!$B$2*A610+'PPG-Graph'!$B$18)*(2*PI()*4*'PPG-Graph'!$B$2)^2</f>
        <v>0</v>
      </c>
      <c r="V610">
        <f>-'PPG-Graph'!$B$20*SIN(2*PI()*5*'PPG-Graph'!$B$2*A610+'PPG-Graph'!$B$21)*(2*PI()*5*'PPG-Graph'!$B$2)^2</f>
        <v>0</v>
      </c>
    </row>
    <row r="611" spans="1:22" x14ac:dyDescent="0.25">
      <c r="A611">
        <v>2.0233333330000001</v>
      </c>
      <c r="C611">
        <f>D611+E611++F611+G611+H611+'PPG-Graph'!$B$4</f>
        <v>172.92166052980969</v>
      </c>
      <c r="D611">
        <f>'PPG-Graph'!$B$8*SIN(2*PI()*'PPG-Graph'!$B$2*A611+'PPG-Graph'!$B$9)</f>
        <v>2.9216605298096971</v>
      </c>
      <c r="E611">
        <f>'PPG-Graph'!$B$11*SIN(2*PI()*2*'PPG-Graph'!$B$2*A611+'PPG-Graph'!$B$12)</f>
        <v>0</v>
      </c>
      <c r="F611">
        <f>'PPG-Graph'!$B$14*SIN(2*PI()*3*'PPG-Graph'!$B$2*A611+'PPG-Graph'!$B$15)</f>
        <v>0</v>
      </c>
      <c r="G611">
        <f>'PPG-Graph'!$B$17*SIN(2*PI()*4*'PPG-Graph'!$B$2*A611+'PPG-Graph'!$B$18)</f>
        <v>0</v>
      </c>
      <c r="H611">
        <f>'PPG-Graph'!$B$20*SIN(2*PI()*5*'PPG-Graph'!$B$2*A611+'PPG-Graph'!$B$21)</f>
        <v>0</v>
      </c>
      <c r="J611">
        <f>K611+L611++M611+N611+O611+'PPG-Graph'!$B$4</f>
        <v>294.31562778389389</v>
      </c>
      <c r="K611">
        <f>'PPG-Graph'!$B$8*COS(2*PI()*'PPG-Graph'!$B$2*A611+'PPG-Graph'!$B$9)*2*PI()*'PPG-Graph'!$B$2</f>
        <v>124.3156277838939</v>
      </c>
      <c r="L611">
        <f>'PPG-Graph'!$B$11*COS(2*PI()*2*'PPG-Graph'!$B$2*A611+'PPG-Graph'!$B$12)*2*PI()*2*'PPG-Graph'!$B$2</f>
        <v>0</v>
      </c>
      <c r="M611">
        <f>'PPG-Graph'!$B$14*COS(2*PI()*3*'PPG-Graph'!$B$2*A611+'PPG-Graph'!$B$15)*2*PI()*3*'PPG-Graph'!$B$2</f>
        <v>0</v>
      </c>
      <c r="N611">
        <f>'PPG-Graph'!$B$17*COS(2*PI()*4*'PPG-Graph'!$B$2*A611+'PPG-Graph'!$B$18)*2*PI()*4*'PPG-Graph'!$B$2</f>
        <v>0</v>
      </c>
      <c r="O611">
        <f>'PPG-Graph'!$B$20*COS(2*PI()*5*'PPG-Graph'!$B$2*A611+'PPG-Graph'!$B$21)*2*PI()*5*'PPG-Graph'!$B$2</f>
        <v>0</v>
      </c>
      <c r="Q611">
        <f>R611+S611++T611+U611+V611+'PPG-Graph'!$B$4</f>
        <v>54.657465506004584</v>
      </c>
      <c r="R611">
        <f>-'PPG-Graph'!$B$8*SIN(2*PI()*'PPG-Graph'!$B$2*A611+'PPG-Graph'!$B$9)*(2*PI()*'PPG-Graph'!$B$2)^2</f>
        <v>-115.34253449399542</v>
      </c>
      <c r="S611">
        <f>-'PPG-Graph'!$B$11*SIN(2*PI()*2*'PPG-Graph'!$B$2*A611+'PPG-Graph'!$B$12)*(2*PI()*2*'PPG-Graph'!$B$2)^2</f>
        <v>0</v>
      </c>
      <c r="T611">
        <f>-'PPG-Graph'!$B$14*SIN(2*PI()*3*'PPG-Graph'!$B$2*A611+'PPG-Graph'!$B$15)*(2*PI()*3*'PPG-Graph'!$B$2)^2</f>
        <v>0</v>
      </c>
      <c r="U611">
        <f>-'PPG-Graph'!$B$17*SIN(2*PI()*4*'PPG-Graph'!$B$2*A611+'PPG-Graph'!$B$18)*(2*PI()*4*'PPG-Graph'!$B$2)^2</f>
        <v>0</v>
      </c>
      <c r="V611">
        <f>-'PPG-Graph'!$B$20*SIN(2*PI()*5*'PPG-Graph'!$B$2*A611+'PPG-Graph'!$B$21)*(2*PI()*5*'PPG-Graph'!$B$2)^2</f>
        <v>0</v>
      </c>
    </row>
    <row r="612" spans="1:22" x14ac:dyDescent="0.25">
      <c r="A612">
        <v>2.0266666670000002</v>
      </c>
      <c r="C612">
        <f>D612+E612++F612+G612+H612+'PPG-Graph'!$B$4</f>
        <v>173.33537497562335</v>
      </c>
      <c r="D612">
        <f>'PPG-Graph'!$B$8*SIN(2*PI()*'PPG-Graph'!$B$2*A612+'PPG-Graph'!$B$9)</f>
        <v>3.3353749756233588</v>
      </c>
      <c r="E612">
        <f>'PPG-Graph'!$B$11*SIN(2*PI()*2*'PPG-Graph'!$B$2*A612+'PPG-Graph'!$B$12)</f>
        <v>0</v>
      </c>
      <c r="F612">
        <f>'PPG-Graph'!$B$14*SIN(2*PI()*3*'PPG-Graph'!$B$2*A612+'PPG-Graph'!$B$15)</f>
        <v>0</v>
      </c>
      <c r="G612">
        <f>'PPG-Graph'!$B$17*SIN(2*PI()*4*'PPG-Graph'!$B$2*A612+'PPG-Graph'!$B$18)</f>
        <v>0</v>
      </c>
      <c r="H612">
        <f>'PPG-Graph'!$B$20*SIN(2*PI()*5*'PPG-Graph'!$B$2*A612+'PPG-Graph'!$B$21)</f>
        <v>0</v>
      </c>
      <c r="J612">
        <f>K612+L612++M612+N612+O612+'PPG-Graph'!$B$4</f>
        <v>293.90391621728213</v>
      </c>
      <c r="K612">
        <f>'PPG-Graph'!$B$8*COS(2*PI()*'PPG-Graph'!$B$2*A612+'PPG-Graph'!$B$9)*2*PI()*'PPG-Graph'!$B$2</f>
        <v>123.90391621728213</v>
      </c>
      <c r="L612">
        <f>'PPG-Graph'!$B$11*COS(2*PI()*2*'PPG-Graph'!$B$2*A612+'PPG-Graph'!$B$12)*2*PI()*2*'PPG-Graph'!$B$2</f>
        <v>0</v>
      </c>
      <c r="M612">
        <f>'PPG-Graph'!$B$14*COS(2*PI()*3*'PPG-Graph'!$B$2*A612+'PPG-Graph'!$B$15)*2*PI()*3*'PPG-Graph'!$B$2</f>
        <v>0</v>
      </c>
      <c r="N612">
        <f>'PPG-Graph'!$B$17*COS(2*PI()*4*'PPG-Graph'!$B$2*A612+'PPG-Graph'!$B$18)*2*PI()*4*'PPG-Graph'!$B$2</f>
        <v>0</v>
      </c>
      <c r="O612">
        <f>'PPG-Graph'!$B$20*COS(2*PI()*5*'PPG-Graph'!$B$2*A612+'PPG-Graph'!$B$21)*2*PI()*5*'PPG-Graph'!$B$2</f>
        <v>0</v>
      </c>
      <c r="Q612">
        <f>R612+S612++T612+U612+V612+'PPG-Graph'!$B$4</f>
        <v>38.324673845217546</v>
      </c>
      <c r="R612">
        <f>-'PPG-Graph'!$B$8*SIN(2*PI()*'PPG-Graph'!$B$2*A612+'PPG-Graph'!$B$9)*(2*PI()*'PPG-Graph'!$B$2)^2</f>
        <v>-131.67532615478245</v>
      </c>
      <c r="S612">
        <f>-'PPG-Graph'!$B$11*SIN(2*PI()*2*'PPG-Graph'!$B$2*A612+'PPG-Graph'!$B$12)*(2*PI()*2*'PPG-Graph'!$B$2)^2</f>
        <v>0</v>
      </c>
      <c r="T612">
        <f>-'PPG-Graph'!$B$14*SIN(2*PI()*3*'PPG-Graph'!$B$2*A612+'PPG-Graph'!$B$15)*(2*PI()*3*'PPG-Graph'!$B$2)^2</f>
        <v>0</v>
      </c>
      <c r="U612">
        <f>-'PPG-Graph'!$B$17*SIN(2*PI()*4*'PPG-Graph'!$B$2*A612+'PPG-Graph'!$B$18)*(2*PI()*4*'PPG-Graph'!$B$2)^2</f>
        <v>0</v>
      </c>
      <c r="V612">
        <f>-'PPG-Graph'!$B$20*SIN(2*PI()*5*'PPG-Graph'!$B$2*A612+'PPG-Graph'!$B$21)*(2*PI()*5*'PPG-Graph'!$B$2)^2</f>
        <v>0</v>
      </c>
    </row>
    <row r="613" spans="1:22" x14ac:dyDescent="0.25">
      <c r="A613">
        <v>2.0299999999999998</v>
      </c>
      <c r="C613">
        <f>D613+E613++F613+G613+H613+'PPG-Graph'!$B$4</f>
        <v>173.74762629171445</v>
      </c>
      <c r="D613">
        <f>'PPG-Graph'!$B$8*SIN(2*PI()*'PPG-Graph'!$B$2*A613+'PPG-Graph'!$B$9)</f>
        <v>3.7476262917144618</v>
      </c>
      <c r="E613">
        <f>'PPG-Graph'!$B$11*SIN(2*PI()*2*'PPG-Graph'!$B$2*A613+'PPG-Graph'!$B$12)</f>
        <v>0</v>
      </c>
      <c r="F613">
        <f>'PPG-Graph'!$B$14*SIN(2*PI()*3*'PPG-Graph'!$B$2*A613+'PPG-Graph'!$B$15)</f>
        <v>0</v>
      </c>
      <c r="G613">
        <f>'PPG-Graph'!$B$17*SIN(2*PI()*4*'PPG-Graph'!$B$2*A613+'PPG-Graph'!$B$18)</f>
        <v>0</v>
      </c>
      <c r="H613">
        <f>'PPG-Graph'!$B$20*SIN(2*PI()*5*'PPG-Graph'!$B$2*A613+'PPG-Graph'!$B$21)</f>
        <v>0</v>
      </c>
      <c r="J613">
        <f>K613+L613++M613+N613+O613+'PPG-Graph'!$B$4</f>
        <v>293.43785642416657</v>
      </c>
      <c r="K613">
        <f>'PPG-Graph'!$B$8*COS(2*PI()*'PPG-Graph'!$B$2*A613+'PPG-Graph'!$B$9)*2*PI()*'PPG-Graph'!$B$2</f>
        <v>123.43785642416658</v>
      </c>
      <c r="L613">
        <f>'PPG-Graph'!$B$11*COS(2*PI()*2*'PPG-Graph'!$B$2*A613+'PPG-Graph'!$B$12)*2*PI()*2*'PPG-Graph'!$B$2</f>
        <v>0</v>
      </c>
      <c r="M613">
        <f>'PPG-Graph'!$B$14*COS(2*PI()*3*'PPG-Graph'!$B$2*A613+'PPG-Graph'!$B$15)*2*PI()*3*'PPG-Graph'!$B$2</f>
        <v>0</v>
      </c>
      <c r="N613">
        <f>'PPG-Graph'!$B$17*COS(2*PI()*4*'PPG-Graph'!$B$2*A613+'PPG-Graph'!$B$18)*2*PI()*4*'PPG-Graph'!$B$2</f>
        <v>0</v>
      </c>
      <c r="O613">
        <f>'PPG-Graph'!$B$20*COS(2*PI()*5*'PPG-Graph'!$B$2*A613+'PPG-Graph'!$B$21)*2*PI()*5*'PPG-Graph'!$B$2</f>
        <v>0</v>
      </c>
      <c r="Q613">
        <f>R613+S613++T613+U613+V613+'PPG-Graph'!$B$4</f>
        <v>22.049644230627024</v>
      </c>
      <c r="R613">
        <f>-'PPG-Graph'!$B$8*SIN(2*PI()*'PPG-Graph'!$B$2*A613+'PPG-Graph'!$B$9)*(2*PI()*'PPG-Graph'!$B$2)^2</f>
        <v>-147.95035576937298</v>
      </c>
      <c r="S613">
        <f>-'PPG-Graph'!$B$11*SIN(2*PI()*2*'PPG-Graph'!$B$2*A613+'PPG-Graph'!$B$12)*(2*PI()*2*'PPG-Graph'!$B$2)^2</f>
        <v>0</v>
      </c>
      <c r="T613">
        <f>-'PPG-Graph'!$B$14*SIN(2*PI()*3*'PPG-Graph'!$B$2*A613+'PPG-Graph'!$B$15)*(2*PI()*3*'PPG-Graph'!$B$2)^2</f>
        <v>0</v>
      </c>
      <c r="U613">
        <f>-'PPG-Graph'!$B$17*SIN(2*PI()*4*'PPG-Graph'!$B$2*A613+'PPG-Graph'!$B$18)*(2*PI()*4*'PPG-Graph'!$B$2)^2</f>
        <v>0</v>
      </c>
      <c r="V613">
        <f>-'PPG-Graph'!$B$20*SIN(2*PI()*5*'PPG-Graph'!$B$2*A613+'PPG-Graph'!$B$21)*(2*PI()*5*'PPG-Graph'!$B$2)^2</f>
        <v>0</v>
      </c>
    </row>
    <row r="614" spans="1:22" x14ac:dyDescent="0.25">
      <c r="A614">
        <v>2.0333333329999999</v>
      </c>
      <c r="C614">
        <f>D614+E614++F614+G614+H614+'PPG-Graph'!$B$4</f>
        <v>174.1582337753826</v>
      </c>
      <c r="D614">
        <f>'PPG-Graph'!$B$8*SIN(2*PI()*'PPG-Graph'!$B$2*A614+'PPG-Graph'!$B$9)</f>
        <v>4.1582337753826017</v>
      </c>
      <c r="E614">
        <f>'PPG-Graph'!$B$11*SIN(2*PI()*2*'PPG-Graph'!$B$2*A614+'PPG-Graph'!$B$12)</f>
        <v>0</v>
      </c>
      <c r="F614">
        <f>'PPG-Graph'!$B$14*SIN(2*PI()*3*'PPG-Graph'!$B$2*A614+'PPG-Graph'!$B$15)</f>
        <v>0</v>
      </c>
      <c r="G614">
        <f>'PPG-Graph'!$B$17*SIN(2*PI()*4*'PPG-Graph'!$B$2*A614+'PPG-Graph'!$B$18)</f>
        <v>0</v>
      </c>
      <c r="H614">
        <f>'PPG-Graph'!$B$20*SIN(2*PI()*5*'PPG-Graph'!$B$2*A614+'PPG-Graph'!$B$21)</f>
        <v>0</v>
      </c>
      <c r="J614">
        <f>K614+L614++M614+N614+O614+'PPG-Graph'!$B$4</f>
        <v>292.91765271839245</v>
      </c>
      <c r="K614">
        <f>'PPG-Graph'!$B$8*COS(2*PI()*'PPG-Graph'!$B$2*A614+'PPG-Graph'!$B$9)*2*PI()*'PPG-Graph'!$B$2</f>
        <v>122.91765271839245</v>
      </c>
      <c r="L614">
        <f>'PPG-Graph'!$B$11*COS(2*PI()*2*'PPG-Graph'!$B$2*A614+'PPG-Graph'!$B$12)*2*PI()*2*'PPG-Graph'!$B$2</f>
        <v>0</v>
      </c>
      <c r="M614">
        <f>'PPG-Graph'!$B$14*COS(2*PI()*3*'PPG-Graph'!$B$2*A614+'PPG-Graph'!$B$15)*2*PI()*3*'PPG-Graph'!$B$2</f>
        <v>0</v>
      </c>
      <c r="N614">
        <f>'PPG-Graph'!$B$17*COS(2*PI()*4*'PPG-Graph'!$B$2*A614+'PPG-Graph'!$B$18)*2*PI()*4*'PPG-Graph'!$B$2</f>
        <v>0</v>
      </c>
      <c r="O614">
        <f>'PPG-Graph'!$B$20*COS(2*PI()*5*'PPG-Graph'!$B$2*A614+'PPG-Graph'!$B$21)*2*PI()*5*'PPG-Graph'!$B$2</f>
        <v>0</v>
      </c>
      <c r="Q614">
        <f>R614+S614++T614+U614+V614+'PPG-Graph'!$B$4</f>
        <v>5.8395105189018182</v>
      </c>
      <c r="R614">
        <f>-'PPG-Graph'!$B$8*SIN(2*PI()*'PPG-Graph'!$B$2*A614+'PPG-Graph'!$B$9)*(2*PI()*'PPG-Graph'!$B$2)^2</f>
        <v>-164.16048948109818</v>
      </c>
      <c r="S614">
        <f>-'PPG-Graph'!$B$11*SIN(2*PI()*2*'PPG-Graph'!$B$2*A614+'PPG-Graph'!$B$12)*(2*PI()*2*'PPG-Graph'!$B$2)^2</f>
        <v>0</v>
      </c>
      <c r="T614">
        <f>-'PPG-Graph'!$B$14*SIN(2*PI()*3*'PPG-Graph'!$B$2*A614+'PPG-Graph'!$B$15)*(2*PI()*3*'PPG-Graph'!$B$2)^2</f>
        <v>0</v>
      </c>
      <c r="U614">
        <f>-'PPG-Graph'!$B$17*SIN(2*PI()*4*'PPG-Graph'!$B$2*A614+'PPG-Graph'!$B$18)*(2*PI()*4*'PPG-Graph'!$B$2)^2</f>
        <v>0</v>
      </c>
      <c r="V614">
        <f>-'PPG-Graph'!$B$20*SIN(2*PI()*5*'PPG-Graph'!$B$2*A614+'PPG-Graph'!$B$21)*(2*PI()*5*'PPG-Graph'!$B$2)^2</f>
        <v>0</v>
      </c>
    </row>
    <row r="615" spans="1:22" x14ac:dyDescent="0.25">
      <c r="A615">
        <v>2.036666667</v>
      </c>
      <c r="C615">
        <f>D615+E615++F615+G615+H615+'PPG-Graph'!$B$4</f>
        <v>174.56701744299428</v>
      </c>
      <c r="D615">
        <f>'PPG-Graph'!$B$8*SIN(2*PI()*'PPG-Graph'!$B$2*A615+'PPG-Graph'!$B$9)</f>
        <v>4.5670174429942936</v>
      </c>
      <c r="E615">
        <f>'PPG-Graph'!$B$11*SIN(2*PI()*2*'PPG-Graph'!$B$2*A615+'PPG-Graph'!$B$12)</f>
        <v>0</v>
      </c>
      <c r="F615">
        <f>'PPG-Graph'!$B$14*SIN(2*PI()*3*'PPG-Graph'!$B$2*A615+'PPG-Graph'!$B$15)</f>
        <v>0</v>
      </c>
      <c r="G615">
        <f>'PPG-Graph'!$B$17*SIN(2*PI()*4*'PPG-Graph'!$B$2*A615+'PPG-Graph'!$B$18)</f>
        <v>0</v>
      </c>
      <c r="H615">
        <f>'PPG-Graph'!$B$20*SIN(2*PI()*5*'PPG-Graph'!$B$2*A615+'PPG-Graph'!$B$21)</f>
        <v>0</v>
      </c>
      <c r="J615">
        <f>K615+L615++M615+N615+O615+'PPG-Graph'!$B$4</f>
        <v>292.34353309815367</v>
      </c>
      <c r="K615">
        <f>'PPG-Graph'!$B$8*COS(2*PI()*'PPG-Graph'!$B$2*A615+'PPG-Graph'!$B$9)*2*PI()*'PPG-Graph'!$B$2</f>
        <v>122.3435330981537</v>
      </c>
      <c r="L615">
        <f>'PPG-Graph'!$B$11*COS(2*PI()*2*'PPG-Graph'!$B$2*A615+'PPG-Graph'!$B$12)*2*PI()*2*'PPG-Graph'!$B$2</f>
        <v>0</v>
      </c>
      <c r="M615">
        <f>'PPG-Graph'!$B$14*COS(2*PI()*3*'PPG-Graph'!$B$2*A615+'PPG-Graph'!$B$15)*2*PI()*3*'PPG-Graph'!$B$2</f>
        <v>0</v>
      </c>
      <c r="N615">
        <f>'PPG-Graph'!$B$17*COS(2*PI()*4*'PPG-Graph'!$B$2*A615+'PPG-Graph'!$B$18)*2*PI()*4*'PPG-Graph'!$B$2</f>
        <v>0</v>
      </c>
      <c r="O615">
        <f>'PPG-Graph'!$B$20*COS(2*PI()*5*'PPG-Graph'!$B$2*A615+'PPG-Graph'!$B$21)*2*PI()*5*'PPG-Graph'!$B$2</f>
        <v>0</v>
      </c>
      <c r="Q615">
        <f>R615+S615++T615+U615+V615+'PPG-Graph'!$B$4</f>
        <v>-10.298621820913382</v>
      </c>
      <c r="R615">
        <f>-'PPG-Graph'!$B$8*SIN(2*PI()*'PPG-Graph'!$B$2*A615+'PPG-Graph'!$B$9)*(2*PI()*'PPG-Graph'!$B$2)^2</f>
        <v>-180.29862182091338</v>
      </c>
      <c r="S615">
        <f>-'PPG-Graph'!$B$11*SIN(2*PI()*2*'PPG-Graph'!$B$2*A615+'PPG-Graph'!$B$12)*(2*PI()*2*'PPG-Graph'!$B$2)^2</f>
        <v>0</v>
      </c>
      <c r="T615">
        <f>-'PPG-Graph'!$B$14*SIN(2*PI()*3*'PPG-Graph'!$B$2*A615+'PPG-Graph'!$B$15)*(2*PI()*3*'PPG-Graph'!$B$2)^2</f>
        <v>0</v>
      </c>
      <c r="U615">
        <f>-'PPG-Graph'!$B$17*SIN(2*PI()*4*'PPG-Graph'!$B$2*A615+'PPG-Graph'!$B$18)*(2*PI()*4*'PPG-Graph'!$B$2)^2</f>
        <v>0</v>
      </c>
      <c r="V615">
        <f>-'PPG-Graph'!$B$20*SIN(2*PI()*5*'PPG-Graph'!$B$2*A615+'PPG-Graph'!$B$21)*(2*PI()*5*'PPG-Graph'!$B$2)^2</f>
        <v>0</v>
      </c>
    </row>
    <row r="616" spans="1:22" x14ac:dyDescent="0.25">
      <c r="A616">
        <v>2.04</v>
      </c>
      <c r="C616">
        <f>D616+E616++F616+G616+H616+'PPG-Graph'!$B$4</f>
        <v>174.9737977432971</v>
      </c>
      <c r="D616">
        <f>'PPG-Graph'!$B$8*SIN(2*PI()*'PPG-Graph'!$B$2*A616+'PPG-Graph'!$B$9)</f>
        <v>4.9737977432970935</v>
      </c>
      <c r="E616">
        <f>'PPG-Graph'!$B$11*SIN(2*PI()*2*'PPG-Graph'!$B$2*A616+'PPG-Graph'!$B$12)</f>
        <v>0</v>
      </c>
      <c r="F616">
        <f>'PPG-Graph'!$B$14*SIN(2*PI()*3*'PPG-Graph'!$B$2*A616+'PPG-Graph'!$B$15)</f>
        <v>0</v>
      </c>
      <c r="G616">
        <f>'PPG-Graph'!$B$17*SIN(2*PI()*4*'PPG-Graph'!$B$2*A616+'PPG-Graph'!$B$18)</f>
        <v>0</v>
      </c>
      <c r="H616">
        <f>'PPG-Graph'!$B$20*SIN(2*PI()*5*'PPG-Graph'!$B$2*A616+'PPG-Graph'!$B$21)</f>
        <v>0</v>
      </c>
      <c r="J616">
        <f>K616+L616++M616+N616+O616+'PPG-Graph'!$B$4</f>
        <v>291.71574973569949</v>
      </c>
      <c r="K616">
        <f>'PPG-Graph'!$B$8*COS(2*PI()*'PPG-Graph'!$B$2*A616+'PPG-Graph'!$B$9)*2*PI()*'PPG-Graph'!$B$2</f>
        <v>121.71574973569948</v>
      </c>
      <c r="L616">
        <f>'PPG-Graph'!$B$11*COS(2*PI()*2*'PPG-Graph'!$B$2*A616+'PPG-Graph'!$B$12)*2*PI()*2*'PPG-Graph'!$B$2</f>
        <v>0</v>
      </c>
      <c r="M616">
        <f>'PPG-Graph'!$B$14*COS(2*PI()*3*'PPG-Graph'!$B$2*A616+'PPG-Graph'!$B$15)*2*PI()*3*'PPG-Graph'!$B$2</f>
        <v>0</v>
      </c>
      <c r="N616">
        <f>'PPG-Graph'!$B$17*COS(2*PI()*4*'PPG-Graph'!$B$2*A616+'PPG-Graph'!$B$18)*2*PI()*4*'PPG-Graph'!$B$2</f>
        <v>0</v>
      </c>
      <c r="O616">
        <f>'PPG-Graph'!$B$20*COS(2*PI()*5*'PPG-Graph'!$B$2*A616+'PPG-Graph'!$B$21)*2*PI()*5*'PPG-Graph'!$B$2</f>
        <v>0</v>
      </c>
      <c r="Q616">
        <f>R616+S616++T616+U616+V616+'PPG-Graph'!$B$4</f>
        <v>-26.357664389493237</v>
      </c>
      <c r="R616">
        <f>-'PPG-Graph'!$B$8*SIN(2*PI()*'PPG-Graph'!$B$2*A616+'PPG-Graph'!$B$9)*(2*PI()*'PPG-Graph'!$B$2)^2</f>
        <v>-196.35766438949324</v>
      </c>
      <c r="S616">
        <f>-'PPG-Graph'!$B$11*SIN(2*PI()*2*'PPG-Graph'!$B$2*A616+'PPG-Graph'!$B$12)*(2*PI()*2*'PPG-Graph'!$B$2)^2</f>
        <v>0</v>
      </c>
      <c r="T616">
        <f>-'PPG-Graph'!$B$14*SIN(2*PI()*3*'PPG-Graph'!$B$2*A616+'PPG-Graph'!$B$15)*(2*PI()*3*'PPG-Graph'!$B$2)^2</f>
        <v>0</v>
      </c>
      <c r="U616">
        <f>-'PPG-Graph'!$B$17*SIN(2*PI()*4*'PPG-Graph'!$B$2*A616+'PPG-Graph'!$B$18)*(2*PI()*4*'PPG-Graph'!$B$2)^2</f>
        <v>0</v>
      </c>
      <c r="V616">
        <f>-'PPG-Graph'!$B$20*SIN(2*PI()*5*'PPG-Graph'!$B$2*A616+'PPG-Graph'!$B$21)*(2*PI()*5*'PPG-Graph'!$B$2)^2</f>
        <v>0</v>
      </c>
    </row>
    <row r="617" spans="1:22" x14ac:dyDescent="0.25">
      <c r="A617">
        <v>2.0433333330000001</v>
      </c>
      <c r="C617">
        <f>D617+E617++F617+G617+H617+'PPG-Graph'!$B$4</f>
        <v>175.37839637196043</v>
      </c>
      <c r="D617">
        <f>'PPG-Graph'!$B$8*SIN(2*PI()*'PPG-Graph'!$B$2*A617+'PPG-Graph'!$B$9)</f>
        <v>5.3783963719604486</v>
      </c>
      <c r="E617">
        <f>'PPG-Graph'!$B$11*SIN(2*PI()*2*'PPG-Graph'!$B$2*A617+'PPG-Graph'!$B$12)</f>
        <v>0</v>
      </c>
      <c r="F617">
        <f>'PPG-Graph'!$B$14*SIN(2*PI()*3*'PPG-Graph'!$B$2*A617+'PPG-Graph'!$B$15)</f>
        <v>0</v>
      </c>
      <c r="G617">
        <f>'PPG-Graph'!$B$17*SIN(2*PI()*4*'PPG-Graph'!$B$2*A617+'PPG-Graph'!$B$18)</f>
        <v>0</v>
      </c>
      <c r="H617">
        <f>'PPG-Graph'!$B$20*SIN(2*PI()*5*'PPG-Graph'!$B$2*A617+'PPG-Graph'!$B$21)</f>
        <v>0</v>
      </c>
      <c r="J617">
        <f>K617+L617++M617+N617+O617+'PPG-Graph'!$B$4</f>
        <v>291.03457783334534</v>
      </c>
      <c r="K617">
        <f>'PPG-Graph'!$B$8*COS(2*PI()*'PPG-Graph'!$B$2*A617+'PPG-Graph'!$B$9)*2*PI()*'PPG-Graph'!$B$2</f>
        <v>121.03457783334531</v>
      </c>
      <c r="L617">
        <f>'PPG-Graph'!$B$11*COS(2*PI()*2*'PPG-Graph'!$B$2*A617+'PPG-Graph'!$B$12)*2*PI()*2*'PPG-Graph'!$B$2</f>
        <v>0</v>
      </c>
      <c r="M617">
        <f>'PPG-Graph'!$B$14*COS(2*PI()*3*'PPG-Graph'!$B$2*A617+'PPG-Graph'!$B$15)*2*PI()*3*'PPG-Graph'!$B$2</f>
        <v>0</v>
      </c>
      <c r="N617">
        <f>'PPG-Graph'!$B$17*COS(2*PI()*4*'PPG-Graph'!$B$2*A617+'PPG-Graph'!$B$18)*2*PI()*4*'PPG-Graph'!$B$2</f>
        <v>0</v>
      </c>
      <c r="O617">
        <f>'PPG-Graph'!$B$20*COS(2*PI()*5*'PPG-Graph'!$B$2*A617+'PPG-Graph'!$B$21)*2*PI()*5*'PPG-Graph'!$B$2</f>
        <v>0</v>
      </c>
      <c r="Q617">
        <f>R617+S617++T617+U617+V617+'PPG-Graph'!$B$4</f>
        <v>-42.330578014015515</v>
      </c>
      <c r="R617">
        <f>-'PPG-Graph'!$B$8*SIN(2*PI()*'PPG-Graph'!$B$2*A617+'PPG-Graph'!$B$9)*(2*PI()*'PPG-Graph'!$B$2)^2</f>
        <v>-212.33057801401552</v>
      </c>
      <c r="S617">
        <f>-'PPG-Graph'!$B$11*SIN(2*PI()*2*'PPG-Graph'!$B$2*A617+'PPG-Graph'!$B$12)*(2*PI()*2*'PPG-Graph'!$B$2)^2</f>
        <v>0</v>
      </c>
      <c r="T617">
        <f>-'PPG-Graph'!$B$14*SIN(2*PI()*3*'PPG-Graph'!$B$2*A617+'PPG-Graph'!$B$15)*(2*PI()*3*'PPG-Graph'!$B$2)^2</f>
        <v>0</v>
      </c>
      <c r="U617">
        <f>-'PPG-Graph'!$B$17*SIN(2*PI()*4*'PPG-Graph'!$B$2*A617+'PPG-Graph'!$B$18)*(2*PI()*4*'PPG-Graph'!$B$2)^2</f>
        <v>0</v>
      </c>
      <c r="V617">
        <f>-'PPG-Graph'!$B$20*SIN(2*PI()*5*'PPG-Graph'!$B$2*A617+'PPG-Graph'!$B$21)*(2*PI()*5*'PPG-Graph'!$B$2)^2</f>
        <v>0</v>
      </c>
    </row>
    <row r="618" spans="1:22" x14ac:dyDescent="0.25">
      <c r="A618">
        <v>2.0466666670000002</v>
      </c>
      <c r="C618">
        <f>D618+E618++F618+G618+H618+'PPG-Graph'!$B$4</f>
        <v>175.78063597898955</v>
      </c>
      <c r="D618">
        <f>'PPG-Graph'!$B$8*SIN(2*PI()*'PPG-Graph'!$B$2*A618+'PPG-Graph'!$B$9)</f>
        <v>5.7806359789895652</v>
      </c>
      <c r="E618">
        <f>'PPG-Graph'!$B$11*SIN(2*PI()*2*'PPG-Graph'!$B$2*A618+'PPG-Graph'!$B$12)</f>
        <v>0</v>
      </c>
      <c r="F618">
        <f>'PPG-Graph'!$B$14*SIN(2*PI()*3*'PPG-Graph'!$B$2*A618+'PPG-Graph'!$B$15)</f>
        <v>0</v>
      </c>
      <c r="G618">
        <f>'PPG-Graph'!$B$17*SIN(2*PI()*4*'PPG-Graph'!$B$2*A618+'PPG-Graph'!$B$18)</f>
        <v>0</v>
      </c>
      <c r="H618">
        <f>'PPG-Graph'!$B$20*SIN(2*PI()*5*'PPG-Graph'!$B$2*A618+'PPG-Graph'!$B$21)</f>
        <v>0</v>
      </c>
      <c r="J618">
        <f>K618+L618++M618+N618+O618+'PPG-Graph'!$B$4</f>
        <v>290.30031594733043</v>
      </c>
      <c r="K618">
        <f>'PPG-Graph'!$B$8*COS(2*PI()*'PPG-Graph'!$B$2*A618+'PPG-Graph'!$B$9)*2*PI()*'PPG-Graph'!$B$2</f>
        <v>120.30031594733042</v>
      </c>
      <c r="L618">
        <f>'PPG-Graph'!$B$11*COS(2*PI()*2*'PPG-Graph'!$B$2*A618+'PPG-Graph'!$B$12)*2*PI()*2*'PPG-Graph'!$B$2</f>
        <v>0</v>
      </c>
      <c r="M618">
        <f>'PPG-Graph'!$B$14*COS(2*PI()*3*'PPG-Graph'!$B$2*A618+'PPG-Graph'!$B$15)*2*PI()*3*'PPG-Graph'!$B$2</f>
        <v>0</v>
      </c>
      <c r="N618">
        <f>'PPG-Graph'!$B$17*COS(2*PI()*4*'PPG-Graph'!$B$2*A618+'PPG-Graph'!$B$18)*2*PI()*4*'PPG-Graph'!$B$2</f>
        <v>0</v>
      </c>
      <c r="O618">
        <f>'PPG-Graph'!$B$20*COS(2*PI()*5*'PPG-Graph'!$B$2*A618+'PPG-Graph'!$B$21)*2*PI()*5*'PPG-Graph'!$B$2</f>
        <v>0</v>
      </c>
      <c r="Q618">
        <f>R618+S618++T618+U618+V618+'PPG-Graph'!$B$4</f>
        <v>-58.210361197323607</v>
      </c>
      <c r="R618">
        <f>-'PPG-Graph'!$B$8*SIN(2*PI()*'PPG-Graph'!$B$2*A618+'PPG-Graph'!$B$9)*(2*PI()*'PPG-Graph'!$B$2)^2</f>
        <v>-228.21036119732361</v>
      </c>
      <c r="S618">
        <f>-'PPG-Graph'!$B$11*SIN(2*PI()*2*'PPG-Graph'!$B$2*A618+'PPG-Graph'!$B$12)*(2*PI()*2*'PPG-Graph'!$B$2)^2</f>
        <v>0</v>
      </c>
      <c r="T618">
        <f>-'PPG-Graph'!$B$14*SIN(2*PI()*3*'PPG-Graph'!$B$2*A618+'PPG-Graph'!$B$15)*(2*PI()*3*'PPG-Graph'!$B$2)^2</f>
        <v>0</v>
      </c>
      <c r="U618">
        <f>-'PPG-Graph'!$B$17*SIN(2*PI()*4*'PPG-Graph'!$B$2*A618+'PPG-Graph'!$B$18)*(2*PI()*4*'PPG-Graph'!$B$2)^2</f>
        <v>0</v>
      </c>
      <c r="V618">
        <f>-'PPG-Graph'!$B$20*SIN(2*PI()*5*'PPG-Graph'!$B$2*A618+'PPG-Graph'!$B$21)*(2*PI()*5*'PPG-Graph'!$B$2)^2</f>
        <v>0</v>
      </c>
    </row>
    <row r="619" spans="1:22" x14ac:dyDescent="0.25">
      <c r="A619">
        <v>2.0499999999999998</v>
      </c>
      <c r="C619">
        <f>D619+E619++F619+G619+H619+'PPG-Graph'!$B$4</f>
        <v>176.18033988749892</v>
      </c>
      <c r="D619">
        <f>'PPG-Graph'!$B$8*SIN(2*PI()*'PPG-Graph'!$B$2*A619+'PPG-Graph'!$B$9)</f>
        <v>6.1803398874989046</v>
      </c>
      <c r="E619">
        <f>'PPG-Graph'!$B$11*SIN(2*PI()*2*'PPG-Graph'!$B$2*A619+'PPG-Graph'!$B$12)</f>
        <v>0</v>
      </c>
      <c r="F619">
        <f>'PPG-Graph'!$B$14*SIN(2*PI()*3*'PPG-Graph'!$B$2*A619+'PPG-Graph'!$B$15)</f>
        <v>0</v>
      </c>
      <c r="G619">
        <f>'PPG-Graph'!$B$17*SIN(2*PI()*4*'PPG-Graph'!$B$2*A619+'PPG-Graph'!$B$18)</f>
        <v>0</v>
      </c>
      <c r="H619">
        <f>'PPG-Graph'!$B$20*SIN(2*PI()*5*'PPG-Graph'!$B$2*A619+'PPG-Graph'!$B$21)</f>
        <v>0</v>
      </c>
      <c r="J619">
        <f>K619+L619++M619+N619+O619+'PPG-Graph'!$B$4</f>
        <v>289.51328658966236</v>
      </c>
      <c r="K619">
        <f>'PPG-Graph'!$B$8*COS(2*PI()*'PPG-Graph'!$B$2*A619+'PPG-Graph'!$B$9)*2*PI()*'PPG-Graph'!$B$2</f>
        <v>119.51328658966233</v>
      </c>
      <c r="L619">
        <f>'PPG-Graph'!$B$11*COS(2*PI()*2*'PPG-Graph'!$B$2*A619+'PPG-Graph'!$B$12)*2*PI()*2*'PPG-Graph'!$B$2</f>
        <v>0</v>
      </c>
      <c r="M619">
        <f>'PPG-Graph'!$B$14*COS(2*PI()*3*'PPG-Graph'!$B$2*A619+'PPG-Graph'!$B$15)*2*PI()*3*'PPG-Graph'!$B$2</f>
        <v>0</v>
      </c>
      <c r="N619">
        <f>'PPG-Graph'!$B$17*COS(2*PI()*4*'PPG-Graph'!$B$2*A619+'PPG-Graph'!$B$18)*2*PI()*4*'PPG-Graph'!$B$2</f>
        <v>0</v>
      </c>
      <c r="O619">
        <f>'PPG-Graph'!$B$20*COS(2*PI()*5*'PPG-Graph'!$B$2*A619+'PPG-Graph'!$B$21)*2*PI()*5*'PPG-Graph'!$B$2</f>
        <v>0</v>
      </c>
      <c r="Q619">
        <f>R619+S619++T619+U619+V619+'PPG-Graph'!$B$4</f>
        <v>-73.9900390155492</v>
      </c>
      <c r="R619">
        <f>-'PPG-Graph'!$B$8*SIN(2*PI()*'PPG-Graph'!$B$2*A619+'PPG-Graph'!$B$9)*(2*PI()*'PPG-Graph'!$B$2)^2</f>
        <v>-243.9900390155492</v>
      </c>
      <c r="S619">
        <f>-'PPG-Graph'!$B$11*SIN(2*PI()*2*'PPG-Graph'!$B$2*A619+'PPG-Graph'!$B$12)*(2*PI()*2*'PPG-Graph'!$B$2)^2</f>
        <v>0</v>
      </c>
      <c r="T619">
        <f>-'PPG-Graph'!$B$14*SIN(2*PI()*3*'PPG-Graph'!$B$2*A619+'PPG-Graph'!$B$15)*(2*PI()*3*'PPG-Graph'!$B$2)^2</f>
        <v>0</v>
      </c>
      <c r="U619">
        <f>-'PPG-Graph'!$B$17*SIN(2*PI()*4*'PPG-Graph'!$B$2*A619+'PPG-Graph'!$B$18)*(2*PI()*4*'PPG-Graph'!$B$2)^2</f>
        <v>0</v>
      </c>
      <c r="V619">
        <f>-'PPG-Graph'!$B$20*SIN(2*PI()*5*'PPG-Graph'!$B$2*A619+'PPG-Graph'!$B$21)*(2*PI()*5*'PPG-Graph'!$B$2)^2</f>
        <v>0</v>
      </c>
    </row>
    <row r="620" spans="1:22" x14ac:dyDescent="0.25">
      <c r="A620">
        <v>2.0533333329999999</v>
      </c>
      <c r="C620">
        <f>D620+E620++F620+G620+H620+'PPG-Graph'!$B$4</f>
        <v>176.57733289521371</v>
      </c>
      <c r="D620">
        <f>'PPG-Graph'!$B$8*SIN(2*PI()*'PPG-Graph'!$B$2*A620+'PPG-Graph'!$B$9)</f>
        <v>6.5773328952137069</v>
      </c>
      <c r="E620">
        <f>'PPG-Graph'!$B$11*SIN(2*PI()*2*'PPG-Graph'!$B$2*A620+'PPG-Graph'!$B$12)</f>
        <v>0</v>
      </c>
      <c r="F620">
        <f>'PPG-Graph'!$B$14*SIN(2*PI()*3*'PPG-Graph'!$B$2*A620+'PPG-Graph'!$B$15)</f>
        <v>0</v>
      </c>
      <c r="G620">
        <f>'PPG-Graph'!$B$17*SIN(2*PI()*4*'PPG-Graph'!$B$2*A620+'PPG-Graph'!$B$18)</f>
        <v>0</v>
      </c>
      <c r="H620">
        <f>'PPG-Graph'!$B$20*SIN(2*PI()*5*'PPG-Graph'!$B$2*A620+'PPG-Graph'!$B$21)</f>
        <v>0</v>
      </c>
      <c r="J620">
        <f>K620+L620++M620+N620+O620+'PPG-Graph'!$B$4</f>
        <v>288.67383476502886</v>
      </c>
      <c r="K620">
        <f>'PPG-Graph'!$B$8*COS(2*PI()*'PPG-Graph'!$B$2*A620+'PPG-Graph'!$B$9)*2*PI()*'PPG-Graph'!$B$2</f>
        <v>118.67383476502886</v>
      </c>
      <c r="L620">
        <f>'PPG-Graph'!$B$11*COS(2*PI()*2*'PPG-Graph'!$B$2*A620+'PPG-Graph'!$B$12)*2*PI()*2*'PPG-Graph'!$B$2</f>
        <v>0</v>
      </c>
      <c r="M620">
        <f>'PPG-Graph'!$B$14*COS(2*PI()*3*'PPG-Graph'!$B$2*A620+'PPG-Graph'!$B$15)*2*PI()*3*'PPG-Graph'!$B$2</f>
        <v>0</v>
      </c>
      <c r="N620">
        <f>'PPG-Graph'!$B$17*COS(2*PI()*4*'PPG-Graph'!$B$2*A620+'PPG-Graph'!$B$18)*2*PI()*4*'PPG-Graph'!$B$2</f>
        <v>0</v>
      </c>
      <c r="O620">
        <f>'PPG-Graph'!$B$20*COS(2*PI()*5*'PPG-Graph'!$B$2*A620+'PPG-Graph'!$B$21)*2*PI()*5*'PPG-Graph'!$B$2</f>
        <v>0</v>
      </c>
      <c r="Q620">
        <f>R620+S620++T620+U620+V620+'PPG-Graph'!$B$4</f>
        <v>-89.662694760124054</v>
      </c>
      <c r="R620">
        <f>-'PPG-Graph'!$B$8*SIN(2*PI()*'PPG-Graph'!$B$2*A620+'PPG-Graph'!$B$9)*(2*PI()*'PPG-Graph'!$B$2)^2</f>
        <v>-259.66269476012405</v>
      </c>
      <c r="S620">
        <f>-'PPG-Graph'!$B$11*SIN(2*PI()*2*'PPG-Graph'!$B$2*A620+'PPG-Graph'!$B$12)*(2*PI()*2*'PPG-Graph'!$B$2)^2</f>
        <v>0</v>
      </c>
      <c r="T620">
        <f>-'PPG-Graph'!$B$14*SIN(2*PI()*3*'PPG-Graph'!$B$2*A620+'PPG-Graph'!$B$15)*(2*PI()*3*'PPG-Graph'!$B$2)^2</f>
        <v>0</v>
      </c>
      <c r="U620">
        <f>-'PPG-Graph'!$B$17*SIN(2*PI()*4*'PPG-Graph'!$B$2*A620+'PPG-Graph'!$B$18)*(2*PI()*4*'PPG-Graph'!$B$2)^2</f>
        <v>0</v>
      </c>
      <c r="V620">
        <f>-'PPG-Graph'!$B$20*SIN(2*PI()*5*'PPG-Graph'!$B$2*A620+'PPG-Graph'!$B$21)*(2*PI()*5*'PPG-Graph'!$B$2)^2</f>
        <v>0</v>
      </c>
    </row>
    <row r="621" spans="1:22" x14ac:dyDescent="0.25">
      <c r="A621">
        <v>2.056666667</v>
      </c>
      <c r="C621">
        <f>D621+E621++F621+G621+H621+'PPG-Graph'!$B$4</f>
        <v>176.97144098569706</v>
      </c>
      <c r="D621">
        <f>'PPG-Graph'!$B$8*SIN(2*PI()*'PPG-Graph'!$B$2*A621+'PPG-Graph'!$B$9)</f>
        <v>6.9714409856970683</v>
      </c>
      <c r="E621">
        <f>'PPG-Graph'!$B$11*SIN(2*PI()*2*'PPG-Graph'!$B$2*A621+'PPG-Graph'!$B$12)</f>
        <v>0</v>
      </c>
      <c r="F621">
        <f>'PPG-Graph'!$B$14*SIN(2*PI()*3*'PPG-Graph'!$B$2*A621+'PPG-Graph'!$B$15)</f>
        <v>0</v>
      </c>
      <c r="G621">
        <f>'PPG-Graph'!$B$17*SIN(2*PI()*4*'PPG-Graph'!$B$2*A621+'PPG-Graph'!$B$18)</f>
        <v>0</v>
      </c>
      <c r="H621">
        <f>'PPG-Graph'!$B$20*SIN(2*PI()*5*'PPG-Graph'!$B$2*A621+'PPG-Graph'!$B$21)</f>
        <v>0</v>
      </c>
      <c r="J621">
        <f>K621+L621++M621+N621+O621+'PPG-Graph'!$B$4</f>
        <v>287.78232840944963</v>
      </c>
      <c r="K621">
        <f>'PPG-Graph'!$B$8*COS(2*PI()*'PPG-Graph'!$B$2*A621+'PPG-Graph'!$B$9)*2*PI()*'PPG-Graph'!$B$2</f>
        <v>117.78232840944962</v>
      </c>
      <c r="L621">
        <f>'PPG-Graph'!$B$11*COS(2*PI()*2*'PPG-Graph'!$B$2*A621+'PPG-Graph'!$B$12)*2*PI()*2*'PPG-Graph'!$B$2</f>
        <v>0</v>
      </c>
      <c r="M621">
        <f>'PPG-Graph'!$B$14*COS(2*PI()*3*'PPG-Graph'!$B$2*A621+'PPG-Graph'!$B$15)*2*PI()*3*'PPG-Graph'!$B$2</f>
        <v>0</v>
      </c>
      <c r="N621">
        <f>'PPG-Graph'!$B$17*COS(2*PI()*4*'PPG-Graph'!$B$2*A621+'PPG-Graph'!$B$18)*2*PI()*4*'PPG-Graph'!$B$2</f>
        <v>0</v>
      </c>
      <c r="O621">
        <f>'PPG-Graph'!$B$20*COS(2*PI()*5*'PPG-Graph'!$B$2*A621+'PPG-Graph'!$B$21)*2*PI()*5*'PPG-Graph'!$B$2</f>
        <v>0</v>
      </c>
      <c r="Q621">
        <f>R621+S621++T621+U621+V621+'PPG-Graph'!$B$4</f>
        <v>-105.22145853748208</v>
      </c>
      <c r="R621">
        <f>-'PPG-Graph'!$B$8*SIN(2*PI()*'PPG-Graph'!$B$2*A621+'PPG-Graph'!$B$9)*(2*PI()*'PPG-Graph'!$B$2)^2</f>
        <v>-275.22145853748208</v>
      </c>
      <c r="S621">
        <f>-'PPG-Graph'!$B$11*SIN(2*PI()*2*'PPG-Graph'!$B$2*A621+'PPG-Graph'!$B$12)*(2*PI()*2*'PPG-Graph'!$B$2)^2</f>
        <v>0</v>
      </c>
      <c r="T621">
        <f>-'PPG-Graph'!$B$14*SIN(2*PI()*3*'PPG-Graph'!$B$2*A621+'PPG-Graph'!$B$15)*(2*PI()*3*'PPG-Graph'!$B$2)^2</f>
        <v>0</v>
      </c>
      <c r="U621">
        <f>-'PPG-Graph'!$B$17*SIN(2*PI()*4*'PPG-Graph'!$B$2*A621+'PPG-Graph'!$B$18)*(2*PI()*4*'PPG-Graph'!$B$2)^2</f>
        <v>0</v>
      </c>
      <c r="V621">
        <f>-'PPG-Graph'!$B$20*SIN(2*PI()*5*'PPG-Graph'!$B$2*A621+'PPG-Graph'!$B$21)*(2*PI()*5*'PPG-Graph'!$B$2)^2</f>
        <v>0</v>
      </c>
    </row>
    <row r="622" spans="1:22" x14ac:dyDescent="0.25">
      <c r="A622">
        <v>2.06</v>
      </c>
      <c r="C622">
        <f>D622+E622++F622+G622+H622+'PPG-Graph'!$B$4</f>
        <v>177.36249105369353</v>
      </c>
      <c r="D622">
        <f>'PPG-Graph'!$B$8*SIN(2*PI()*'PPG-Graph'!$B$2*A622+'PPG-Graph'!$B$9)</f>
        <v>7.3624910536935424</v>
      </c>
      <c r="E622">
        <f>'PPG-Graph'!$B$11*SIN(2*PI()*2*'PPG-Graph'!$B$2*A622+'PPG-Graph'!$B$12)</f>
        <v>0</v>
      </c>
      <c r="F622">
        <f>'PPG-Graph'!$B$14*SIN(2*PI()*3*'PPG-Graph'!$B$2*A622+'PPG-Graph'!$B$15)</f>
        <v>0</v>
      </c>
      <c r="G622">
        <f>'PPG-Graph'!$B$17*SIN(2*PI()*4*'PPG-Graph'!$B$2*A622+'PPG-Graph'!$B$18)</f>
        <v>0</v>
      </c>
      <c r="H622">
        <f>'PPG-Graph'!$B$20*SIN(2*PI()*5*'PPG-Graph'!$B$2*A622+'PPG-Graph'!$B$21)</f>
        <v>0</v>
      </c>
      <c r="J622">
        <f>K622+L622++M622+N622+O622+'PPG-Graph'!$B$4</f>
        <v>286.83915910188261</v>
      </c>
      <c r="K622">
        <f>'PPG-Graph'!$B$8*COS(2*PI()*'PPG-Graph'!$B$2*A622+'PPG-Graph'!$B$9)*2*PI()*'PPG-Graph'!$B$2</f>
        <v>116.83915910188261</v>
      </c>
      <c r="L622">
        <f>'PPG-Graph'!$B$11*COS(2*PI()*2*'PPG-Graph'!$B$2*A622+'PPG-Graph'!$B$12)*2*PI()*2*'PPG-Graph'!$B$2</f>
        <v>0</v>
      </c>
      <c r="M622">
        <f>'PPG-Graph'!$B$14*COS(2*PI()*3*'PPG-Graph'!$B$2*A622+'PPG-Graph'!$B$15)*2*PI()*3*'PPG-Graph'!$B$2</f>
        <v>0</v>
      </c>
      <c r="N622">
        <f>'PPG-Graph'!$B$17*COS(2*PI()*4*'PPG-Graph'!$B$2*A622+'PPG-Graph'!$B$18)*2*PI()*4*'PPG-Graph'!$B$2</f>
        <v>0</v>
      </c>
      <c r="O622">
        <f>'PPG-Graph'!$B$20*COS(2*PI()*5*'PPG-Graph'!$B$2*A622+'PPG-Graph'!$B$21)*2*PI()*5*'PPG-Graph'!$B$2</f>
        <v>0</v>
      </c>
      <c r="Q622">
        <f>R622+S622++T622+U622+V622+'PPG-Graph'!$B$4</f>
        <v>-120.65949642605926</v>
      </c>
      <c r="R622">
        <f>-'PPG-Graph'!$B$8*SIN(2*PI()*'PPG-Graph'!$B$2*A622+'PPG-Graph'!$B$9)*(2*PI()*'PPG-Graph'!$B$2)^2</f>
        <v>-290.65949642605926</v>
      </c>
      <c r="S622">
        <f>-'PPG-Graph'!$B$11*SIN(2*PI()*2*'PPG-Graph'!$B$2*A622+'PPG-Graph'!$B$12)*(2*PI()*2*'PPG-Graph'!$B$2)^2</f>
        <v>0</v>
      </c>
      <c r="T622">
        <f>-'PPG-Graph'!$B$14*SIN(2*PI()*3*'PPG-Graph'!$B$2*A622+'PPG-Graph'!$B$15)*(2*PI()*3*'PPG-Graph'!$B$2)^2</f>
        <v>0</v>
      </c>
      <c r="U622">
        <f>-'PPG-Graph'!$B$17*SIN(2*PI()*4*'PPG-Graph'!$B$2*A622+'PPG-Graph'!$B$18)*(2*PI()*4*'PPG-Graph'!$B$2)^2</f>
        <v>0</v>
      </c>
      <c r="V622">
        <f>-'PPG-Graph'!$B$20*SIN(2*PI()*5*'PPG-Graph'!$B$2*A622+'PPG-Graph'!$B$21)*(2*PI()*5*'PPG-Graph'!$B$2)^2</f>
        <v>0</v>
      </c>
    </row>
    <row r="623" spans="1:22" x14ac:dyDescent="0.25">
      <c r="A623">
        <v>2.0633333330000001</v>
      </c>
      <c r="C623">
        <f>D623+E623++F623+G623+H623+'PPG-Graph'!$B$4</f>
        <v>177.75031169042717</v>
      </c>
      <c r="D623">
        <f>'PPG-Graph'!$B$8*SIN(2*PI()*'PPG-Graph'!$B$2*A623+'PPG-Graph'!$B$9)</f>
        <v>7.7503116904271598</v>
      </c>
      <c r="E623">
        <f>'PPG-Graph'!$B$11*SIN(2*PI()*2*'PPG-Graph'!$B$2*A623+'PPG-Graph'!$B$12)</f>
        <v>0</v>
      </c>
      <c r="F623">
        <f>'PPG-Graph'!$B$14*SIN(2*PI()*3*'PPG-Graph'!$B$2*A623+'PPG-Graph'!$B$15)</f>
        <v>0</v>
      </c>
      <c r="G623">
        <f>'PPG-Graph'!$B$17*SIN(2*PI()*4*'PPG-Graph'!$B$2*A623+'PPG-Graph'!$B$18)</f>
        <v>0</v>
      </c>
      <c r="H623">
        <f>'PPG-Graph'!$B$20*SIN(2*PI()*5*'PPG-Graph'!$B$2*A623+'PPG-Graph'!$B$21)</f>
        <v>0</v>
      </c>
      <c r="J623">
        <f>K623+L623++M623+N623+O623+'PPG-Graph'!$B$4</f>
        <v>285.84474028781267</v>
      </c>
      <c r="K623">
        <f>'PPG-Graph'!$B$8*COS(2*PI()*'PPG-Graph'!$B$2*A623+'PPG-Graph'!$B$9)*2*PI()*'PPG-Graph'!$B$2</f>
        <v>115.84474028781266</v>
      </c>
      <c r="L623">
        <f>'PPG-Graph'!$B$11*COS(2*PI()*2*'PPG-Graph'!$B$2*A623+'PPG-Graph'!$B$12)*2*PI()*2*'PPG-Graph'!$B$2</f>
        <v>0</v>
      </c>
      <c r="M623">
        <f>'PPG-Graph'!$B$14*COS(2*PI()*3*'PPG-Graph'!$B$2*A623+'PPG-Graph'!$B$15)*2*PI()*3*'PPG-Graph'!$B$2</f>
        <v>0</v>
      </c>
      <c r="N623">
        <f>'PPG-Graph'!$B$17*COS(2*PI()*4*'PPG-Graph'!$B$2*A623+'PPG-Graph'!$B$18)*2*PI()*4*'PPG-Graph'!$B$2</f>
        <v>0</v>
      </c>
      <c r="O623">
        <f>'PPG-Graph'!$B$20*COS(2*PI()*5*'PPG-Graph'!$B$2*A623+'PPG-Graph'!$B$21)*2*PI()*5*'PPG-Graph'!$B$2</f>
        <v>0</v>
      </c>
      <c r="Q623">
        <f>R623+S623++T623+U623+V623+'PPG-Graph'!$B$4</f>
        <v>-135.97004147861679</v>
      </c>
      <c r="R623">
        <f>-'PPG-Graph'!$B$8*SIN(2*PI()*'PPG-Graph'!$B$2*A623+'PPG-Graph'!$B$9)*(2*PI()*'PPG-Graph'!$B$2)^2</f>
        <v>-305.97004147861679</v>
      </c>
      <c r="S623">
        <f>-'PPG-Graph'!$B$11*SIN(2*PI()*2*'PPG-Graph'!$B$2*A623+'PPG-Graph'!$B$12)*(2*PI()*2*'PPG-Graph'!$B$2)^2</f>
        <v>0</v>
      </c>
      <c r="T623">
        <f>-'PPG-Graph'!$B$14*SIN(2*PI()*3*'PPG-Graph'!$B$2*A623+'PPG-Graph'!$B$15)*(2*PI()*3*'PPG-Graph'!$B$2)^2</f>
        <v>0</v>
      </c>
      <c r="U623">
        <f>-'PPG-Graph'!$B$17*SIN(2*PI()*4*'PPG-Graph'!$B$2*A623+'PPG-Graph'!$B$18)*(2*PI()*4*'PPG-Graph'!$B$2)^2</f>
        <v>0</v>
      </c>
      <c r="V623">
        <f>-'PPG-Graph'!$B$20*SIN(2*PI()*5*'PPG-Graph'!$B$2*A623+'PPG-Graph'!$B$21)*(2*PI()*5*'PPG-Graph'!$B$2)^2</f>
        <v>0</v>
      </c>
    </row>
    <row r="624" spans="1:22" x14ac:dyDescent="0.25">
      <c r="A624">
        <v>2.0666666669999998</v>
      </c>
      <c r="C624">
        <f>D624+E624++F624+G624+H624+'PPG-Graph'!$B$4</f>
        <v>178.13473289978248</v>
      </c>
      <c r="D624">
        <f>'PPG-Graph'!$B$8*SIN(2*PI()*'PPG-Graph'!$B$2*A624+'PPG-Graph'!$B$9)</f>
        <v>8.1347328997824881</v>
      </c>
      <c r="E624">
        <f>'PPG-Graph'!$B$11*SIN(2*PI()*2*'PPG-Graph'!$B$2*A624+'PPG-Graph'!$B$12)</f>
        <v>0</v>
      </c>
      <c r="F624">
        <f>'PPG-Graph'!$B$14*SIN(2*PI()*3*'PPG-Graph'!$B$2*A624+'PPG-Graph'!$B$15)</f>
        <v>0</v>
      </c>
      <c r="G624">
        <f>'PPG-Graph'!$B$17*SIN(2*PI()*4*'PPG-Graph'!$B$2*A624+'PPG-Graph'!$B$18)</f>
        <v>0</v>
      </c>
      <c r="H624">
        <f>'PPG-Graph'!$B$20*SIN(2*PI()*5*'PPG-Graph'!$B$2*A624+'PPG-Graph'!$B$21)</f>
        <v>0</v>
      </c>
      <c r="J624">
        <f>K624+L624++M624+N624+O624+'PPG-Graph'!$B$4</f>
        <v>284.7995078309641</v>
      </c>
      <c r="K624">
        <f>'PPG-Graph'!$B$8*COS(2*PI()*'PPG-Graph'!$B$2*A624+'PPG-Graph'!$B$9)*2*PI()*'PPG-Graph'!$B$2</f>
        <v>114.79950783096407</v>
      </c>
      <c r="L624">
        <f>'PPG-Graph'!$B$11*COS(2*PI()*2*'PPG-Graph'!$B$2*A624+'PPG-Graph'!$B$12)*2*PI()*2*'PPG-Graph'!$B$2</f>
        <v>0</v>
      </c>
      <c r="M624">
        <f>'PPG-Graph'!$B$14*COS(2*PI()*3*'PPG-Graph'!$B$2*A624+'PPG-Graph'!$B$15)*2*PI()*3*'PPG-Graph'!$B$2</f>
        <v>0</v>
      </c>
      <c r="N624">
        <f>'PPG-Graph'!$B$17*COS(2*PI()*4*'PPG-Graph'!$B$2*A624+'PPG-Graph'!$B$18)*2*PI()*4*'PPG-Graph'!$B$2</f>
        <v>0</v>
      </c>
      <c r="O624">
        <f>'PPG-Graph'!$B$20*COS(2*PI()*5*'PPG-Graph'!$B$2*A624+'PPG-Graph'!$B$21)*2*PI()*5*'PPG-Graph'!$B$2</f>
        <v>0</v>
      </c>
      <c r="Q624">
        <f>R624+S624++T624+U624+V624+'PPG-Graph'!$B$4</f>
        <v>-151.14638251751859</v>
      </c>
      <c r="R624">
        <f>-'PPG-Graph'!$B$8*SIN(2*PI()*'PPG-Graph'!$B$2*A624+'PPG-Graph'!$B$9)*(2*PI()*'PPG-Graph'!$B$2)^2</f>
        <v>-321.14638251751859</v>
      </c>
      <c r="S624">
        <f>-'PPG-Graph'!$B$11*SIN(2*PI()*2*'PPG-Graph'!$B$2*A624+'PPG-Graph'!$B$12)*(2*PI()*2*'PPG-Graph'!$B$2)^2</f>
        <v>0</v>
      </c>
      <c r="T624">
        <f>-'PPG-Graph'!$B$14*SIN(2*PI()*3*'PPG-Graph'!$B$2*A624+'PPG-Graph'!$B$15)*(2*PI()*3*'PPG-Graph'!$B$2)^2</f>
        <v>0</v>
      </c>
      <c r="U624">
        <f>-'PPG-Graph'!$B$17*SIN(2*PI()*4*'PPG-Graph'!$B$2*A624+'PPG-Graph'!$B$18)*(2*PI()*4*'PPG-Graph'!$B$2)^2</f>
        <v>0</v>
      </c>
      <c r="V624">
        <f>-'PPG-Graph'!$B$20*SIN(2*PI()*5*'PPG-Graph'!$B$2*A624+'PPG-Graph'!$B$21)*(2*PI()*5*'PPG-Graph'!$B$2)^2</f>
        <v>0</v>
      </c>
    </row>
    <row r="625" spans="1:22" x14ac:dyDescent="0.25">
      <c r="A625">
        <v>2.0699999999999998</v>
      </c>
      <c r="C625">
        <f>D625+E625++F625+G625+H625+'PPG-Graph'!$B$4</f>
        <v>178.51558583130142</v>
      </c>
      <c r="D625">
        <f>'PPG-Graph'!$B$8*SIN(2*PI()*'PPG-Graph'!$B$2*A625+'PPG-Graph'!$B$9)</f>
        <v>8.515585831301431</v>
      </c>
      <c r="E625">
        <f>'PPG-Graph'!$B$11*SIN(2*PI()*2*'PPG-Graph'!$B$2*A625+'PPG-Graph'!$B$12)</f>
        <v>0</v>
      </c>
      <c r="F625">
        <f>'PPG-Graph'!$B$14*SIN(2*PI()*3*'PPG-Graph'!$B$2*A625+'PPG-Graph'!$B$15)</f>
        <v>0</v>
      </c>
      <c r="G625">
        <f>'PPG-Graph'!$B$17*SIN(2*PI()*4*'PPG-Graph'!$B$2*A625+'PPG-Graph'!$B$18)</f>
        <v>0</v>
      </c>
      <c r="H625">
        <f>'PPG-Graph'!$B$20*SIN(2*PI()*5*'PPG-Graph'!$B$2*A625+'PPG-Graph'!$B$21)</f>
        <v>0</v>
      </c>
      <c r="J625">
        <f>K625+L625++M625+N625+O625+'PPG-Graph'!$B$4</f>
        <v>283.70392083186221</v>
      </c>
      <c r="K625">
        <f>'PPG-Graph'!$B$8*COS(2*PI()*'PPG-Graph'!$B$2*A625+'PPG-Graph'!$B$9)*2*PI()*'PPG-Graph'!$B$2</f>
        <v>113.70392083186219</v>
      </c>
      <c r="L625">
        <f>'PPG-Graph'!$B$11*COS(2*PI()*2*'PPG-Graph'!$B$2*A625+'PPG-Graph'!$B$12)*2*PI()*2*'PPG-Graph'!$B$2</f>
        <v>0</v>
      </c>
      <c r="M625">
        <f>'PPG-Graph'!$B$14*COS(2*PI()*3*'PPG-Graph'!$B$2*A625+'PPG-Graph'!$B$15)*2*PI()*3*'PPG-Graph'!$B$2</f>
        <v>0</v>
      </c>
      <c r="N625">
        <f>'PPG-Graph'!$B$17*COS(2*PI()*4*'PPG-Graph'!$B$2*A625+'PPG-Graph'!$B$18)*2*PI()*4*'PPG-Graph'!$B$2</f>
        <v>0</v>
      </c>
      <c r="O625">
        <f>'PPG-Graph'!$B$20*COS(2*PI()*5*'PPG-Graph'!$B$2*A625+'PPG-Graph'!$B$21)*2*PI()*5*'PPG-Graph'!$B$2</f>
        <v>0</v>
      </c>
      <c r="Q625">
        <f>R625+S625++T625+U625+V625+'PPG-Graph'!$B$4</f>
        <v>-166.18185359386712</v>
      </c>
      <c r="R625">
        <f>-'PPG-Graph'!$B$8*SIN(2*PI()*'PPG-Graph'!$B$2*A625+'PPG-Graph'!$B$9)*(2*PI()*'PPG-Graph'!$B$2)^2</f>
        <v>-336.18185359386712</v>
      </c>
      <c r="S625">
        <f>-'PPG-Graph'!$B$11*SIN(2*PI()*2*'PPG-Graph'!$B$2*A625+'PPG-Graph'!$B$12)*(2*PI()*2*'PPG-Graph'!$B$2)^2</f>
        <v>0</v>
      </c>
      <c r="T625">
        <f>-'PPG-Graph'!$B$14*SIN(2*PI()*3*'PPG-Graph'!$B$2*A625+'PPG-Graph'!$B$15)*(2*PI()*3*'PPG-Graph'!$B$2)^2</f>
        <v>0</v>
      </c>
      <c r="U625">
        <f>-'PPG-Graph'!$B$17*SIN(2*PI()*4*'PPG-Graph'!$B$2*A625+'PPG-Graph'!$B$18)*(2*PI()*4*'PPG-Graph'!$B$2)^2</f>
        <v>0</v>
      </c>
      <c r="V625">
        <f>-'PPG-Graph'!$B$20*SIN(2*PI()*5*'PPG-Graph'!$B$2*A625+'PPG-Graph'!$B$21)*(2*PI()*5*'PPG-Graph'!$B$2)^2</f>
        <v>0</v>
      </c>
    </row>
    <row r="626" spans="1:22" x14ac:dyDescent="0.25">
      <c r="A626">
        <v>2.0733333329999999</v>
      </c>
      <c r="C626">
        <f>D626+E626++F626+G626+H626+'PPG-Graph'!$B$4</f>
        <v>178.89270354617904</v>
      </c>
      <c r="D626">
        <f>'PPG-Graph'!$B$8*SIN(2*PI()*'PPG-Graph'!$B$2*A626+'PPG-Graph'!$B$9)</f>
        <v>8.8927035461790389</v>
      </c>
      <c r="E626">
        <f>'PPG-Graph'!$B$11*SIN(2*PI()*2*'PPG-Graph'!$B$2*A626+'PPG-Graph'!$B$12)</f>
        <v>0</v>
      </c>
      <c r="F626">
        <f>'PPG-Graph'!$B$14*SIN(2*PI()*3*'PPG-Graph'!$B$2*A626+'PPG-Graph'!$B$15)</f>
        <v>0</v>
      </c>
      <c r="G626">
        <f>'PPG-Graph'!$B$17*SIN(2*PI()*4*'PPG-Graph'!$B$2*A626+'PPG-Graph'!$B$18)</f>
        <v>0</v>
      </c>
      <c r="H626">
        <f>'PPG-Graph'!$B$20*SIN(2*PI()*5*'PPG-Graph'!$B$2*A626+'PPG-Graph'!$B$21)</f>
        <v>0</v>
      </c>
      <c r="J626">
        <f>K626+L626++M626+N626+O626+'PPG-Graph'!$B$4</f>
        <v>282.55845954510824</v>
      </c>
      <c r="K626">
        <f>'PPG-Graph'!$B$8*COS(2*PI()*'PPG-Graph'!$B$2*A626+'PPG-Graph'!$B$9)*2*PI()*'PPG-Graph'!$B$2</f>
        <v>112.55845954510824</v>
      </c>
      <c r="L626">
        <f>'PPG-Graph'!$B$11*COS(2*PI()*2*'PPG-Graph'!$B$2*A626+'PPG-Graph'!$B$12)*2*PI()*2*'PPG-Graph'!$B$2</f>
        <v>0</v>
      </c>
      <c r="M626">
        <f>'PPG-Graph'!$B$14*COS(2*PI()*3*'PPG-Graph'!$B$2*A626+'PPG-Graph'!$B$15)*2*PI()*3*'PPG-Graph'!$B$2</f>
        <v>0</v>
      </c>
      <c r="N626">
        <f>'PPG-Graph'!$B$17*COS(2*PI()*4*'PPG-Graph'!$B$2*A626+'PPG-Graph'!$B$18)*2*PI()*4*'PPG-Graph'!$B$2</f>
        <v>0</v>
      </c>
      <c r="O626">
        <f>'PPG-Graph'!$B$20*COS(2*PI()*5*'PPG-Graph'!$B$2*A626+'PPG-Graph'!$B$21)*2*PI()*5*'PPG-Graph'!$B$2</f>
        <v>0</v>
      </c>
      <c r="Q626">
        <f>R626+S626++T626+U626+V626+'PPG-Graph'!$B$4</f>
        <v>-181.06986422780631</v>
      </c>
      <c r="R626">
        <f>-'PPG-Graph'!$B$8*SIN(2*PI()*'PPG-Graph'!$B$2*A626+'PPG-Graph'!$B$9)*(2*PI()*'PPG-Graph'!$B$2)^2</f>
        <v>-351.06986422780631</v>
      </c>
      <c r="S626">
        <f>-'PPG-Graph'!$B$11*SIN(2*PI()*2*'PPG-Graph'!$B$2*A626+'PPG-Graph'!$B$12)*(2*PI()*2*'PPG-Graph'!$B$2)^2</f>
        <v>0</v>
      </c>
      <c r="T626">
        <f>-'PPG-Graph'!$B$14*SIN(2*PI()*3*'PPG-Graph'!$B$2*A626+'PPG-Graph'!$B$15)*(2*PI()*3*'PPG-Graph'!$B$2)^2</f>
        <v>0</v>
      </c>
      <c r="U626">
        <f>-'PPG-Graph'!$B$17*SIN(2*PI()*4*'PPG-Graph'!$B$2*A626+'PPG-Graph'!$B$18)*(2*PI()*4*'PPG-Graph'!$B$2)^2</f>
        <v>0</v>
      </c>
      <c r="V626">
        <f>-'PPG-Graph'!$B$20*SIN(2*PI()*5*'PPG-Graph'!$B$2*A626+'PPG-Graph'!$B$21)*(2*PI()*5*'PPG-Graph'!$B$2)^2</f>
        <v>0</v>
      </c>
    </row>
    <row r="627" spans="1:22" x14ac:dyDescent="0.25">
      <c r="A627">
        <v>2.076666667</v>
      </c>
      <c r="C627">
        <f>D627+E627++F627+G627+H627+'PPG-Graph'!$B$4</f>
        <v>179.26592073951846</v>
      </c>
      <c r="D627">
        <f>'PPG-Graph'!$B$8*SIN(2*PI()*'PPG-Graph'!$B$2*A627+'PPG-Graph'!$B$9)</f>
        <v>9.2659207395184513</v>
      </c>
      <c r="E627">
        <f>'PPG-Graph'!$B$11*SIN(2*PI()*2*'PPG-Graph'!$B$2*A627+'PPG-Graph'!$B$12)</f>
        <v>0</v>
      </c>
      <c r="F627">
        <f>'PPG-Graph'!$B$14*SIN(2*PI()*3*'PPG-Graph'!$B$2*A627+'PPG-Graph'!$B$15)</f>
        <v>0</v>
      </c>
      <c r="G627">
        <f>'PPG-Graph'!$B$17*SIN(2*PI()*4*'PPG-Graph'!$B$2*A627+'PPG-Graph'!$B$18)</f>
        <v>0</v>
      </c>
      <c r="H627">
        <f>'PPG-Graph'!$B$20*SIN(2*PI()*5*'PPG-Graph'!$B$2*A627+'PPG-Graph'!$B$21)</f>
        <v>0</v>
      </c>
      <c r="J627">
        <f>K627+L627++M627+N627+O627+'PPG-Graph'!$B$4</f>
        <v>281.36362604197592</v>
      </c>
      <c r="K627">
        <f>'PPG-Graph'!$B$8*COS(2*PI()*'PPG-Graph'!$B$2*A627+'PPG-Graph'!$B$9)*2*PI()*'PPG-Graph'!$B$2</f>
        <v>111.36362604197592</v>
      </c>
      <c r="L627">
        <f>'PPG-Graph'!$B$11*COS(2*PI()*2*'PPG-Graph'!$B$2*A627+'PPG-Graph'!$B$12)*2*PI()*2*'PPG-Graph'!$B$2</f>
        <v>0</v>
      </c>
      <c r="M627">
        <f>'PPG-Graph'!$B$14*COS(2*PI()*3*'PPG-Graph'!$B$2*A627+'PPG-Graph'!$B$15)*2*PI()*3*'PPG-Graph'!$B$2</f>
        <v>0</v>
      </c>
      <c r="N627">
        <f>'PPG-Graph'!$B$17*COS(2*PI()*4*'PPG-Graph'!$B$2*A627+'PPG-Graph'!$B$18)*2*PI()*4*'PPG-Graph'!$B$2</f>
        <v>0</v>
      </c>
      <c r="O627">
        <f>'PPG-Graph'!$B$20*COS(2*PI()*5*'PPG-Graph'!$B$2*A627+'PPG-Graph'!$B$21)*2*PI()*5*'PPG-Graph'!$B$2</f>
        <v>0</v>
      </c>
      <c r="Q627">
        <f>R627+S627++T627+U627+V627+'PPG-Graph'!$B$4</f>
        <v>-195.80388844358589</v>
      </c>
      <c r="R627">
        <f>-'PPG-Graph'!$B$8*SIN(2*PI()*'PPG-Graph'!$B$2*A627+'PPG-Graph'!$B$9)*(2*PI()*'PPG-Graph'!$B$2)^2</f>
        <v>-365.80388844358589</v>
      </c>
      <c r="S627">
        <f>-'PPG-Graph'!$B$11*SIN(2*PI()*2*'PPG-Graph'!$B$2*A627+'PPG-Graph'!$B$12)*(2*PI()*2*'PPG-Graph'!$B$2)^2</f>
        <v>0</v>
      </c>
      <c r="T627">
        <f>-'PPG-Graph'!$B$14*SIN(2*PI()*3*'PPG-Graph'!$B$2*A627+'PPG-Graph'!$B$15)*(2*PI()*3*'PPG-Graph'!$B$2)^2</f>
        <v>0</v>
      </c>
      <c r="U627">
        <f>-'PPG-Graph'!$B$17*SIN(2*PI()*4*'PPG-Graph'!$B$2*A627+'PPG-Graph'!$B$18)*(2*PI()*4*'PPG-Graph'!$B$2)^2</f>
        <v>0</v>
      </c>
      <c r="V627">
        <f>-'PPG-Graph'!$B$20*SIN(2*PI()*5*'PPG-Graph'!$B$2*A627+'PPG-Graph'!$B$21)*(2*PI()*5*'PPG-Graph'!$B$2)^2</f>
        <v>0</v>
      </c>
    </row>
    <row r="628" spans="1:22" x14ac:dyDescent="0.25">
      <c r="A628">
        <v>2.08</v>
      </c>
      <c r="C628">
        <f>D628+E628++F628+G628+H628+'PPG-Graph'!$B$4</f>
        <v>179.6350734820343</v>
      </c>
      <c r="D628">
        <f>'PPG-Graph'!$B$8*SIN(2*PI()*'PPG-Graph'!$B$2*A628+'PPG-Graph'!$B$9)</f>
        <v>9.6350734820343078</v>
      </c>
      <c r="E628">
        <f>'PPG-Graph'!$B$11*SIN(2*PI()*2*'PPG-Graph'!$B$2*A628+'PPG-Graph'!$B$12)</f>
        <v>0</v>
      </c>
      <c r="F628">
        <f>'PPG-Graph'!$B$14*SIN(2*PI()*3*'PPG-Graph'!$B$2*A628+'PPG-Graph'!$B$15)</f>
        <v>0</v>
      </c>
      <c r="G628">
        <f>'PPG-Graph'!$B$17*SIN(2*PI()*4*'PPG-Graph'!$B$2*A628+'PPG-Graph'!$B$18)</f>
        <v>0</v>
      </c>
      <c r="H628">
        <f>'PPG-Graph'!$B$20*SIN(2*PI()*5*'PPG-Graph'!$B$2*A628+'PPG-Graph'!$B$21)</f>
        <v>0</v>
      </c>
      <c r="J628">
        <f>K628+L628++M628+N628+O628+'PPG-Graph'!$B$4</f>
        <v>280.11994513269849</v>
      </c>
      <c r="K628">
        <f>'PPG-Graph'!$B$8*COS(2*PI()*'PPG-Graph'!$B$2*A628+'PPG-Graph'!$B$9)*2*PI()*'PPG-Graph'!$B$2</f>
        <v>110.11994513269852</v>
      </c>
      <c r="L628">
        <f>'PPG-Graph'!$B$11*COS(2*PI()*2*'PPG-Graph'!$B$2*A628+'PPG-Graph'!$B$12)*2*PI()*2*'PPG-Graph'!$B$2</f>
        <v>0</v>
      </c>
      <c r="M628">
        <f>'PPG-Graph'!$B$14*COS(2*PI()*3*'PPG-Graph'!$B$2*A628+'PPG-Graph'!$B$15)*2*PI()*3*'PPG-Graph'!$B$2</f>
        <v>0</v>
      </c>
      <c r="N628">
        <f>'PPG-Graph'!$B$17*COS(2*PI()*4*'PPG-Graph'!$B$2*A628+'PPG-Graph'!$B$18)*2*PI()*4*'PPG-Graph'!$B$2</f>
        <v>0</v>
      </c>
      <c r="O628">
        <f>'PPG-Graph'!$B$20*COS(2*PI()*5*'PPG-Graph'!$B$2*A628+'PPG-Graph'!$B$21)*2*PI()*5*'PPG-Graph'!$B$2</f>
        <v>0</v>
      </c>
      <c r="Q628">
        <f>R628+S628++T628+U628+V628+'PPG-Graph'!$B$4</f>
        <v>-210.37745457242067</v>
      </c>
      <c r="R628">
        <f>-'PPG-Graph'!$B$8*SIN(2*PI()*'PPG-Graph'!$B$2*A628+'PPG-Graph'!$B$9)*(2*PI()*'PPG-Graph'!$B$2)^2</f>
        <v>-380.37745457242067</v>
      </c>
      <c r="S628">
        <f>-'PPG-Graph'!$B$11*SIN(2*PI()*2*'PPG-Graph'!$B$2*A628+'PPG-Graph'!$B$12)*(2*PI()*2*'PPG-Graph'!$B$2)^2</f>
        <v>0</v>
      </c>
      <c r="T628">
        <f>-'PPG-Graph'!$B$14*SIN(2*PI()*3*'PPG-Graph'!$B$2*A628+'PPG-Graph'!$B$15)*(2*PI()*3*'PPG-Graph'!$B$2)^2</f>
        <v>0</v>
      </c>
      <c r="U628">
        <f>-'PPG-Graph'!$B$17*SIN(2*PI()*4*'PPG-Graph'!$B$2*A628+'PPG-Graph'!$B$18)*(2*PI()*4*'PPG-Graph'!$B$2)^2</f>
        <v>0</v>
      </c>
      <c r="V628">
        <f>-'PPG-Graph'!$B$20*SIN(2*PI()*5*'PPG-Graph'!$B$2*A628+'PPG-Graph'!$B$21)*(2*PI()*5*'PPG-Graph'!$B$2)^2</f>
        <v>0</v>
      </c>
    </row>
    <row r="629" spans="1:22" x14ac:dyDescent="0.25">
      <c r="A629">
        <v>2.0833333330000001</v>
      </c>
      <c r="C629">
        <f>D629+E629++F629+G629+H629+'PPG-Graph'!$B$4</f>
        <v>179.99999996372401</v>
      </c>
      <c r="D629">
        <f>'PPG-Graph'!$B$8*SIN(2*PI()*'PPG-Graph'!$B$2*A629+'PPG-Graph'!$B$9)</f>
        <v>9.9999999637240133</v>
      </c>
      <c r="E629">
        <f>'PPG-Graph'!$B$11*SIN(2*PI()*2*'PPG-Graph'!$B$2*A629+'PPG-Graph'!$B$12)</f>
        <v>0</v>
      </c>
      <c r="F629">
        <f>'PPG-Graph'!$B$14*SIN(2*PI()*3*'PPG-Graph'!$B$2*A629+'PPG-Graph'!$B$15)</f>
        <v>0</v>
      </c>
      <c r="G629">
        <f>'PPG-Graph'!$B$17*SIN(2*PI()*4*'PPG-Graph'!$B$2*A629+'PPG-Graph'!$B$18)</f>
        <v>0</v>
      </c>
      <c r="H629">
        <f>'PPG-Graph'!$B$20*SIN(2*PI()*5*'PPG-Graph'!$B$2*A629+'PPG-Graph'!$B$21)</f>
        <v>0</v>
      </c>
      <c r="J629">
        <f>K629+L629++M629+N629+O629+'PPG-Graph'!$B$4</f>
        <v>278.82796198564779</v>
      </c>
      <c r="K629">
        <f>'PPG-Graph'!$B$8*COS(2*PI()*'PPG-Graph'!$B$2*A629+'PPG-Graph'!$B$9)*2*PI()*'PPG-Graph'!$B$2</f>
        <v>108.82796198564778</v>
      </c>
      <c r="L629">
        <f>'PPG-Graph'!$B$11*COS(2*PI()*2*'PPG-Graph'!$B$2*A629+'PPG-Graph'!$B$12)*2*PI()*2*'PPG-Graph'!$B$2</f>
        <v>0</v>
      </c>
      <c r="M629">
        <f>'PPG-Graph'!$B$14*COS(2*PI()*3*'PPG-Graph'!$B$2*A629+'PPG-Graph'!$B$15)*2*PI()*3*'PPG-Graph'!$B$2</f>
        <v>0</v>
      </c>
      <c r="N629">
        <f>'PPG-Graph'!$B$17*COS(2*PI()*4*'PPG-Graph'!$B$2*A629+'PPG-Graph'!$B$18)*2*PI()*4*'PPG-Graph'!$B$2</f>
        <v>0</v>
      </c>
      <c r="O629">
        <f>'PPG-Graph'!$B$20*COS(2*PI()*5*'PPG-Graph'!$B$2*A629+'PPG-Graph'!$B$21)*2*PI()*5*'PPG-Graph'!$B$2</f>
        <v>0</v>
      </c>
      <c r="Q629">
        <f>R629+S629++T629+U629+V629+'PPG-Graph'!$B$4</f>
        <v>-224.7841746114558</v>
      </c>
      <c r="R629">
        <f>-'PPG-Graph'!$B$8*SIN(2*PI()*'PPG-Graph'!$B$2*A629+'PPG-Graph'!$B$9)*(2*PI()*'PPG-Graph'!$B$2)^2</f>
        <v>-394.7841746114558</v>
      </c>
      <c r="S629">
        <f>-'PPG-Graph'!$B$11*SIN(2*PI()*2*'PPG-Graph'!$B$2*A629+'PPG-Graph'!$B$12)*(2*PI()*2*'PPG-Graph'!$B$2)^2</f>
        <v>0</v>
      </c>
      <c r="T629">
        <f>-'PPG-Graph'!$B$14*SIN(2*PI()*3*'PPG-Graph'!$B$2*A629+'PPG-Graph'!$B$15)*(2*PI()*3*'PPG-Graph'!$B$2)^2</f>
        <v>0</v>
      </c>
      <c r="U629">
        <f>-'PPG-Graph'!$B$17*SIN(2*PI()*4*'PPG-Graph'!$B$2*A629+'PPG-Graph'!$B$18)*(2*PI()*4*'PPG-Graph'!$B$2)^2</f>
        <v>0</v>
      </c>
      <c r="V629">
        <f>-'PPG-Graph'!$B$20*SIN(2*PI()*5*'PPG-Graph'!$B$2*A629+'PPG-Graph'!$B$21)*(2*PI()*5*'PPG-Graph'!$B$2)^2</f>
        <v>0</v>
      </c>
    </row>
    <row r="630" spans="1:22" x14ac:dyDescent="0.25">
      <c r="A630">
        <v>2.0866666669999998</v>
      </c>
      <c r="C630">
        <f>D630+E630++F630+G630+H630+'PPG-Graph'!$B$4</f>
        <v>180.36054022329199</v>
      </c>
      <c r="D630">
        <f>'PPG-Graph'!$B$8*SIN(2*PI()*'PPG-Graph'!$B$2*A630+'PPG-Graph'!$B$9)</f>
        <v>10.36054022329199</v>
      </c>
      <c r="E630">
        <f>'PPG-Graph'!$B$11*SIN(2*PI()*2*'PPG-Graph'!$B$2*A630+'PPG-Graph'!$B$12)</f>
        <v>0</v>
      </c>
      <c r="F630">
        <f>'PPG-Graph'!$B$14*SIN(2*PI()*3*'PPG-Graph'!$B$2*A630+'PPG-Graph'!$B$15)</f>
        <v>0</v>
      </c>
      <c r="G630">
        <f>'PPG-Graph'!$B$17*SIN(2*PI()*4*'PPG-Graph'!$B$2*A630+'PPG-Graph'!$B$18)</f>
        <v>0</v>
      </c>
      <c r="H630">
        <f>'PPG-Graph'!$B$20*SIN(2*PI()*5*'PPG-Graph'!$B$2*A630+'PPG-Graph'!$B$21)</f>
        <v>0</v>
      </c>
      <c r="J630">
        <f>K630+L630++M630+N630+O630+'PPG-Graph'!$B$4</f>
        <v>277.48824289820152</v>
      </c>
      <c r="K630">
        <f>'PPG-Graph'!$B$8*COS(2*PI()*'PPG-Graph'!$B$2*A630+'PPG-Graph'!$B$9)*2*PI()*'PPG-Graph'!$B$2</f>
        <v>107.48824289820151</v>
      </c>
      <c r="L630">
        <f>'PPG-Graph'!$B$11*COS(2*PI()*2*'PPG-Graph'!$B$2*A630+'PPG-Graph'!$B$12)*2*PI()*2*'PPG-Graph'!$B$2</f>
        <v>0</v>
      </c>
      <c r="M630">
        <f>'PPG-Graph'!$B$14*COS(2*PI()*3*'PPG-Graph'!$B$2*A630+'PPG-Graph'!$B$15)*2*PI()*3*'PPG-Graph'!$B$2</f>
        <v>0</v>
      </c>
      <c r="N630">
        <f>'PPG-Graph'!$B$17*COS(2*PI()*4*'PPG-Graph'!$B$2*A630+'PPG-Graph'!$B$18)*2*PI()*4*'PPG-Graph'!$B$2</f>
        <v>0</v>
      </c>
      <c r="O630">
        <f>'PPG-Graph'!$B$20*COS(2*PI()*5*'PPG-Graph'!$B$2*A630+'PPG-Graph'!$B$21)*2*PI()*5*'PPG-Graph'!$B$2</f>
        <v>0</v>
      </c>
      <c r="Q630">
        <f>R630+S630++T630+U630+V630+'PPG-Graph'!$B$4</f>
        <v>-239.01773354186378</v>
      </c>
      <c r="R630">
        <f>-'PPG-Graph'!$B$8*SIN(2*PI()*'PPG-Graph'!$B$2*A630+'PPG-Graph'!$B$9)*(2*PI()*'PPG-Graph'!$B$2)^2</f>
        <v>-409.01773354186378</v>
      </c>
      <c r="S630">
        <f>-'PPG-Graph'!$B$11*SIN(2*PI()*2*'PPG-Graph'!$B$2*A630+'PPG-Graph'!$B$12)*(2*PI()*2*'PPG-Graph'!$B$2)^2</f>
        <v>0</v>
      </c>
      <c r="T630">
        <f>-'PPG-Graph'!$B$14*SIN(2*PI()*3*'PPG-Graph'!$B$2*A630+'PPG-Graph'!$B$15)*(2*PI()*3*'PPG-Graph'!$B$2)^2</f>
        <v>0</v>
      </c>
      <c r="U630">
        <f>-'PPG-Graph'!$B$17*SIN(2*PI()*4*'PPG-Graph'!$B$2*A630+'PPG-Graph'!$B$18)*(2*PI()*4*'PPG-Graph'!$B$2)^2</f>
        <v>0</v>
      </c>
      <c r="V630">
        <f>-'PPG-Graph'!$B$20*SIN(2*PI()*5*'PPG-Graph'!$B$2*A630+'PPG-Graph'!$B$21)*(2*PI()*5*'PPG-Graph'!$B$2)^2</f>
        <v>0</v>
      </c>
    </row>
    <row r="631" spans="1:22" x14ac:dyDescent="0.25">
      <c r="A631">
        <v>2.09</v>
      </c>
      <c r="C631">
        <f>D631+E631++F631+G631+H631+'PPG-Graph'!$B$4</f>
        <v>180.7165358995799</v>
      </c>
      <c r="D631">
        <f>'PPG-Graph'!$B$8*SIN(2*PI()*'PPG-Graph'!$B$2*A631+'PPG-Graph'!$B$9)</f>
        <v>10.716535899579899</v>
      </c>
      <c r="E631">
        <f>'PPG-Graph'!$B$11*SIN(2*PI()*2*'PPG-Graph'!$B$2*A631+'PPG-Graph'!$B$12)</f>
        <v>0</v>
      </c>
      <c r="F631">
        <f>'PPG-Graph'!$B$14*SIN(2*PI()*3*'PPG-Graph'!$B$2*A631+'PPG-Graph'!$B$15)</f>
        <v>0</v>
      </c>
      <c r="G631">
        <f>'PPG-Graph'!$B$17*SIN(2*PI()*4*'PPG-Graph'!$B$2*A631+'PPG-Graph'!$B$18)</f>
        <v>0</v>
      </c>
      <c r="H631">
        <f>'PPG-Graph'!$B$20*SIN(2*PI()*5*'PPG-Graph'!$B$2*A631+'PPG-Graph'!$B$21)</f>
        <v>0</v>
      </c>
      <c r="J631">
        <f>K631+L631++M631+N631+O631+'PPG-Graph'!$B$4</f>
        <v>276.10137631911374</v>
      </c>
      <c r="K631">
        <f>'PPG-Graph'!$B$8*COS(2*PI()*'PPG-Graph'!$B$2*A631+'PPG-Graph'!$B$9)*2*PI()*'PPG-Graph'!$B$2</f>
        <v>106.10137631911374</v>
      </c>
      <c r="L631">
        <f>'PPG-Graph'!$B$11*COS(2*PI()*2*'PPG-Graph'!$B$2*A631+'PPG-Graph'!$B$12)*2*PI()*2*'PPG-Graph'!$B$2</f>
        <v>0</v>
      </c>
      <c r="M631">
        <f>'PPG-Graph'!$B$14*COS(2*PI()*3*'PPG-Graph'!$B$2*A631+'PPG-Graph'!$B$15)*2*PI()*3*'PPG-Graph'!$B$2</f>
        <v>0</v>
      </c>
      <c r="N631">
        <f>'PPG-Graph'!$B$17*COS(2*PI()*4*'PPG-Graph'!$B$2*A631+'PPG-Graph'!$B$18)*2*PI()*4*'PPG-Graph'!$B$2</f>
        <v>0</v>
      </c>
      <c r="O631">
        <f>'PPG-Graph'!$B$20*COS(2*PI()*5*'PPG-Graph'!$B$2*A631+'PPG-Graph'!$B$21)*2*PI()*5*'PPG-Graph'!$B$2</f>
        <v>0</v>
      </c>
      <c r="Q631">
        <f>R631+S631++T631+U631+V631+'PPG-Graph'!$B$4</f>
        <v>-253.07187951570347</v>
      </c>
      <c r="R631">
        <f>-'PPG-Graph'!$B$8*SIN(2*PI()*'PPG-Graph'!$B$2*A631+'PPG-Graph'!$B$9)*(2*PI()*'PPG-Graph'!$B$2)^2</f>
        <v>-423.07187951570347</v>
      </c>
      <c r="S631">
        <f>-'PPG-Graph'!$B$11*SIN(2*PI()*2*'PPG-Graph'!$B$2*A631+'PPG-Graph'!$B$12)*(2*PI()*2*'PPG-Graph'!$B$2)^2</f>
        <v>0</v>
      </c>
      <c r="T631">
        <f>-'PPG-Graph'!$B$14*SIN(2*PI()*3*'PPG-Graph'!$B$2*A631+'PPG-Graph'!$B$15)*(2*PI()*3*'PPG-Graph'!$B$2)^2</f>
        <v>0</v>
      </c>
      <c r="U631">
        <f>-'PPG-Graph'!$B$17*SIN(2*PI()*4*'PPG-Graph'!$B$2*A631+'PPG-Graph'!$B$18)*(2*PI()*4*'PPG-Graph'!$B$2)^2</f>
        <v>0</v>
      </c>
      <c r="V631">
        <f>-'PPG-Graph'!$B$20*SIN(2*PI()*5*'PPG-Graph'!$B$2*A631+'PPG-Graph'!$B$21)*(2*PI()*5*'PPG-Graph'!$B$2)^2</f>
        <v>0</v>
      </c>
    </row>
    <row r="632" spans="1:22" x14ac:dyDescent="0.25">
      <c r="A632">
        <v>2.0933333329999999</v>
      </c>
      <c r="C632">
        <f>D632+E632++F632+G632+H632+'PPG-Graph'!$B$4</f>
        <v>181.06783094997755</v>
      </c>
      <c r="D632">
        <f>'PPG-Graph'!$B$8*SIN(2*PI()*'PPG-Graph'!$B$2*A632+'PPG-Graph'!$B$9)</f>
        <v>11.067830949977553</v>
      </c>
      <c r="E632">
        <f>'PPG-Graph'!$B$11*SIN(2*PI()*2*'PPG-Graph'!$B$2*A632+'PPG-Graph'!$B$12)</f>
        <v>0</v>
      </c>
      <c r="F632">
        <f>'PPG-Graph'!$B$14*SIN(2*PI()*3*'PPG-Graph'!$B$2*A632+'PPG-Graph'!$B$15)</f>
        <v>0</v>
      </c>
      <c r="G632">
        <f>'PPG-Graph'!$B$17*SIN(2*PI()*4*'PPG-Graph'!$B$2*A632+'PPG-Graph'!$B$18)</f>
        <v>0</v>
      </c>
      <c r="H632">
        <f>'PPG-Graph'!$B$20*SIN(2*PI()*5*'PPG-Graph'!$B$2*A632+'PPG-Graph'!$B$21)</f>
        <v>0</v>
      </c>
      <c r="J632">
        <f>K632+L632++M632+N632+O632+'PPG-Graph'!$B$4</f>
        <v>274.6679701789966</v>
      </c>
      <c r="K632">
        <f>'PPG-Graph'!$B$8*COS(2*PI()*'PPG-Graph'!$B$2*A632+'PPG-Graph'!$B$9)*2*PI()*'PPG-Graph'!$B$2</f>
        <v>104.66797017899661</v>
      </c>
      <c r="L632">
        <f>'PPG-Graph'!$B$11*COS(2*PI()*2*'PPG-Graph'!$B$2*A632+'PPG-Graph'!$B$12)*2*PI()*2*'PPG-Graph'!$B$2</f>
        <v>0</v>
      </c>
      <c r="M632">
        <f>'PPG-Graph'!$B$14*COS(2*PI()*3*'PPG-Graph'!$B$2*A632+'PPG-Graph'!$B$15)*2*PI()*3*'PPG-Graph'!$B$2</f>
        <v>0</v>
      </c>
      <c r="N632">
        <f>'PPG-Graph'!$B$17*COS(2*PI()*4*'PPG-Graph'!$B$2*A632+'PPG-Graph'!$B$18)*2*PI()*4*'PPG-Graph'!$B$2</f>
        <v>0</v>
      </c>
      <c r="O632">
        <f>'PPG-Graph'!$B$20*COS(2*PI()*5*'PPG-Graph'!$B$2*A632+'PPG-Graph'!$B$21)*2*PI()*5*'PPG-Graph'!$B$2</f>
        <v>0</v>
      </c>
      <c r="Q632">
        <f>R632+S632++T632+U632+V632+'PPG-Graph'!$B$4</f>
        <v>-266.94045221764588</v>
      </c>
      <c r="R632">
        <f>-'PPG-Graph'!$B$8*SIN(2*PI()*'PPG-Graph'!$B$2*A632+'PPG-Graph'!$B$9)*(2*PI()*'PPG-Graph'!$B$2)^2</f>
        <v>-436.94045221764588</v>
      </c>
      <c r="S632">
        <f>-'PPG-Graph'!$B$11*SIN(2*PI()*2*'PPG-Graph'!$B$2*A632+'PPG-Graph'!$B$12)*(2*PI()*2*'PPG-Graph'!$B$2)^2</f>
        <v>0</v>
      </c>
      <c r="T632">
        <f>-'PPG-Graph'!$B$14*SIN(2*PI()*3*'PPG-Graph'!$B$2*A632+'PPG-Graph'!$B$15)*(2*PI()*3*'PPG-Graph'!$B$2)^2</f>
        <v>0</v>
      </c>
      <c r="U632">
        <f>-'PPG-Graph'!$B$17*SIN(2*PI()*4*'PPG-Graph'!$B$2*A632+'PPG-Graph'!$B$18)*(2*PI()*4*'PPG-Graph'!$B$2)^2</f>
        <v>0</v>
      </c>
      <c r="V632">
        <f>-'PPG-Graph'!$B$20*SIN(2*PI()*5*'PPG-Graph'!$B$2*A632+'PPG-Graph'!$B$21)*(2*PI()*5*'PPG-Graph'!$B$2)^2</f>
        <v>0</v>
      </c>
    </row>
    <row r="633" spans="1:22" x14ac:dyDescent="0.25">
      <c r="A633">
        <v>2.096666667</v>
      </c>
      <c r="C633">
        <f>D633+E633++F633+G633+H633+'PPG-Graph'!$B$4</f>
        <v>181.41427138808484</v>
      </c>
      <c r="D633">
        <f>'PPG-Graph'!$B$8*SIN(2*PI()*'PPG-Graph'!$B$2*A633+'PPG-Graph'!$B$9)</f>
        <v>11.414271388084847</v>
      </c>
      <c r="E633">
        <f>'PPG-Graph'!$B$11*SIN(2*PI()*2*'PPG-Graph'!$B$2*A633+'PPG-Graph'!$B$12)</f>
        <v>0</v>
      </c>
      <c r="F633">
        <f>'PPG-Graph'!$B$14*SIN(2*PI()*3*'PPG-Graph'!$B$2*A633+'PPG-Graph'!$B$15)</f>
        <v>0</v>
      </c>
      <c r="G633">
        <f>'PPG-Graph'!$B$17*SIN(2*PI()*4*'PPG-Graph'!$B$2*A633+'PPG-Graph'!$B$18)</f>
        <v>0</v>
      </c>
      <c r="H633">
        <f>'PPG-Graph'!$B$20*SIN(2*PI()*5*'PPG-Graph'!$B$2*A633+'PPG-Graph'!$B$21)</f>
        <v>0</v>
      </c>
      <c r="J633">
        <f>K633+L633++M633+N633+O633+'PPG-Graph'!$B$4</f>
        <v>273.18865276641475</v>
      </c>
      <c r="K633">
        <f>'PPG-Graph'!$B$8*COS(2*PI()*'PPG-Graph'!$B$2*A633+'PPG-Graph'!$B$9)*2*PI()*'PPG-Graph'!$B$2</f>
        <v>103.18865276641478</v>
      </c>
      <c r="L633">
        <f>'PPG-Graph'!$B$11*COS(2*PI()*2*'PPG-Graph'!$B$2*A633+'PPG-Graph'!$B$12)*2*PI()*2*'PPG-Graph'!$B$2</f>
        <v>0</v>
      </c>
      <c r="M633">
        <f>'PPG-Graph'!$B$14*COS(2*PI()*3*'PPG-Graph'!$B$2*A633+'PPG-Graph'!$B$15)*2*PI()*3*'PPG-Graph'!$B$2</f>
        <v>0</v>
      </c>
      <c r="N633">
        <f>'PPG-Graph'!$B$17*COS(2*PI()*4*'PPG-Graph'!$B$2*A633+'PPG-Graph'!$B$18)*2*PI()*4*'PPG-Graph'!$B$2</f>
        <v>0</v>
      </c>
      <c r="O633">
        <f>'PPG-Graph'!$B$20*COS(2*PI()*5*'PPG-Graph'!$B$2*A633+'PPG-Graph'!$B$21)*2*PI()*5*'PPG-Graph'!$B$2</f>
        <v>0</v>
      </c>
      <c r="Q633">
        <f>R633+S633++T633+U633+V633+'PPG-Graph'!$B$4</f>
        <v>-280.61737250828219</v>
      </c>
      <c r="R633">
        <f>-'PPG-Graph'!$B$8*SIN(2*PI()*'PPG-Graph'!$B$2*A633+'PPG-Graph'!$B$9)*(2*PI()*'PPG-Graph'!$B$2)^2</f>
        <v>-450.61737250828219</v>
      </c>
      <c r="S633">
        <f>-'PPG-Graph'!$B$11*SIN(2*PI()*2*'PPG-Graph'!$B$2*A633+'PPG-Graph'!$B$12)*(2*PI()*2*'PPG-Graph'!$B$2)^2</f>
        <v>0</v>
      </c>
      <c r="T633">
        <f>-'PPG-Graph'!$B$14*SIN(2*PI()*3*'PPG-Graph'!$B$2*A633+'PPG-Graph'!$B$15)*(2*PI()*3*'PPG-Graph'!$B$2)^2</f>
        <v>0</v>
      </c>
      <c r="U633">
        <f>-'PPG-Graph'!$B$17*SIN(2*PI()*4*'PPG-Graph'!$B$2*A633+'PPG-Graph'!$B$18)*(2*PI()*4*'PPG-Graph'!$B$2)^2</f>
        <v>0</v>
      </c>
      <c r="V633">
        <f>-'PPG-Graph'!$B$20*SIN(2*PI()*5*'PPG-Graph'!$B$2*A633+'PPG-Graph'!$B$21)*(2*PI()*5*'PPG-Graph'!$B$2)^2</f>
        <v>0</v>
      </c>
    </row>
    <row r="634" spans="1:22" x14ac:dyDescent="0.25">
      <c r="A634">
        <v>2.1</v>
      </c>
      <c r="C634">
        <f>D634+E634++F634+G634+H634+'PPG-Graph'!$B$4</f>
        <v>181.75570504584945</v>
      </c>
      <c r="D634">
        <f>'PPG-Graph'!$B$8*SIN(2*PI()*'PPG-Graph'!$B$2*A634+'PPG-Graph'!$B$9)</f>
        <v>11.755705045849453</v>
      </c>
      <c r="E634">
        <f>'PPG-Graph'!$B$11*SIN(2*PI()*2*'PPG-Graph'!$B$2*A634+'PPG-Graph'!$B$12)</f>
        <v>0</v>
      </c>
      <c r="F634">
        <f>'PPG-Graph'!$B$14*SIN(2*PI()*3*'PPG-Graph'!$B$2*A634+'PPG-Graph'!$B$15)</f>
        <v>0</v>
      </c>
      <c r="G634">
        <f>'PPG-Graph'!$B$17*SIN(2*PI()*4*'PPG-Graph'!$B$2*A634+'PPG-Graph'!$B$18)</f>
        <v>0</v>
      </c>
      <c r="H634">
        <f>'PPG-Graph'!$B$20*SIN(2*PI()*5*'PPG-Graph'!$B$2*A634+'PPG-Graph'!$B$21)</f>
        <v>0</v>
      </c>
      <c r="J634">
        <f>K634+L634++M634+N634+O634+'PPG-Graph'!$B$4</f>
        <v>271.6640738463052</v>
      </c>
      <c r="K634">
        <f>'PPG-Graph'!$B$8*COS(2*PI()*'PPG-Graph'!$B$2*A634+'PPG-Graph'!$B$9)*2*PI()*'PPG-Graph'!$B$2</f>
        <v>101.66407384630521</v>
      </c>
      <c r="L634">
        <f>'PPG-Graph'!$B$11*COS(2*PI()*2*'PPG-Graph'!$B$2*A634+'PPG-Graph'!$B$12)*2*PI()*2*'PPG-Graph'!$B$2</f>
        <v>0</v>
      </c>
      <c r="M634">
        <f>'PPG-Graph'!$B$14*COS(2*PI()*3*'PPG-Graph'!$B$2*A634+'PPG-Graph'!$B$15)*2*PI()*3*'PPG-Graph'!$B$2</f>
        <v>0</v>
      </c>
      <c r="N634">
        <f>'PPG-Graph'!$B$17*COS(2*PI()*4*'PPG-Graph'!$B$2*A634+'PPG-Graph'!$B$18)*2*PI()*4*'PPG-Graph'!$B$2</f>
        <v>0</v>
      </c>
      <c r="O634">
        <f>'PPG-Graph'!$B$20*COS(2*PI()*5*'PPG-Graph'!$B$2*A634+'PPG-Graph'!$B$21)*2*PI()*5*'PPG-Graph'!$B$2</f>
        <v>0</v>
      </c>
      <c r="Q634">
        <f>R634+S634++T634+U634+V634+'PPG-Graph'!$B$4</f>
        <v>-294.09663303369655</v>
      </c>
      <c r="R634">
        <f>-'PPG-Graph'!$B$8*SIN(2*PI()*'PPG-Graph'!$B$2*A634+'PPG-Graph'!$B$9)*(2*PI()*'PPG-Graph'!$B$2)^2</f>
        <v>-464.09663303369655</v>
      </c>
      <c r="S634">
        <f>-'PPG-Graph'!$B$11*SIN(2*PI()*2*'PPG-Graph'!$B$2*A634+'PPG-Graph'!$B$12)*(2*PI()*2*'PPG-Graph'!$B$2)^2</f>
        <v>0</v>
      </c>
      <c r="T634">
        <f>-'PPG-Graph'!$B$14*SIN(2*PI()*3*'PPG-Graph'!$B$2*A634+'PPG-Graph'!$B$15)*(2*PI()*3*'PPG-Graph'!$B$2)^2</f>
        <v>0</v>
      </c>
      <c r="U634">
        <f>-'PPG-Graph'!$B$17*SIN(2*PI()*4*'PPG-Graph'!$B$2*A634+'PPG-Graph'!$B$18)*(2*PI()*4*'PPG-Graph'!$B$2)^2</f>
        <v>0</v>
      </c>
      <c r="V634">
        <f>-'PPG-Graph'!$B$20*SIN(2*PI()*5*'PPG-Graph'!$B$2*A634+'PPG-Graph'!$B$21)*(2*PI()*5*'PPG-Graph'!$B$2)^2</f>
        <v>0</v>
      </c>
    </row>
    <row r="635" spans="1:22" x14ac:dyDescent="0.25">
      <c r="A635">
        <v>2.1033333330000001</v>
      </c>
      <c r="C635">
        <f>D635+E635++F635+G635+H635+'PPG-Graph'!$B$4</f>
        <v>182.09198226388256</v>
      </c>
      <c r="D635">
        <f>'PPG-Graph'!$B$8*SIN(2*PI()*'PPG-Graph'!$B$2*A635+'PPG-Graph'!$B$9)</f>
        <v>12.091982263882548</v>
      </c>
      <c r="E635">
        <f>'PPG-Graph'!$B$11*SIN(2*PI()*2*'PPG-Graph'!$B$2*A635+'PPG-Graph'!$B$12)</f>
        <v>0</v>
      </c>
      <c r="F635">
        <f>'PPG-Graph'!$B$14*SIN(2*PI()*3*'PPG-Graph'!$B$2*A635+'PPG-Graph'!$B$15)</f>
        <v>0</v>
      </c>
      <c r="G635">
        <f>'PPG-Graph'!$B$17*SIN(2*PI()*4*'PPG-Graph'!$B$2*A635+'PPG-Graph'!$B$18)</f>
        <v>0</v>
      </c>
      <c r="H635">
        <f>'PPG-Graph'!$B$20*SIN(2*PI()*5*'PPG-Graph'!$B$2*A635+'PPG-Graph'!$B$21)</f>
        <v>0</v>
      </c>
      <c r="J635">
        <f>K635+L635++M635+N635+O635+'PPG-Graph'!$B$4</f>
        <v>270.09490171229584</v>
      </c>
      <c r="K635">
        <f>'PPG-Graph'!$B$8*COS(2*PI()*'PPG-Graph'!$B$2*A635+'PPG-Graph'!$B$9)*2*PI()*'PPG-Graph'!$B$2</f>
        <v>100.09490171229584</v>
      </c>
      <c r="L635">
        <f>'PPG-Graph'!$B$11*COS(2*PI()*2*'PPG-Graph'!$B$2*A635+'PPG-Graph'!$B$12)*2*PI()*2*'PPG-Graph'!$B$2</f>
        <v>0</v>
      </c>
      <c r="M635">
        <f>'PPG-Graph'!$B$14*COS(2*PI()*3*'PPG-Graph'!$B$2*A635+'PPG-Graph'!$B$15)*2*PI()*3*'PPG-Graph'!$B$2</f>
        <v>0</v>
      </c>
      <c r="N635">
        <f>'PPG-Graph'!$B$17*COS(2*PI()*4*'PPG-Graph'!$B$2*A635+'PPG-Graph'!$B$18)*2*PI()*4*'PPG-Graph'!$B$2</f>
        <v>0</v>
      </c>
      <c r="O635">
        <f>'PPG-Graph'!$B$20*COS(2*PI()*5*'PPG-Graph'!$B$2*A635+'PPG-Graph'!$B$21)*2*PI()*5*'PPG-Graph'!$B$2</f>
        <v>0</v>
      </c>
      <c r="Q635">
        <f>R635+S635++T635+U635+V635+'PPG-Graph'!$B$4</f>
        <v>-307.37232547803859</v>
      </c>
      <c r="R635">
        <f>-'PPG-Graph'!$B$8*SIN(2*PI()*'PPG-Graph'!$B$2*A635+'PPG-Graph'!$B$9)*(2*PI()*'PPG-Graph'!$B$2)^2</f>
        <v>-477.37232547803859</v>
      </c>
      <c r="S635">
        <f>-'PPG-Graph'!$B$11*SIN(2*PI()*2*'PPG-Graph'!$B$2*A635+'PPG-Graph'!$B$12)*(2*PI()*2*'PPG-Graph'!$B$2)^2</f>
        <v>0</v>
      </c>
      <c r="T635">
        <f>-'PPG-Graph'!$B$14*SIN(2*PI()*3*'PPG-Graph'!$B$2*A635+'PPG-Graph'!$B$15)*(2*PI()*3*'PPG-Graph'!$B$2)^2</f>
        <v>0</v>
      </c>
      <c r="U635">
        <f>-'PPG-Graph'!$B$17*SIN(2*PI()*4*'PPG-Graph'!$B$2*A635+'PPG-Graph'!$B$18)*(2*PI()*4*'PPG-Graph'!$B$2)^2</f>
        <v>0</v>
      </c>
      <c r="V635">
        <f>-'PPG-Graph'!$B$20*SIN(2*PI()*5*'PPG-Graph'!$B$2*A635+'PPG-Graph'!$B$21)*(2*PI()*5*'PPG-Graph'!$B$2)^2</f>
        <v>0</v>
      </c>
    </row>
    <row r="636" spans="1:22" x14ac:dyDescent="0.25">
      <c r="A636">
        <v>2.1066666669999998</v>
      </c>
      <c r="C636">
        <f>D636+E636++F636+G636+H636+'PPG-Graph'!$B$4</f>
        <v>182.42295563839343</v>
      </c>
      <c r="D636">
        <f>'PPG-Graph'!$B$8*SIN(2*PI()*'PPG-Graph'!$B$2*A636+'PPG-Graph'!$B$9)</f>
        <v>12.422955638393443</v>
      </c>
      <c r="E636">
        <f>'PPG-Graph'!$B$11*SIN(2*PI()*2*'PPG-Graph'!$B$2*A636+'PPG-Graph'!$B$12)</f>
        <v>0</v>
      </c>
      <c r="F636">
        <f>'PPG-Graph'!$B$14*SIN(2*PI()*3*'PPG-Graph'!$B$2*A636+'PPG-Graph'!$B$15)</f>
        <v>0</v>
      </c>
      <c r="G636">
        <f>'PPG-Graph'!$B$17*SIN(2*PI()*4*'PPG-Graph'!$B$2*A636+'PPG-Graph'!$B$18)</f>
        <v>0</v>
      </c>
      <c r="H636">
        <f>'PPG-Graph'!$B$20*SIN(2*PI()*5*'PPG-Graph'!$B$2*A636+'PPG-Graph'!$B$21)</f>
        <v>0</v>
      </c>
      <c r="J636">
        <f>K636+L636++M636+N636+O636+'PPG-Graph'!$B$4</f>
        <v>268.48182416457041</v>
      </c>
      <c r="K636">
        <f>'PPG-Graph'!$B$8*COS(2*PI()*'PPG-Graph'!$B$2*A636+'PPG-Graph'!$B$9)*2*PI()*'PPG-Graph'!$B$2</f>
        <v>98.481824164570426</v>
      </c>
      <c r="L636">
        <f>'PPG-Graph'!$B$11*COS(2*PI()*2*'PPG-Graph'!$B$2*A636+'PPG-Graph'!$B$12)*2*PI()*2*'PPG-Graph'!$B$2</f>
        <v>0</v>
      </c>
      <c r="M636">
        <f>'PPG-Graph'!$B$14*COS(2*PI()*3*'PPG-Graph'!$B$2*A636+'PPG-Graph'!$B$15)*2*PI()*3*'PPG-Graph'!$B$2</f>
        <v>0</v>
      </c>
      <c r="N636">
        <f>'PPG-Graph'!$B$17*COS(2*PI()*4*'PPG-Graph'!$B$2*A636+'PPG-Graph'!$B$18)*2*PI()*4*'PPG-Graph'!$B$2</f>
        <v>0</v>
      </c>
      <c r="O636">
        <f>'PPG-Graph'!$B$20*COS(2*PI()*5*'PPG-Graph'!$B$2*A636+'PPG-Graph'!$B$21)*2*PI()*5*'PPG-Graph'!$B$2</f>
        <v>0</v>
      </c>
      <c r="Q636">
        <f>R636+S636++T636+U636+V636+'PPG-Graph'!$B$4</f>
        <v>-320.43863057290309</v>
      </c>
      <c r="R636">
        <f>-'PPG-Graph'!$B$8*SIN(2*PI()*'PPG-Graph'!$B$2*A636+'PPG-Graph'!$B$9)*(2*PI()*'PPG-Graph'!$B$2)^2</f>
        <v>-490.43863057290309</v>
      </c>
      <c r="S636">
        <f>-'PPG-Graph'!$B$11*SIN(2*PI()*2*'PPG-Graph'!$B$2*A636+'PPG-Graph'!$B$12)*(2*PI()*2*'PPG-Graph'!$B$2)^2</f>
        <v>0</v>
      </c>
      <c r="T636">
        <f>-'PPG-Graph'!$B$14*SIN(2*PI()*3*'PPG-Graph'!$B$2*A636+'PPG-Graph'!$B$15)*(2*PI()*3*'PPG-Graph'!$B$2)^2</f>
        <v>0</v>
      </c>
      <c r="U636">
        <f>-'PPG-Graph'!$B$17*SIN(2*PI()*4*'PPG-Graph'!$B$2*A636+'PPG-Graph'!$B$18)*(2*PI()*4*'PPG-Graph'!$B$2)^2</f>
        <v>0</v>
      </c>
      <c r="V636">
        <f>-'PPG-Graph'!$B$20*SIN(2*PI()*5*'PPG-Graph'!$B$2*A636+'PPG-Graph'!$B$21)*(2*PI()*5*'PPG-Graph'!$B$2)^2</f>
        <v>0</v>
      </c>
    </row>
    <row r="637" spans="1:22" x14ac:dyDescent="0.25">
      <c r="A637">
        <v>2.11</v>
      </c>
      <c r="C637">
        <f>D637+E637++F637+G637+H637+'PPG-Graph'!$B$4</f>
        <v>182.74847979497378</v>
      </c>
      <c r="D637">
        <f>'PPG-Graph'!$B$8*SIN(2*PI()*'PPG-Graph'!$B$2*A637+'PPG-Graph'!$B$9)</f>
        <v>12.748479794973782</v>
      </c>
      <c r="E637">
        <f>'PPG-Graph'!$B$11*SIN(2*PI()*2*'PPG-Graph'!$B$2*A637+'PPG-Graph'!$B$12)</f>
        <v>0</v>
      </c>
      <c r="F637">
        <f>'PPG-Graph'!$B$14*SIN(2*PI()*3*'PPG-Graph'!$B$2*A637+'PPG-Graph'!$B$15)</f>
        <v>0</v>
      </c>
      <c r="G637">
        <f>'PPG-Graph'!$B$17*SIN(2*PI()*4*'PPG-Graph'!$B$2*A637+'PPG-Graph'!$B$18)</f>
        <v>0</v>
      </c>
      <c r="H637">
        <f>'PPG-Graph'!$B$20*SIN(2*PI()*5*'PPG-Graph'!$B$2*A637+'PPG-Graph'!$B$21)</f>
        <v>0</v>
      </c>
      <c r="J637">
        <f>K637+L637++M637+N637+O637+'PPG-Graph'!$B$4</f>
        <v>266.82554971992283</v>
      </c>
      <c r="K637">
        <f>'PPG-Graph'!$B$8*COS(2*PI()*'PPG-Graph'!$B$2*A637+'PPG-Graph'!$B$9)*2*PI()*'PPG-Graph'!$B$2</f>
        <v>96.825549719922805</v>
      </c>
      <c r="L637">
        <f>'PPG-Graph'!$B$11*COS(2*PI()*2*'PPG-Graph'!$B$2*A637+'PPG-Graph'!$B$12)*2*PI()*2*'PPG-Graph'!$B$2</f>
        <v>0</v>
      </c>
      <c r="M637">
        <f>'PPG-Graph'!$B$14*COS(2*PI()*3*'PPG-Graph'!$B$2*A637+'PPG-Graph'!$B$15)*2*PI()*3*'PPG-Graph'!$B$2</f>
        <v>0</v>
      </c>
      <c r="N637">
        <f>'PPG-Graph'!$B$17*COS(2*PI()*4*'PPG-Graph'!$B$2*A637+'PPG-Graph'!$B$18)*2*PI()*4*'PPG-Graph'!$B$2</f>
        <v>0</v>
      </c>
      <c r="O637">
        <f>'PPG-Graph'!$B$20*COS(2*PI()*5*'PPG-Graph'!$B$2*A637+'PPG-Graph'!$B$21)*2*PI()*5*'PPG-Graph'!$B$2</f>
        <v>0</v>
      </c>
      <c r="Q637">
        <f>R637+S637++T637+U637+V637+'PPG-Graph'!$B$4</f>
        <v>-333.28980916668797</v>
      </c>
      <c r="R637">
        <f>-'PPG-Graph'!$B$8*SIN(2*PI()*'PPG-Graph'!$B$2*A637+'PPG-Graph'!$B$9)*(2*PI()*'PPG-Graph'!$B$2)^2</f>
        <v>-503.28980916668797</v>
      </c>
      <c r="S637">
        <f>-'PPG-Graph'!$B$11*SIN(2*PI()*2*'PPG-Graph'!$B$2*A637+'PPG-Graph'!$B$12)*(2*PI()*2*'PPG-Graph'!$B$2)^2</f>
        <v>0</v>
      </c>
      <c r="T637">
        <f>-'PPG-Graph'!$B$14*SIN(2*PI()*3*'PPG-Graph'!$B$2*A637+'PPG-Graph'!$B$15)*(2*PI()*3*'PPG-Graph'!$B$2)^2</f>
        <v>0</v>
      </c>
      <c r="U637">
        <f>-'PPG-Graph'!$B$17*SIN(2*PI()*4*'PPG-Graph'!$B$2*A637+'PPG-Graph'!$B$18)*(2*PI()*4*'PPG-Graph'!$B$2)^2</f>
        <v>0</v>
      </c>
      <c r="V637">
        <f>-'PPG-Graph'!$B$20*SIN(2*PI()*5*'PPG-Graph'!$B$2*A637+'PPG-Graph'!$B$21)*(2*PI()*5*'PPG-Graph'!$B$2)^2</f>
        <v>0</v>
      </c>
    </row>
    <row r="638" spans="1:22" x14ac:dyDescent="0.25">
      <c r="A638">
        <v>2.1133333329999999</v>
      </c>
      <c r="C638">
        <f>D638+E638++F638+G638+H638+'PPG-Graph'!$B$4</f>
        <v>183.06841204809317</v>
      </c>
      <c r="D638">
        <f>'PPG-Graph'!$B$8*SIN(2*PI()*'PPG-Graph'!$B$2*A638+'PPG-Graph'!$B$9)</f>
        <v>13.068412048093158</v>
      </c>
      <c r="E638">
        <f>'PPG-Graph'!$B$11*SIN(2*PI()*2*'PPG-Graph'!$B$2*A638+'PPG-Graph'!$B$12)</f>
        <v>0</v>
      </c>
      <c r="F638">
        <f>'PPG-Graph'!$B$14*SIN(2*PI()*3*'PPG-Graph'!$B$2*A638+'PPG-Graph'!$B$15)</f>
        <v>0</v>
      </c>
      <c r="G638">
        <f>'PPG-Graph'!$B$17*SIN(2*PI()*4*'PPG-Graph'!$B$2*A638+'PPG-Graph'!$B$18)</f>
        <v>0</v>
      </c>
      <c r="H638">
        <f>'PPG-Graph'!$B$20*SIN(2*PI()*5*'PPG-Graph'!$B$2*A638+'PPG-Graph'!$B$21)</f>
        <v>0</v>
      </c>
      <c r="J638">
        <f>K638+L638++M638+N638+O638+'PPG-Graph'!$B$4</f>
        <v>265.12680439754769</v>
      </c>
      <c r="K638">
        <f>'PPG-Graph'!$B$8*COS(2*PI()*'PPG-Graph'!$B$2*A638+'PPG-Graph'!$B$9)*2*PI()*'PPG-Graph'!$B$2</f>
        <v>95.126804397547687</v>
      </c>
      <c r="L638">
        <f>'PPG-Graph'!$B$11*COS(2*PI()*2*'PPG-Graph'!$B$2*A638+'PPG-Graph'!$B$12)*2*PI()*2*'PPG-Graph'!$B$2</f>
        <v>0</v>
      </c>
      <c r="M638">
        <f>'PPG-Graph'!$B$14*COS(2*PI()*3*'PPG-Graph'!$B$2*A638+'PPG-Graph'!$B$15)*2*PI()*3*'PPG-Graph'!$B$2</f>
        <v>0</v>
      </c>
      <c r="N638">
        <f>'PPG-Graph'!$B$17*COS(2*PI()*4*'PPG-Graph'!$B$2*A638+'PPG-Graph'!$B$18)*2*PI()*4*'PPG-Graph'!$B$2</f>
        <v>0</v>
      </c>
      <c r="O638">
        <f>'PPG-Graph'!$B$20*COS(2*PI()*5*'PPG-Graph'!$B$2*A638+'PPG-Graph'!$B$21)*2*PI()*5*'PPG-Graph'!$B$2</f>
        <v>0</v>
      </c>
      <c r="Q638">
        <f>R638+S638++T638+U638+V638+'PPG-Graph'!$B$4</f>
        <v>-345.92022826043774</v>
      </c>
      <c r="R638">
        <f>-'PPG-Graph'!$B$8*SIN(2*PI()*'PPG-Graph'!$B$2*A638+'PPG-Graph'!$B$9)*(2*PI()*'PPG-Graph'!$B$2)^2</f>
        <v>-515.92022826043774</v>
      </c>
      <c r="S638">
        <f>-'PPG-Graph'!$B$11*SIN(2*PI()*2*'PPG-Graph'!$B$2*A638+'PPG-Graph'!$B$12)*(2*PI()*2*'PPG-Graph'!$B$2)^2</f>
        <v>0</v>
      </c>
      <c r="T638">
        <f>-'PPG-Graph'!$B$14*SIN(2*PI()*3*'PPG-Graph'!$B$2*A638+'PPG-Graph'!$B$15)*(2*PI()*3*'PPG-Graph'!$B$2)^2</f>
        <v>0</v>
      </c>
      <c r="U638">
        <f>-'PPG-Graph'!$B$17*SIN(2*PI()*4*'PPG-Graph'!$B$2*A638+'PPG-Graph'!$B$18)*(2*PI()*4*'PPG-Graph'!$B$2)^2</f>
        <v>0</v>
      </c>
      <c r="V638">
        <f>-'PPG-Graph'!$B$20*SIN(2*PI()*5*'PPG-Graph'!$B$2*A638+'PPG-Graph'!$B$21)*(2*PI()*5*'PPG-Graph'!$B$2)^2</f>
        <v>0</v>
      </c>
    </row>
    <row r="639" spans="1:22" x14ac:dyDescent="0.25">
      <c r="A639">
        <v>2.1166666670000001</v>
      </c>
      <c r="C639">
        <f>D639+E639++F639+G639+H639+'PPG-Graph'!$B$4</f>
        <v>183.38261215830593</v>
      </c>
      <c r="D639">
        <f>'PPG-Graph'!$B$8*SIN(2*PI()*'PPG-Graph'!$B$2*A639+'PPG-Graph'!$B$9)</f>
        <v>13.382612158305927</v>
      </c>
      <c r="E639">
        <f>'PPG-Graph'!$B$11*SIN(2*PI()*2*'PPG-Graph'!$B$2*A639+'PPG-Graph'!$B$12)</f>
        <v>0</v>
      </c>
      <c r="F639">
        <f>'PPG-Graph'!$B$14*SIN(2*PI()*3*'PPG-Graph'!$B$2*A639+'PPG-Graph'!$B$15)</f>
        <v>0</v>
      </c>
      <c r="G639">
        <f>'PPG-Graph'!$B$17*SIN(2*PI()*4*'PPG-Graph'!$B$2*A639+'PPG-Graph'!$B$18)</f>
        <v>0</v>
      </c>
      <c r="H639">
        <f>'PPG-Graph'!$B$20*SIN(2*PI()*5*'PPG-Graph'!$B$2*A639+'PPG-Graph'!$B$21)</f>
        <v>0</v>
      </c>
      <c r="J639">
        <f>K639+L639++M639+N639+O639+'PPG-Graph'!$B$4</f>
        <v>263.386332794814</v>
      </c>
      <c r="K639">
        <f>'PPG-Graph'!$B$8*COS(2*PI()*'PPG-Graph'!$B$2*A639+'PPG-Graph'!$B$9)*2*PI()*'PPG-Graph'!$B$2</f>
        <v>93.386332794813995</v>
      </c>
      <c r="L639">
        <f>'PPG-Graph'!$B$11*COS(2*PI()*2*'PPG-Graph'!$B$2*A639+'PPG-Graph'!$B$12)*2*PI()*2*'PPG-Graph'!$B$2</f>
        <v>0</v>
      </c>
      <c r="M639">
        <f>'PPG-Graph'!$B$14*COS(2*PI()*3*'PPG-Graph'!$B$2*A639+'PPG-Graph'!$B$15)*2*PI()*3*'PPG-Graph'!$B$2</f>
        <v>0</v>
      </c>
      <c r="N639">
        <f>'PPG-Graph'!$B$17*COS(2*PI()*4*'PPG-Graph'!$B$2*A639+'PPG-Graph'!$B$18)*2*PI()*4*'PPG-Graph'!$B$2</f>
        <v>0</v>
      </c>
      <c r="O639">
        <f>'PPG-Graph'!$B$20*COS(2*PI()*5*'PPG-Graph'!$B$2*A639+'PPG-Graph'!$B$21)*2*PI()*5*'PPG-Graph'!$B$2</f>
        <v>0</v>
      </c>
      <c r="Q639">
        <f>R639+S639++T639+U639+V639+'PPG-Graph'!$B$4</f>
        <v>-358.32435142275244</v>
      </c>
      <c r="R639">
        <f>-'PPG-Graph'!$B$8*SIN(2*PI()*'PPG-Graph'!$B$2*A639+'PPG-Graph'!$B$9)*(2*PI()*'PPG-Graph'!$B$2)^2</f>
        <v>-528.32435142275244</v>
      </c>
      <c r="S639">
        <f>-'PPG-Graph'!$B$11*SIN(2*PI()*2*'PPG-Graph'!$B$2*A639+'PPG-Graph'!$B$12)*(2*PI()*2*'PPG-Graph'!$B$2)^2</f>
        <v>0</v>
      </c>
      <c r="T639">
        <f>-'PPG-Graph'!$B$14*SIN(2*PI()*3*'PPG-Graph'!$B$2*A639+'PPG-Graph'!$B$15)*(2*PI()*3*'PPG-Graph'!$B$2)^2</f>
        <v>0</v>
      </c>
      <c r="U639">
        <f>-'PPG-Graph'!$B$17*SIN(2*PI()*4*'PPG-Graph'!$B$2*A639+'PPG-Graph'!$B$18)*(2*PI()*4*'PPG-Graph'!$B$2)^2</f>
        <v>0</v>
      </c>
      <c r="V639">
        <f>-'PPG-Graph'!$B$20*SIN(2*PI()*5*'PPG-Graph'!$B$2*A639+'PPG-Graph'!$B$21)*(2*PI()*5*'PPG-Graph'!$B$2)^2</f>
        <v>0</v>
      </c>
    </row>
    <row r="640" spans="1:22" x14ac:dyDescent="0.25">
      <c r="A640">
        <v>2.12</v>
      </c>
      <c r="C640">
        <f>D640+E640++F640+G640+H640+'PPG-Graph'!$B$4</f>
        <v>183.69094211857379</v>
      </c>
      <c r="D640">
        <f>'PPG-Graph'!$B$8*SIN(2*PI()*'PPG-Graph'!$B$2*A640+'PPG-Graph'!$B$9)</f>
        <v>13.690942118573782</v>
      </c>
      <c r="E640">
        <f>'PPG-Graph'!$B$11*SIN(2*PI()*2*'PPG-Graph'!$B$2*A640+'PPG-Graph'!$B$12)</f>
        <v>0</v>
      </c>
      <c r="F640">
        <f>'PPG-Graph'!$B$14*SIN(2*PI()*3*'PPG-Graph'!$B$2*A640+'PPG-Graph'!$B$15)</f>
        <v>0</v>
      </c>
      <c r="G640">
        <f>'PPG-Graph'!$B$17*SIN(2*PI()*4*'PPG-Graph'!$B$2*A640+'PPG-Graph'!$B$18)</f>
        <v>0</v>
      </c>
      <c r="H640">
        <f>'PPG-Graph'!$B$20*SIN(2*PI()*5*'PPG-Graph'!$B$2*A640+'PPG-Graph'!$B$21)</f>
        <v>0</v>
      </c>
      <c r="J640">
        <f>K640+L640++M640+N640+O640+'PPG-Graph'!$B$4</f>
        <v>261.60489938418164</v>
      </c>
      <c r="K640">
        <f>'PPG-Graph'!$B$8*COS(2*PI()*'PPG-Graph'!$B$2*A640+'PPG-Graph'!$B$9)*2*PI()*'PPG-Graph'!$B$2</f>
        <v>91.604899384181607</v>
      </c>
      <c r="L640">
        <f>'PPG-Graph'!$B$11*COS(2*PI()*2*'PPG-Graph'!$B$2*A640+'PPG-Graph'!$B$12)*2*PI()*2*'PPG-Graph'!$B$2</f>
        <v>0</v>
      </c>
      <c r="M640">
        <f>'PPG-Graph'!$B$14*COS(2*PI()*3*'PPG-Graph'!$B$2*A640+'PPG-Graph'!$B$15)*2*PI()*3*'PPG-Graph'!$B$2</f>
        <v>0</v>
      </c>
      <c r="N640">
        <f>'PPG-Graph'!$B$17*COS(2*PI()*4*'PPG-Graph'!$B$2*A640+'PPG-Graph'!$B$18)*2*PI()*4*'PPG-Graph'!$B$2</f>
        <v>0</v>
      </c>
      <c r="O640">
        <f>'PPG-Graph'!$B$20*COS(2*PI()*5*'PPG-Graph'!$B$2*A640+'PPG-Graph'!$B$21)*2*PI()*5*'PPG-Graph'!$B$2</f>
        <v>0</v>
      </c>
      <c r="Q640">
        <f>R640+S640++T640+U640+V640+'PPG-Graph'!$B$4</f>
        <v>-370.49673035414185</v>
      </c>
      <c r="R640">
        <f>-'PPG-Graph'!$B$8*SIN(2*PI()*'PPG-Graph'!$B$2*A640+'PPG-Graph'!$B$9)*(2*PI()*'PPG-Graph'!$B$2)^2</f>
        <v>-540.49673035414185</v>
      </c>
      <c r="S640">
        <f>-'PPG-Graph'!$B$11*SIN(2*PI()*2*'PPG-Graph'!$B$2*A640+'PPG-Graph'!$B$12)*(2*PI()*2*'PPG-Graph'!$B$2)^2</f>
        <v>0</v>
      </c>
      <c r="T640">
        <f>-'PPG-Graph'!$B$14*SIN(2*PI()*3*'PPG-Graph'!$B$2*A640+'PPG-Graph'!$B$15)*(2*PI()*3*'PPG-Graph'!$B$2)^2</f>
        <v>0</v>
      </c>
      <c r="U640">
        <f>-'PPG-Graph'!$B$17*SIN(2*PI()*4*'PPG-Graph'!$B$2*A640+'PPG-Graph'!$B$18)*(2*PI()*4*'PPG-Graph'!$B$2)^2</f>
        <v>0</v>
      </c>
      <c r="V640">
        <f>-'PPG-Graph'!$B$20*SIN(2*PI()*5*'PPG-Graph'!$B$2*A640+'PPG-Graph'!$B$21)*(2*PI()*5*'PPG-Graph'!$B$2)^2</f>
        <v>0</v>
      </c>
    </row>
    <row r="641" spans="1:22" x14ac:dyDescent="0.25">
      <c r="A641">
        <v>2.1233333330000002</v>
      </c>
      <c r="C641">
        <f>D641+E641++F641+G641+H641+'PPG-Graph'!$B$4</f>
        <v>183.99326678033955</v>
      </c>
      <c r="D641">
        <f>'PPG-Graph'!$B$8*SIN(2*PI()*'PPG-Graph'!$B$2*A641+'PPG-Graph'!$B$9)</f>
        <v>13.993266780339553</v>
      </c>
      <c r="E641">
        <f>'PPG-Graph'!$B$11*SIN(2*PI()*2*'PPG-Graph'!$B$2*A641+'PPG-Graph'!$B$12)</f>
        <v>0</v>
      </c>
      <c r="F641">
        <f>'PPG-Graph'!$B$14*SIN(2*PI()*3*'PPG-Graph'!$B$2*A641+'PPG-Graph'!$B$15)</f>
        <v>0</v>
      </c>
      <c r="G641">
        <f>'PPG-Graph'!$B$17*SIN(2*PI()*4*'PPG-Graph'!$B$2*A641+'PPG-Graph'!$B$18)</f>
        <v>0</v>
      </c>
      <c r="H641">
        <f>'PPG-Graph'!$B$20*SIN(2*PI()*5*'PPG-Graph'!$B$2*A641+'PPG-Graph'!$B$21)</f>
        <v>0</v>
      </c>
      <c r="J641">
        <f>K641+L641++M641+N641+O641+'PPG-Graph'!$B$4</f>
        <v>259.78328504514513</v>
      </c>
      <c r="K641">
        <f>'PPG-Graph'!$B$8*COS(2*PI()*'PPG-Graph'!$B$2*A641+'PPG-Graph'!$B$9)*2*PI()*'PPG-Graph'!$B$2</f>
        <v>89.783285045145135</v>
      </c>
      <c r="L641">
        <f>'PPG-Graph'!$B$11*COS(2*PI()*2*'PPG-Graph'!$B$2*A641+'PPG-Graph'!$B$12)*2*PI()*2*'PPG-Graph'!$B$2</f>
        <v>0</v>
      </c>
      <c r="M641">
        <f>'PPG-Graph'!$B$14*COS(2*PI()*3*'PPG-Graph'!$B$2*A641+'PPG-Graph'!$B$15)*2*PI()*3*'PPG-Graph'!$B$2</f>
        <v>0</v>
      </c>
      <c r="N641">
        <f>'PPG-Graph'!$B$17*COS(2*PI()*4*'PPG-Graph'!$B$2*A641+'PPG-Graph'!$B$18)*2*PI()*4*'PPG-Graph'!$B$2</f>
        <v>0</v>
      </c>
      <c r="O641">
        <f>'PPG-Graph'!$B$20*COS(2*PI()*5*'PPG-Graph'!$B$2*A641+'PPG-Graph'!$B$21)*2*PI()*5*'PPG-Graph'!$B$2</f>
        <v>0</v>
      </c>
      <c r="Q641">
        <f>R641+S641++T641+U641+V641+'PPG-Graph'!$B$4</f>
        <v>-382.43202960342705</v>
      </c>
      <c r="R641">
        <f>-'PPG-Graph'!$B$8*SIN(2*PI()*'PPG-Graph'!$B$2*A641+'PPG-Graph'!$B$9)*(2*PI()*'PPG-Graph'!$B$2)^2</f>
        <v>-552.43202960342705</v>
      </c>
      <c r="S641">
        <f>-'PPG-Graph'!$B$11*SIN(2*PI()*2*'PPG-Graph'!$B$2*A641+'PPG-Graph'!$B$12)*(2*PI()*2*'PPG-Graph'!$B$2)^2</f>
        <v>0</v>
      </c>
      <c r="T641">
        <f>-'PPG-Graph'!$B$14*SIN(2*PI()*3*'PPG-Graph'!$B$2*A641+'PPG-Graph'!$B$15)*(2*PI()*3*'PPG-Graph'!$B$2)^2</f>
        <v>0</v>
      </c>
      <c r="U641">
        <f>-'PPG-Graph'!$B$17*SIN(2*PI()*4*'PPG-Graph'!$B$2*A641+'PPG-Graph'!$B$18)*(2*PI()*4*'PPG-Graph'!$B$2)^2</f>
        <v>0</v>
      </c>
      <c r="V641">
        <f>-'PPG-Graph'!$B$20*SIN(2*PI()*5*'PPG-Graph'!$B$2*A641+'PPG-Graph'!$B$21)*(2*PI()*5*'PPG-Graph'!$B$2)^2</f>
        <v>0</v>
      </c>
    </row>
    <row r="642" spans="1:22" x14ac:dyDescent="0.25">
      <c r="A642">
        <v>2.1266666669999998</v>
      </c>
      <c r="C642">
        <f>D642+E642++F642+G642+H642+'PPG-Graph'!$B$4</f>
        <v>184.28945362196347</v>
      </c>
      <c r="D642">
        <f>'PPG-Graph'!$B$8*SIN(2*PI()*'PPG-Graph'!$B$2*A642+'PPG-Graph'!$B$9)</f>
        <v>14.289453621963478</v>
      </c>
      <c r="E642">
        <f>'PPG-Graph'!$B$11*SIN(2*PI()*2*'PPG-Graph'!$B$2*A642+'PPG-Graph'!$B$12)</f>
        <v>0</v>
      </c>
      <c r="F642">
        <f>'PPG-Graph'!$B$14*SIN(2*PI()*3*'PPG-Graph'!$B$2*A642+'PPG-Graph'!$B$15)</f>
        <v>0</v>
      </c>
      <c r="G642">
        <f>'PPG-Graph'!$B$17*SIN(2*PI()*4*'PPG-Graph'!$B$2*A642+'PPG-Graph'!$B$18)</f>
        <v>0</v>
      </c>
      <c r="H642">
        <f>'PPG-Graph'!$B$20*SIN(2*PI()*5*'PPG-Graph'!$B$2*A642+'PPG-Graph'!$B$21)</f>
        <v>0</v>
      </c>
      <c r="J642">
        <f>K642+L642++M642+N642+O642+'PPG-Graph'!$B$4</f>
        <v>257.92228823367373</v>
      </c>
      <c r="K642">
        <f>'PPG-Graph'!$B$8*COS(2*PI()*'PPG-Graph'!$B$2*A642+'PPG-Graph'!$B$9)*2*PI()*'PPG-Graph'!$B$2</f>
        <v>87.922288233673754</v>
      </c>
      <c r="L642">
        <f>'PPG-Graph'!$B$11*COS(2*PI()*2*'PPG-Graph'!$B$2*A642+'PPG-Graph'!$B$12)*2*PI()*2*'PPG-Graph'!$B$2</f>
        <v>0</v>
      </c>
      <c r="M642">
        <f>'PPG-Graph'!$B$14*COS(2*PI()*3*'PPG-Graph'!$B$2*A642+'PPG-Graph'!$B$15)*2*PI()*3*'PPG-Graph'!$B$2</f>
        <v>0</v>
      </c>
      <c r="N642">
        <f>'PPG-Graph'!$B$17*COS(2*PI()*4*'PPG-Graph'!$B$2*A642+'PPG-Graph'!$B$18)*2*PI()*4*'PPG-Graph'!$B$2</f>
        <v>0</v>
      </c>
      <c r="O642">
        <f>'PPG-Graph'!$B$20*COS(2*PI()*5*'PPG-Graph'!$B$2*A642+'PPG-Graph'!$B$21)*2*PI()*5*'PPG-Graph'!$B$2</f>
        <v>0</v>
      </c>
      <c r="Q642">
        <f>R642+S642++T642+U642+V642+'PPG-Graph'!$B$4</f>
        <v>-394.12501742597203</v>
      </c>
      <c r="R642">
        <f>-'PPG-Graph'!$B$8*SIN(2*PI()*'PPG-Graph'!$B$2*A642+'PPG-Graph'!$B$9)*(2*PI()*'PPG-Graph'!$B$2)^2</f>
        <v>-564.12501742597203</v>
      </c>
      <c r="S642">
        <f>-'PPG-Graph'!$B$11*SIN(2*PI()*2*'PPG-Graph'!$B$2*A642+'PPG-Graph'!$B$12)*(2*PI()*2*'PPG-Graph'!$B$2)^2</f>
        <v>0</v>
      </c>
      <c r="T642">
        <f>-'PPG-Graph'!$B$14*SIN(2*PI()*3*'PPG-Graph'!$B$2*A642+'PPG-Graph'!$B$15)*(2*PI()*3*'PPG-Graph'!$B$2)^2</f>
        <v>0</v>
      </c>
      <c r="U642">
        <f>-'PPG-Graph'!$B$17*SIN(2*PI()*4*'PPG-Graph'!$B$2*A642+'PPG-Graph'!$B$18)*(2*PI()*4*'PPG-Graph'!$B$2)^2</f>
        <v>0</v>
      </c>
      <c r="V642">
        <f>-'PPG-Graph'!$B$20*SIN(2*PI()*5*'PPG-Graph'!$B$2*A642+'PPG-Graph'!$B$21)*(2*PI()*5*'PPG-Graph'!$B$2)^2</f>
        <v>0</v>
      </c>
    </row>
    <row r="643" spans="1:22" x14ac:dyDescent="0.25">
      <c r="A643">
        <v>2.13</v>
      </c>
      <c r="C643">
        <f>D643+E643++F643+G643+H643+'PPG-Graph'!$B$4</f>
        <v>184.57937254842821</v>
      </c>
      <c r="D643">
        <f>'PPG-Graph'!$B$8*SIN(2*PI()*'PPG-Graph'!$B$2*A643+'PPG-Graph'!$B$9)</f>
        <v>14.579372548428209</v>
      </c>
      <c r="E643">
        <f>'PPG-Graph'!$B$11*SIN(2*PI()*2*'PPG-Graph'!$B$2*A643+'PPG-Graph'!$B$12)</f>
        <v>0</v>
      </c>
      <c r="F643">
        <f>'PPG-Graph'!$B$14*SIN(2*PI()*3*'PPG-Graph'!$B$2*A643+'PPG-Graph'!$B$15)</f>
        <v>0</v>
      </c>
      <c r="G643">
        <f>'PPG-Graph'!$B$17*SIN(2*PI()*4*'PPG-Graph'!$B$2*A643+'PPG-Graph'!$B$18)</f>
        <v>0</v>
      </c>
      <c r="H643">
        <f>'PPG-Graph'!$B$20*SIN(2*PI()*5*'PPG-Graph'!$B$2*A643+'PPG-Graph'!$B$21)</f>
        <v>0</v>
      </c>
      <c r="J643">
        <f>K643+L643++M643+N643+O643+'PPG-Graph'!$B$4</f>
        <v>256.02272636086906</v>
      </c>
      <c r="K643">
        <f>'PPG-Graph'!$B$8*COS(2*PI()*'PPG-Graph'!$B$2*A643+'PPG-Graph'!$B$9)*2*PI()*'PPG-Graph'!$B$2</f>
        <v>86.022726360869044</v>
      </c>
      <c r="L643">
        <f>'PPG-Graph'!$B$11*COS(2*PI()*2*'PPG-Graph'!$B$2*A643+'PPG-Graph'!$B$12)*2*PI()*2*'PPG-Graph'!$B$2</f>
        <v>0</v>
      </c>
      <c r="M643">
        <f>'PPG-Graph'!$B$14*COS(2*PI()*3*'PPG-Graph'!$B$2*A643+'PPG-Graph'!$B$15)*2*PI()*3*'PPG-Graph'!$B$2</f>
        <v>0</v>
      </c>
      <c r="N643">
        <f>'PPG-Graph'!$B$17*COS(2*PI()*4*'PPG-Graph'!$B$2*A643+'PPG-Graph'!$B$18)*2*PI()*4*'PPG-Graph'!$B$2</f>
        <v>0</v>
      </c>
      <c r="O643">
        <f>'PPG-Graph'!$B$20*COS(2*PI()*5*'PPG-Graph'!$B$2*A643+'PPG-Graph'!$B$21)*2*PI()*5*'PPG-Graph'!$B$2</f>
        <v>0</v>
      </c>
      <c r="Q643">
        <f>R643+S643++T643+U643+V643+'PPG-Graph'!$B$4</f>
        <v>-405.57055787635363</v>
      </c>
      <c r="R643">
        <f>-'PPG-Graph'!$B$8*SIN(2*PI()*'PPG-Graph'!$B$2*A643+'PPG-Graph'!$B$9)*(2*PI()*'PPG-Graph'!$B$2)^2</f>
        <v>-575.57055787635363</v>
      </c>
      <c r="S643">
        <f>-'PPG-Graph'!$B$11*SIN(2*PI()*2*'PPG-Graph'!$B$2*A643+'PPG-Graph'!$B$12)*(2*PI()*2*'PPG-Graph'!$B$2)^2</f>
        <v>0</v>
      </c>
      <c r="T643">
        <f>-'PPG-Graph'!$B$14*SIN(2*PI()*3*'PPG-Graph'!$B$2*A643+'PPG-Graph'!$B$15)*(2*PI()*3*'PPG-Graph'!$B$2)^2</f>
        <v>0</v>
      </c>
      <c r="U643">
        <f>-'PPG-Graph'!$B$17*SIN(2*PI()*4*'PPG-Graph'!$B$2*A643+'PPG-Graph'!$B$18)*(2*PI()*4*'PPG-Graph'!$B$2)^2</f>
        <v>0</v>
      </c>
      <c r="V643">
        <f>-'PPG-Graph'!$B$20*SIN(2*PI()*5*'PPG-Graph'!$B$2*A643+'PPG-Graph'!$B$21)*(2*PI()*5*'PPG-Graph'!$B$2)^2</f>
        <v>0</v>
      </c>
    </row>
    <row r="644" spans="1:22" x14ac:dyDescent="0.25">
      <c r="A644">
        <v>2.1333333329999999</v>
      </c>
      <c r="C644">
        <f>D644+E644++F644+G644+H644+'PPG-Graph'!$B$4</f>
        <v>184.86289648151941</v>
      </c>
      <c r="D644">
        <f>'PPG-Graph'!$B$8*SIN(2*PI()*'PPG-Graph'!$B$2*A644+'PPG-Graph'!$B$9)</f>
        <v>14.862896481519407</v>
      </c>
      <c r="E644">
        <f>'PPG-Graph'!$B$11*SIN(2*PI()*2*'PPG-Graph'!$B$2*A644+'PPG-Graph'!$B$12)</f>
        <v>0</v>
      </c>
      <c r="F644">
        <f>'PPG-Graph'!$B$14*SIN(2*PI()*3*'PPG-Graph'!$B$2*A644+'PPG-Graph'!$B$15)</f>
        <v>0</v>
      </c>
      <c r="G644">
        <f>'PPG-Graph'!$B$17*SIN(2*PI()*4*'PPG-Graph'!$B$2*A644+'PPG-Graph'!$B$18)</f>
        <v>0</v>
      </c>
      <c r="H644">
        <f>'PPG-Graph'!$B$20*SIN(2*PI()*5*'PPG-Graph'!$B$2*A644+'PPG-Graph'!$B$21)</f>
        <v>0</v>
      </c>
      <c r="J644">
        <f>K644+L644++M644+N644+O644+'PPG-Graph'!$B$4</f>
        <v>254.08543208475078</v>
      </c>
      <c r="K644">
        <f>'PPG-Graph'!$B$8*COS(2*PI()*'PPG-Graph'!$B$2*A644+'PPG-Graph'!$B$9)*2*PI()*'PPG-Graph'!$B$2</f>
        <v>84.085432084750792</v>
      </c>
      <c r="L644">
        <f>'PPG-Graph'!$B$11*COS(2*PI()*2*'PPG-Graph'!$B$2*A644+'PPG-Graph'!$B$12)*2*PI()*2*'PPG-Graph'!$B$2</f>
        <v>0</v>
      </c>
      <c r="M644">
        <f>'PPG-Graph'!$B$14*COS(2*PI()*3*'PPG-Graph'!$B$2*A644+'PPG-Graph'!$B$15)*2*PI()*3*'PPG-Graph'!$B$2</f>
        <v>0</v>
      </c>
      <c r="N644">
        <f>'PPG-Graph'!$B$17*COS(2*PI()*4*'PPG-Graph'!$B$2*A644+'PPG-Graph'!$B$18)*2*PI()*4*'PPG-Graph'!$B$2</f>
        <v>0</v>
      </c>
      <c r="O644">
        <f>'PPG-Graph'!$B$20*COS(2*PI()*5*'PPG-Graph'!$B$2*A644+'PPG-Graph'!$B$21)*2*PI()*5*'PPG-Graph'!$B$2</f>
        <v>0</v>
      </c>
      <c r="Q644">
        <f>R644+S644++T644+U644+V644+'PPG-Graph'!$B$4</f>
        <v>-416.76363410775787</v>
      </c>
      <c r="R644">
        <f>-'PPG-Graph'!$B$8*SIN(2*PI()*'PPG-Graph'!$B$2*A644+'PPG-Graph'!$B$9)*(2*PI()*'PPG-Graph'!$B$2)^2</f>
        <v>-586.76363410775787</v>
      </c>
      <c r="S644">
        <f>-'PPG-Graph'!$B$11*SIN(2*PI()*2*'PPG-Graph'!$B$2*A644+'PPG-Graph'!$B$12)*(2*PI()*2*'PPG-Graph'!$B$2)^2</f>
        <v>0</v>
      </c>
      <c r="T644">
        <f>-'PPG-Graph'!$B$14*SIN(2*PI()*3*'PPG-Graph'!$B$2*A644+'PPG-Graph'!$B$15)*(2*PI()*3*'PPG-Graph'!$B$2)^2</f>
        <v>0</v>
      </c>
      <c r="U644">
        <f>-'PPG-Graph'!$B$17*SIN(2*PI()*4*'PPG-Graph'!$B$2*A644+'PPG-Graph'!$B$18)*(2*PI()*4*'PPG-Graph'!$B$2)^2</f>
        <v>0</v>
      </c>
      <c r="V644">
        <f>-'PPG-Graph'!$B$20*SIN(2*PI()*5*'PPG-Graph'!$B$2*A644+'PPG-Graph'!$B$21)*(2*PI()*5*'PPG-Graph'!$B$2)^2</f>
        <v>0</v>
      </c>
    </row>
    <row r="645" spans="1:22" x14ac:dyDescent="0.25">
      <c r="A645">
        <v>2.1366666670000001</v>
      </c>
      <c r="C645">
        <f>D645+E645++F645+G645+H645+'PPG-Graph'!$B$4</f>
        <v>185.13990114040556</v>
      </c>
      <c r="D645">
        <f>'PPG-Graph'!$B$8*SIN(2*PI()*'PPG-Graph'!$B$2*A645+'PPG-Graph'!$B$9)</f>
        <v>15.139901140405547</v>
      </c>
      <c r="E645">
        <f>'PPG-Graph'!$B$11*SIN(2*PI()*2*'PPG-Graph'!$B$2*A645+'PPG-Graph'!$B$12)</f>
        <v>0</v>
      </c>
      <c r="F645">
        <f>'PPG-Graph'!$B$14*SIN(2*PI()*3*'PPG-Graph'!$B$2*A645+'PPG-Graph'!$B$15)</f>
        <v>0</v>
      </c>
      <c r="G645">
        <f>'PPG-Graph'!$B$17*SIN(2*PI()*4*'PPG-Graph'!$B$2*A645+'PPG-Graph'!$B$18)</f>
        <v>0</v>
      </c>
      <c r="H645">
        <f>'PPG-Graph'!$B$20*SIN(2*PI()*5*'PPG-Graph'!$B$2*A645+'PPG-Graph'!$B$21)</f>
        <v>0</v>
      </c>
      <c r="J645">
        <f>K645+L645++M645+N645+O645+'PPG-Graph'!$B$4</f>
        <v>252.11125456874771</v>
      </c>
      <c r="K645">
        <f>'PPG-Graph'!$B$8*COS(2*PI()*'PPG-Graph'!$B$2*A645+'PPG-Graph'!$B$9)*2*PI()*'PPG-Graph'!$B$2</f>
        <v>82.111254568747711</v>
      </c>
      <c r="L645">
        <f>'PPG-Graph'!$B$11*COS(2*PI()*2*'PPG-Graph'!$B$2*A645+'PPG-Graph'!$B$12)*2*PI()*2*'PPG-Graph'!$B$2</f>
        <v>0</v>
      </c>
      <c r="M645">
        <f>'PPG-Graph'!$B$14*COS(2*PI()*3*'PPG-Graph'!$B$2*A645+'PPG-Graph'!$B$15)*2*PI()*3*'PPG-Graph'!$B$2</f>
        <v>0</v>
      </c>
      <c r="N645">
        <f>'PPG-Graph'!$B$17*COS(2*PI()*4*'PPG-Graph'!$B$2*A645+'PPG-Graph'!$B$18)*2*PI()*4*'PPG-Graph'!$B$2</f>
        <v>0</v>
      </c>
      <c r="O645">
        <f>'PPG-Graph'!$B$20*COS(2*PI()*5*'PPG-Graph'!$B$2*A645+'PPG-Graph'!$B$21)*2*PI()*5*'PPG-Graph'!$B$2</f>
        <v>0</v>
      </c>
      <c r="Q645">
        <f>R645+S645++T645+U645+V645+'PPG-Graph'!$B$4</f>
        <v>-427.69933970961745</v>
      </c>
      <c r="R645">
        <f>-'PPG-Graph'!$B$8*SIN(2*PI()*'PPG-Graph'!$B$2*A645+'PPG-Graph'!$B$9)*(2*PI()*'PPG-Graph'!$B$2)^2</f>
        <v>-597.69933970961745</v>
      </c>
      <c r="S645">
        <f>-'PPG-Graph'!$B$11*SIN(2*PI()*2*'PPG-Graph'!$B$2*A645+'PPG-Graph'!$B$12)*(2*PI()*2*'PPG-Graph'!$B$2)^2</f>
        <v>0</v>
      </c>
      <c r="T645">
        <f>-'PPG-Graph'!$B$14*SIN(2*PI()*3*'PPG-Graph'!$B$2*A645+'PPG-Graph'!$B$15)*(2*PI()*3*'PPG-Graph'!$B$2)^2</f>
        <v>0</v>
      </c>
      <c r="U645">
        <f>-'PPG-Graph'!$B$17*SIN(2*PI()*4*'PPG-Graph'!$B$2*A645+'PPG-Graph'!$B$18)*(2*PI()*4*'PPG-Graph'!$B$2)^2</f>
        <v>0</v>
      </c>
      <c r="V645">
        <f>-'PPG-Graph'!$B$20*SIN(2*PI()*5*'PPG-Graph'!$B$2*A645+'PPG-Graph'!$B$21)*(2*PI()*5*'PPG-Graph'!$B$2)^2</f>
        <v>0</v>
      </c>
    </row>
    <row r="646" spans="1:22" x14ac:dyDescent="0.25">
      <c r="A646">
        <v>2.14</v>
      </c>
      <c r="C646">
        <f>D646+E646++F646+G646+H646+'PPG-Graph'!$B$4</f>
        <v>185.41026485551578</v>
      </c>
      <c r="D646">
        <f>'PPG-Graph'!$B$8*SIN(2*PI()*'PPG-Graph'!$B$2*A646+'PPG-Graph'!$B$9)</f>
        <v>15.410264855515782</v>
      </c>
      <c r="E646">
        <f>'PPG-Graph'!$B$11*SIN(2*PI()*2*'PPG-Graph'!$B$2*A646+'PPG-Graph'!$B$12)</f>
        <v>0</v>
      </c>
      <c r="F646">
        <f>'PPG-Graph'!$B$14*SIN(2*PI()*3*'PPG-Graph'!$B$2*A646+'PPG-Graph'!$B$15)</f>
        <v>0</v>
      </c>
      <c r="G646">
        <f>'PPG-Graph'!$B$17*SIN(2*PI()*4*'PPG-Graph'!$B$2*A646+'PPG-Graph'!$B$18)</f>
        <v>0</v>
      </c>
      <c r="H646">
        <f>'PPG-Graph'!$B$20*SIN(2*PI()*5*'PPG-Graph'!$B$2*A646+'PPG-Graph'!$B$21)</f>
        <v>0</v>
      </c>
      <c r="J646">
        <f>K646+L646++M646+N646+O646+'PPG-Graph'!$B$4</f>
        <v>250.10106093665519</v>
      </c>
      <c r="K646">
        <f>'PPG-Graph'!$B$8*COS(2*PI()*'PPG-Graph'!$B$2*A646+'PPG-Graph'!$B$9)*2*PI()*'PPG-Graph'!$B$2</f>
        <v>80.101060936655188</v>
      </c>
      <c r="L646">
        <f>'PPG-Graph'!$B$11*COS(2*PI()*2*'PPG-Graph'!$B$2*A646+'PPG-Graph'!$B$12)*2*PI()*2*'PPG-Graph'!$B$2</f>
        <v>0</v>
      </c>
      <c r="M646">
        <f>'PPG-Graph'!$B$14*COS(2*PI()*3*'PPG-Graph'!$B$2*A646+'PPG-Graph'!$B$15)*2*PI()*3*'PPG-Graph'!$B$2</f>
        <v>0</v>
      </c>
      <c r="N646">
        <f>'PPG-Graph'!$B$17*COS(2*PI()*4*'PPG-Graph'!$B$2*A646+'PPG-Graph'!$B$18)*2*PI()*4*'PPG-Graph'!$B$2</f>
        <v>0</v>
      </c>
      <c r="O646">
        <f>'PPG-Graph'!$B$20*COS(2*PI()*5*'PPG-Graph'!$B$2*A646+'PPG-Graph'!$B$21)*2*PI()*5*'PPG-Graph'!$B$2</f>
        <v>0</v>
      </c>
      <c r="Q646">
        <f>R646+S646++T646+U646+V646+'PPG-Graph'!$B$4</f>
        <v>-438.37287135980489</v>
      </c>
      <c r="R646">
        <f>-'PPG-Graph'!$B$8*SIN(2*PI()*'PPG-Graph'!$B$2*A646+'PPG-Graph'!$B$9)*(2*PI()*'PPG-Graph'!$B$2)^2</f>
        <v>-608.37287135980489</v>
      </c>
      <c r="S646">
        <f>-'PPG-Graph'!$B$11*SIN(2*PI()*2*'PPG-Graph'!$B$2*A646+'PPG-Graph'!$B$12)*(2*PI()*2*'PPG-Graph'!$B$2)^2</f>
        <v>0</v>
      </c>
      <c r="T646">
        <f>-'PPG-Graph'!$B$14*SIN(2*PI()*3*'PPG-Graph'!$B$2*A646+'PPG-Graph'!$B$15)*(2*PI()*3*'PPG-Graph'!$B$2)^2</f>
        <v>0</v>
      </c>
      <c r="U646">
        <f>-'PPG-Graph'!$B$17*SIN(2*PI()*4*'PPG-Graph'!$B$2*A646+'PPG-Graph'!$B$18)*(2*PI()*4*'PPG-Graph'!$B$2)^2</f>
        <v>0</v>
      </c>
      <c r="V646">
        <f>-'PPG-Graph'!$B$20*SIN(2*PI()*5*'PPG-Graph'!$B$2*A646+'PPG-Graph'!$B$21)*(2*PI()*5*'PPG-Graph'!$B$2)^2</f>
        <v>0</v>
      </c>
    </row>
    <row r="647" spans="1:22" x14ac:dyDescent="0.25">
      <c r="A647">
        <v>2.1433333330000002</v>
      </c>
      <c r="C647">
        <f>D647+E647++F647+G647+H647+'PPG-Graph'!$B$4</f>
        <v>185.67386912049824</v>
      </c>
      <c r="D647">
        <f>'PPG-Graph'!$B$8*SIN(2*PI()*'PPG-Graph'!$B$2*A647+'PPG-Graph'!$B$9)</f>
        <v>15.673869120498235</v>
      </c>
      <c r="E647">
        <f>'PPG-Graph'!$B$11*SIN(2*PI()*2*'PPG-Graph'!$B$2*A647+'PPG-Graph'!$B$12)</f>
        <v>0</v>
      </c>
      <c r="F647">
        <f>'PPG-Graph'!$B$14*SIN(2*PI()*3*'PPG-Graph'!$B$2*A647+'PPG-Graph'!$B$15)</f>
        <v>0</v>
      </c>
      <c r="G647">
        <f>'PPG-Graph'!$B$17*SIN(2*PI()*4*'PPG-Graph'!$B$2*A647+'PPG-Graph'!$B$18)</f>
        <v>0</v>
      </c>
      <c r="H647">
        <f>'PPG-Graph'!$B$20*SIN(2*PI()*5*'PPG-Graph'!$B$2*A647+'PPG-Graph'!$B$21)</f>
        <v>0</v>
      </c>
      <c r="J647">
        <f>K647+L647++M647+N647+O647+'PPG-Graph'!$B$4</f>
        <v>248.0557323388976</v>
      </c>
      <c r="K647">
        <f>'PPG-Graph'!$B$8*COS(2*PI()*'PPG-Graph'!$B$2*A647+'PPG-Graph'!$B$9)*2*PI()*'PPG-Graph'!$B$2</f>
        <v>78.055732338897585</v>
      </c>
      <c r="L647">
        <f>'PPG-Graph'!$B$11*COS(2*PI()*2*'PPG-Graph'!$B$2*A647+'PPG-Graph'!$B$12)*2*PI()*2*'PPG-Graph'!$B$2</f>
        <v>0</v>
      </c>
      <c r="M647">
        <f>'PPG-Graph'!$B$14*COS(2*PI()*3*'PPG-Graph'!$B$2*A647+'PPG-Graph'!$B$15)*2*PI()*3*'PPG-Graph'!$B$2</f>
        <v>0</v>
      </c>
      <c r="N647">
        <f>'PPG-Graph'!$B$17*COS(2*PI()*4*'PPG-Graph'!$B$2*A647+'PPG-Graph'!$B$18)*2*PI()*4*'PPG-Graph'!$B$2</f>
        <v>0</v>
      </c>
      <c r="O647">
        <f>'PPG-Graph'!$B$20*COS(2*PI()*5*'PPG-Graph'!$B$2*A647+'PPG-Graph'!$B$21)*2*PI()*5*'PPG-Graph'!$B$2</f>
        <v>0</v>
      </c>
      <c r="Q647">
        <f>R647+S647++T647+U647+V647+'PPG-Graph'!$B$4</f>
        <v>-448.77955061507191</v>
      </c>
      <c r="R647">
        <f>-'PPG-Graph'!$B$8*SIN(2*PI()*'PPG-Graph'!$B$2*A647+'PPG-Graph'!$B$9)*(2*PI()*'PPG-Graph'!$B$2)^2</f>
        <v>-618.77955061507191</v>
      </c>
      <c r="S647">
        <f>-'PPG-Graph'!$B$11*SIN(2*PI()*2*'PPG-Graph'!$B$2*A647+'PPG-Graph'!$B$12)*(2*PI()*2*'PPG-Graph'!$B$2)^2</f>
        <v>0</v>
      </c>
      <c r="T647">
        <f>-'PPG-Graph'!$B$14*SIN(2*PI()*3*'PPG-Graph'!$B$2*A647+'PPG-Graph'!$B$15)*(2*PI()*3*'PPG-Graph'!$B$2)^2</f>
        <v>0</v>
      </c>
      <c r="U647">
        <f>-'PPG-Graph'!$B$17*SIN(2*PI()*4*'PPG-Graph'!$B$2*A647+'PPG-Graph'!$B$18)*(2*PI()*4*'PPG-Graph'!$B$2)^2</f>
        <v>0</v>
      </c>
      <c r="V647">
        <f>-'PPG-Graph'!$B$20*SIN(2*PI()*5*'PPG-Graph'!$B$2*A647+'PPG-Graph'!$B$21)*(2*PI()*5*'PPG-Graph'!$B$2)^2</f>
        <v>0</v>
      </c>
    </row>
    <row r="648" spans="1:22" x14ac:dyDescent="0.25">
      <c r="A648">
        <v>2.1466666669999999</v>
      </c>
      <c r="C648">
        <f>D648+E648++F648+G648+H648+'PPG-Graph'!$B$4</f>
        <v>185.93059838580928</v>
      </c>
      <c r="D648">
        <f>'PPG-Graph'!$B$8*SIN(2*PI()*'PPG-Graph'!$B$2*A648+'PPG-Graph'!$B$9)</f>
        <v>15.93059838580929</v>
      </c>
      <c r="E648">
        <f>'PPG-Graph'!$B$11*SIN(2*PI()*2*'PPG-Graph'!$B$2*A648+'PPG-Graph'!$B$12)</f>
        <v>0</v>
      </c>
      <c r="F648">
        <f>'PPG-Graph'!$B$14*SIN(2*PI()*3*'PPG-Graph'!$B$2*A648+'PPG-Graph'!$B$15)</f>
        <v>0</v>
      </c>
      <c r="G648">
        <f>'PPG-Graph'!$B$17*SIN(2*PI()*4*'PPG-Graph'!$B$2*A648+'PPG-Graph'!$B$18)</f>
        <v>0</v>
      </c>
      <c r="H648">
        <f>'PPG-Graph'!$B$20*SIN(2*PI()*5*'PPG-Graph'!$B$2*A648+'PPG-Graph'!$B$21)</f>
        <v>0</v>
      </c>
      <c r="J648">
        <f>K648+L648++M648+N648+O648+'PPG-Graph'!$B$4</f>
        <v>245.97616529510307</v>
      </c>
      <c r="K648">
        <f>'PPG-Graph'!$B$8*COS(2*PI()*'PPG-Graph'!$B$2*A648+'PPG-Graph'!$B$9)*2*PI()*'PPG-Graph'!$B$2</f>
        <v>75.976165295103073</v>
      </c>
      <c r="L648">
        <f>'PPG-Graph'!$B$11*COS(2*PI()*2*'PPG-Graph'!$B$2*A648+'PPG-Graph'!$B$12)*2*PI()*2*'PPG-Graph'!$B$2</f>
        <v>0</v>
      </c>
      <c r="M648">
        <f>'PPG-Graph'!$B$14*COS(2*PI()*3*'PPG-Graph'!$B$2*A648+'PPG-Graph'!$B$15)*2*PI()*3*'PPG-Graph'!$B$2</f>
        <v>0</v>
      </c>
      <c r="N648">
        <f>'PPG-Graph'!$B$17*COS(2*PI()*4*'PPG-Graph'!$B$2*A648+'PPG-Graph'!$B$18)*2*PI()*4*'PPG-Graph'!$B$2</f>
        <v>0</v>
      </c>
      <c r="O648">
        <f>'PPG-Graph'!$B$20*COS(2*PI()*5*'PPG-Graph'!$B$2*A648+'PPG-Graph'!$B$21)*2*PI()*5*'PPG-Graph'!$B$2</f>
        <v>0</v>
      </c>
      <c r="Q648">
        <f>R648+S648++T648+U648+V648+'PPG-Graph'!$B$4</f>
        <v>-458.91481576228159</v>
      </c>
      <c r="R648">
        <f>-'PPG-Graph'!$B$8*SIN(2*PI()*'PPG-Graph'!$B$2*A648+'PPG-Graph'!$B$9)*(2*PI()*'PPG-Graph'!$B$2)^2</f>
        <v>-628.91481576228159</v>
      </c>
      <c r="S648">
        <f>-'PPG-Graph'!$B$11*SIN(2*PI()*2*'PPG-Graph'!$B$2*A648+'PPG-Graph'!$B$12)*(2*PI()*2*'PPG-Graph'!$B$2)^2</f>
        <v>0</v>
      </c>
      <c r="T648">
        <f>-'PPG-Graph'!$B$14*SIN(2*PI()*3*'PPG-Graph'!$B$2*A648+'PPG-Graph'!$B$15)*(2*PI()*3*'PPG-Graph'!$B$2)^2</f>
        <v>0</v>
      </c>
      <c r="U648">
        <f>-'PPG-Graph'!$B$17*SIN(2*PI()*4*'PPG-Graph'!$B$2*A648+'PPG-Graph'!$B$18)*(2*PI()*4*'PPG-Graph'!$B$2)^2</f>
        <v>0</v>
      </c>
      <c r="V648">
        <f>-'PPG-Graph'!$B$20*SIN(2*PI()*5*'PPG-Graph'!$B$2*A648+'PPG-Graph'!$B$21)*(2*PI()*5*'PPG-Graph'!$B$2)^2</f>
        <v>0</v>
      </c>
    </row>
    <row r="649" spans="1:22" x14ac:dyDescent="0.25">
      <c r="A649">
        <v>2.15</v>
      </c>
      <c r="C649">
        <f>D649+E649++F649+G649+H649+'PPG-Graph'!$B$4</f>
        <v>186.18033988749895</v>
      </c>
      <c r="D649">
        <f>'PPG-Graph'!$B$8*SIN(2*PI()*'PPG-Graph'!$B$2*A649+'PPG-Graph'!$B$9)</f>
        <v>16.180339887498942</v>
      </c>
      <c r="E649">
        <f>'PPG-Graph'!$B$11*SIN(2*PI()*2*'PPG-Graph'!$B$2*A649+'PPG-Graph'!$B$12)</f>
        <v>0</v>
      </c>
      <c r="F649">
        <f>'PPG-Graph'!$B$14*SIN(2*PI()*3*'PPG-Graph'!$B$2*A649+'PPG-Graph'!$B$15)</f>
        <v>0</v>
      </c>
      <c r="G649">
        <f>'PPG-Graph'!$B$17*SIN(2*PI()*4*'PPG-Graph'!$B$2*A649+'PPG-Graph'!$B$18)</f>
        <v>0</v>
      </c>
      <c r="H649">
        <f>'PPG-Graph'!$B$20*SIN(2*PI()*5*'PPG-Graph'!$B$2*A649+'PPG-Graph'!$B$21)</f>
        <v>0</v>
      </c>
      <c r="J649">
        <f>K649+L649++M649+N649+O649+'PPG-Graph'!$B$4</f>
        <v>243.86327321961832</v>
      </c>
      <c r="K649">
        <f>'PPG-Graph'!$B$8*COS(2*PI()*'PPG-Graph'!$B$2*A649+'PPG-Graph'!$B$9)*2*PI()*'PPG-Graph'!$B$2</f>
        <v>73.863273219618321</v>
      </c>
      <c r="L649">
        <f>'PPG-Graph'!$B$11*COS(2*PI()*2*'PPG-Graph'!$B$2*A649+'PPG-Graph'!$B$12)*2*PI()*2*'PPG-Graph'!$B$2</f>
        <v>0</v>
      </c>
      <c r="M649">
        <f>'PPG-Graph'!$B$14*COS(2*PI()*3*'PPG-Graph'!$B$2*A649+'PPG-Graph'!$B$15)*2*PI()*3*'PPG-Graph'!$B$2</f>
        <v>0</v>
      </c>
      <c r="N649">
        <f>'PPG-Graph'!$B$17*COS(2*PI()*4*'PPG-Graph'!$B$2*A649+'PPG-Graph'!$B$18)*2*PI()*4*'PPG-Graph'!$B$2</f>
        <v>0</v>
      </c>
      <c r="O649">
        <f>'PPG-Graph'!$B$20*COS(2*PI()*5*'PPG-Graph'!$B$2*A649+'PPG-Graph'!$B$21)*2*PI()*5*'PPG-Graph'!$B$2</f>
        <v>0</v>
      </c>
      <c r="Q649">
        <f>R649+S649++T649+U649+V649+'PPG-Graph'!$B$4</f>
        <v>-468.77421505912503</v>
      </c>
      <c r="R649">
        <f>-'PPG-Graph'!$B$8*SIN(2*PI()*'PPG-Graph'!$B$2*A649+'PPG-Graph'!$B$9)*(2*PI()*'PPG-Graph'!$B$2)^2</f>
        <v>-638.77421505912503</v>
      </c>
      <c r="S649">
        <f>-'PPG-Graph'!$B$11*SIN(2*PI()*2*'PPG-Graph'!$B$2*A649+'PPG-Graph'!$B$12)*(2*PI()*2*'PPG-Graph'!$B$2)^2</f>
        <v>0</v>
      </c>
      <c r="T649">
        <f>-'PPG-Graph'!$B$14*SIN(2*PI()*3*'PPG-Graph'!$B$2*A649+'PPG-Graph'!$B$15)*(2*PI()*3*'PPG-Graph'!$B$2)^2</f>
        <v>0</v>
      </c>
      <c r="U649">
        <f>-'PPG-Graph'!$B$17*SIN(2*PI()*4*'PPG-Graph'!$B$2*A649+'PPG-Graph'!$B$18)*(2*PI()*4*'PPG-Graph'!$B$2)^2</f>
        <v>0</v>
      </c>
      <c r="V649">
        <f>-'PPG-Graph'!$B$20*SIN(2*PI()*5*'PPG-Graph'!$B$2*A649+'PPG-Graph'!$B$21)*(2*PI()*5*'PPG-Graph'!$B$2)^2</f>
        <v>0</v>
      </c>
    </row>
    <row r="650" spans="1:22" x14ac:dyDescent="0.25">
      <c r="A650">
        <v>2.153333333</v>
      </c>
      <c r="C650">
        <f>D650+E650++F650+G650+H650+'PPG-Graph'!$B$4</f>
        <v>186.42298415876809</v>
      </c>
      <c r="D650">
        <f>'PPG-Graph'!$B$8*SIN(2*PI()*'PPG-Graph'!$B$2*A650+'PPG-Graph'!$B$9)</f>
        <v>16.422984158768081</v>
      </c>
      <c r="E650">
        <f>'PPG-Graph'!$B$11*SIN(2*PI()*2*'PPG-Graph'!$B$2*A650+'PPG-Graph'!$B$12)</f>
        <v>0</v>
      </c>
      <c r="F650">
        <f>'PPG-Graph'!$B$14*SIN(2*PI()*3*'PPG-Graph'!$B$2*A650+'PPG-Graph'!$B$15)</f>
        <v>0</v>
      </c>
      <c r="G650">
        <f>'PPG-Graph'!$B$17*SIN(2*PI()*4*'PPG-Graph'!$B$2*A650+'PPG-Graph'!$B$18)</f>
        <v>0</v>
      </c>
      <c r="H650">
        <f>'PPG-Graph'!$B$20*SIN(2*PI()*5*'PPG-Graph'!$B$2*A650+'PPG-Graph'!$B$21)</f>
        <v>0</v>
      </c>
      <c r="J650">
        <f>K650+L650++M650+N650+O650+'PPG-Graph'!$B$4</f>
        <v>241.71798227777515</v>
      </c>
      <c r="K650">
        <f>'PPG-Graph'!$B$8*COS(2*PI()*'PPG-Graph'!$B$2*A650+'PPG-Graph'!$B$9)*2*PI()*'PPG-Graph'!$B$2</f>
        <v>71.71798227777515</v>
      </c>
      <c r="L650">
        <f>'PPG-Graph'!$B$11*COS(2*PI()*2*'PPG-Graph'!$B$2*A650+'PPG-Graph'!$B$12)*2*PI()*2*'PPG-Graph'!$B$2</f>
        <v>0</v>
      </c>
      <c r="M650">
        <f>'PPG-Graph'!$B$14*COS(2*PI()*3*'PPG-Graph'!$B$2*A650+'PPG-Graph'!$B$15)*2*PI()*3*'PPG-Graph'!$B$2</f>
        <v>0</v>
      </c>
      <c r="N650">
        <f>'PPG-Graph'!$B$17*COS(2*PI()*4*'PPG-Graph'!$B$2*A650+'PPG-Graph'!$B$18)*2*PI()*4*'PPG-Graph'!$B$2</f>
        <v>0</v>
      </c>
      <c r="O650">
        <f>'PPG-Graph'!$B$20*COS(2*PI()*5*'PPG-Graph'!$B$2*A650+'PPG-Graph'!$B$21)*2*PI()*5*'PPG-Graph'!$B$2</f>
        <v>0</v>
      </c>
      <c r="Q650">
        <f>R650+S650++T650+U650+V650+'PPG-Graph'!$B$4</f>
        <v>-478.35342692959307</v>
      </c>
      <c r="R650">
        <f>-'PPG-Graph'!$B$8*SIN(2*PI()*'PPG-Graph'!$B$2*A650+'PPG-Graph'!$B$9)*(2*PI()*'PPG-Graph'!$B$2)^2</f>
        <v>-648.35342692959307</v>
      </c>
      <c r="S650">
        <f>-'PPG-Graph'!$B$11*SIN(2*PI()*2*'PPG-Graph'!$B$2*A650+'PPG-Graph'!$B$12)*(2*PI()*2*'PPG-Graph'!$B$2)^2</f>
        <v>0</v>
      </c>
      <c r="T650">
        <f>-'PPG-Graph'!$B$14*SIN(2*PI()*3*'PPG-Graph'!$B$2*A650+'PPG-Graph'!$B$15)*(2*PI()*3*'PPG-Graph'!$B$2)^2</f>
        <v>0</v>
      </c>
      <c r="U650">
        <f>-'PPG-Graph'!$B$17*SIN(2*PI()*4*'PPG-Graph'!$B$2*A650+'PPG-Graph'!$B$18)*(2*PI()*4*'PPG-Graph'!$B$2)^2</f>
        <v>0</v>
      </c>
      <c r="V650">
        <f>-'PPG-Graph'!$B$20*SIN(2*PI()*5*'PPG-Graph'!$B$2*A650+'PPG-Graph'!$B$21)*(2*PI()*5*'PPG-Graph'!$B$2)^2</f>
        <v>0</v>
      </c>
    </row>
    <row r="651" spans="1:22" x14ac:dyDescent="0.25">
      <c r="A651">
        <v>2.1566666670000001</v>
      </c>
      <c r="C651">
        <f>D651+E651++F651+G651+H651+'PPG-Graph'!$B$4</f>
        <v>186.6584248373824</v>
      </c>
      <c r="D651">
        <f>'PPG-Graph'!$B$8*SIN(2*PI()*'PPG-Graph'!$B$2*A651+'PPG-Graph'!$B$9)</f>
        <v>16.658424837382391</v>
      </c>
      <c r="E651">
        <f>'PPG-Graph'!$B$11*SIN(2*PI()*2*'PPG-Graph'!$B$2*A651+'PPG-Graph'!$B$12)</f>
        <v>0</v>
      </c>
      <c r="F651">
        <f>'PPG-Graph'!$B$14*SIN(2*PI()*3*'PPG-Graph'!$B$2*A651+'PPG-Graph'!$B$15)</f>
        <v>0</v>
      </c>
      <c r="G651">
        <f>'PPG-Graph'!$B$17*SIN(2*PI()*4*'PPG-Graph'!$B$2*A651+'PPG-Graph'!$B$18)</f>
        <v>0</v>
      </c>
      <c r="H651">
        <f>'PPG-Graph'!$B$20*SIN(2*PI()*5*'PPG-Graph'!$B$2*A651+'PPG-Graph'!$B$21)</f>
        <v>0</v>
      </c>
      <c r="J651">
        <f>K651+L651++M651+N651+O651+'PPG-Graph'!$B$4</f>
        <v>239.54123280724656</v>
      </c>
      <c r="K651">
        <f>'PPG-Graph'!$B$8*COS(2*PI()*'PPG-Graph'!$B$2*A651+'PPG-Graph'!$B$9)*2*PI()*'PPG-Graph'!$B$2</f>
        <v>69.541232807246558</v>
      </c>
      <c r="L651">
        <f>'PPG-Graph'!$B$11*COS(2*PI()*2*'PPG-Graph'!$B$2*A651+'PPG-Graph'!$B$12)*2*PI()*2*'PPG-Graph'!$B$2</f>
        <v>0</v>
      </c>
      <c r="M651">
        <f>'PPG-Graph'!$B$14*COS(2*PI()*3*'PPG-Graph'!$B$2*A651+'PPG-Graph'!$B$15)*2*PI()*3*'PPG-Graph'!$B$2</f>
        <v>0</v>
      </c>
      <c r="N651">
        <f>'PPG-Graph'!$B$17*COS(2*PI()*4*'PPG-Graph'!$B$2*A651+'PPG-Graph'!$B$18)*2*PI()*4*'PPG-Graph'!$B$2</f>
        <v>0</v>
      </c>
      <c r="O651">
        <f>'PPG-Graph'!$B$20*COS(2*PI()*5*'PPG-Graph'!$B$2*A651+'PPG-Graph'!$B$21)*2*PI()*5*'PPG-Graph'!$B$2</f>
        <v>0</v>
      </c>
      <c r="Q651">
        <f>R651+S651++T651+U651+V651+'PPG-Graph'!$B$4</f>
        <v>-487.64825236098204</v>
      </c>
      <c r="R651">
        <f>-'PPG-Graph'!$B$8*SIN(2*PI()*'PPG-Graph'!$B$2*A651+'PPG-Graph'!$B$9)*(2*PI()*'PPG-Graph'!$B$2)^2</f>
        <v>-657.64825236098204</v>
      </c>
      <c r="S651">
        <f>-'PPG-Graph'!$B$11*SIN(2*PI()*2*'PPG-Graph'!$B$2*A651+'PPG-Graph'!$B$12)*(2*PI()*2*'PPG-Graph'!$B$2)^2</f>
        <v>0</v>
      </c>
      <c r="T651">
        <f>-'PPG-Graph'!$B$14*SIN(2*PI()*3*'PPG-Graph'!$B$2*A651+'PPG-Graph'!$B$15)*(2*PI()*3*'PPG-Graph'!$B$2)^2</f>
        <v>0</v>
      </c>
      <c r="U651">
        <f>-'PPG-Graph'!$B$17*SIN(2*PI()*4*'PPG-Graph'!$B$2*A651+'PPG-Graph'!$B$18)*(2*PI()*4*'PPG-Graph'!$B$2)^2</f>
        <v>0</v>
      </c>
      <c r="V651">
        <f>-'PPG-Graph'!$B$20*SIN(2*PI()*5*'PPG-Graph'!$B$2*A651+'PPG-Graph'!$B$21)*(2*PI()*5*'PPG-Graph'!$B$2)^2</f>
        <v>0</v>
      </c>
    </row>
    <row r="652" spans="1:22" x14ac:dyDescent="0.25">
      <c r="A652">
        <v>2.16</v>
      </c>
      <c r="C652">
        <f>D652+E652++F652+G652+H652+'PPG-Graph'!$B$4</f>
        <v>186.88655851004032</v>
      </c>
      <c r="D652">
        <f>'PPG-Graph'!$B$8*SIN(2*PI()*'PPG-Graph'!$B$2*A652+'PPG-Graph'!$B$9)</f>
        <v>16.886558510040309</v>
      </c>
      <c r="E652">
        <f>'PPG-Graph'!$B$11*SIN(2*PI()*2*'PPG-Graph'!$B$2*A652+'PPG-Graph'!$B$12)</f>
        <v>0</v>
      </c>
      <c r="F652">
        <f>'PPG-Graph'!$B$14*SIN(2*PI()*3*'PPG-Graph'!$B$2*A652+'PPG-Graph'!$B$15)</f>
        <v>0</v>
      </c>
      <c r="G652">
        <f>'PPG-Graph'!$B$17*SIN(2*PI()*4*'PPG-Graph'!$B$2*A652+'PPG-Graph'!$B$18)</f>
        <v>0</v>
      </c>
      <c r="H652">
        <f>'PPG-Graph'!$B$20*SIN(2*PI()*5*'PPG-Graph'!$B$2*A652+'PPG-Graph'!$B$21)</f>
        <v>0</v>
      </c>
      <c r="J652">
        <f>K652+L652++M652+N652+O652+'PPG-Graph'!$B$4</f>
        <v>237.33398090810311</v>
      </c>
      <c r="K652">
        <f>'PPG-Graph'!$B$8*COS(2*PI()*'PPG-Graph'!$B$2*A652+'PPG-Graph'!$B$9)*2*PI()*'PPG-Graph'!$B$2</f>
        <v>67.333980908103101</v>
      </c>
      <c r="L652">
        <f>'PPG-Graph'!$B$11*COS(2*PI()*2*'PPG-Graph'!$B$2*A652+'PPG-Graph'!$B$12)*2*PI()*2*'PPG-Graph'!$B$2</f>
        <v>0</v>
      </c>
      <c r="M652">
        <f>'PPG-Graph'!$B$14*COS(2*PI()*3*'PPG-Graph'!$B$2*A652+'PPG-Graph'!$B$15)*2*PI()*3*'PPG-Graph'!$B$2</f>
        <v>0</v>
      </c>
      <c r="N652">
        <f>'PPG-Graph'!$B$17*COS(2*PI()*4*'PPG-Graph'!$B$2*A652+'PPG-Graph'!$B$18)*2*PI()*4*'PPG-Graph'!$B$2</f>
        <v>0</v>
      </c>
      <c r="O652">
        <f>'PPG-Graph'!$B$20*COS(2*PI()*5*'PPG-Graph'!$B$2*A652+'PPG-Graph'!$B$21)*2*PI()*5*'PPG-Graph'!$B$2</f>
        <v>0</v>
      </c>
      <c r="Q652">
        <f>R652+S652++T652+U652+V652+'PPG-Graph'!$B$4</f>
        <v>-496.65460875978715</v>
      </c>
      <c r="R652">
        <f>-'PPG-Graph'!$B$8*SIN(2*PI()*'PPG-Graph'!$B$2*A652+'PPG-Graph'!$B$9)*(2*PI()*'PPG-Graph'!$B$2)^2</f>
        <v>-666.65460875978715</v>
      </c>
      <c r="S652">
        <f>-'PPG-Graph'!$B$11*SIN(2*PI()*2*'PPG-Graph'!$B$2*A652+'PPG-Graph'!$B$12)*(2*PI()*2*'PPG-Graph'!$B$2)^2</f>
        <v>0</v>
      </c>
      <c r="T652">
        <f>-'PPG-Graph'!$B$14*SIN(2*PI()*3*'PPG-Graph'!$B$2*A652+'PPG-Graph'!$B$15)*(2*PI()*3*'PPG-Graph'!$B$2)^2</f>
        <v>0</v>
      </c>
      <c r="U652">
        <f>-'PPG-Graph'!$B$17*SIN(2*PI()*4*'PPG-Graph'!$B$2*A652+'PPG-Graph'!$B$18)*(2*PI()*4*'PPG-Graph'!$B$2)^2</f>
        <v>0</v>
      </c>
      <c r="V652">
        <f>-'PPG-Graph'!$B$20*SIN(2*PI()*5*'PPG-Graph'!$B$2*A652+'PPG-Graph'!$B$21)*(2*PI()*5*'PPG-Graph'!$B$2)^2</f>
        <v>0</v>
      </c>
    </row>
    <row r="653" spans="1:22" x14ac:dyDescent="0.25">
      <c r="A653">
        <v>2.1633333330000002</v>
      </c>
      <c r="C653">
        <f>D653+E653++F653+G653+H653+'PPG-Graph'!$B$4</f>
        <v>187.10728518151109</v>
      </c>
      <c r="D653">
        <f>'PPG-Graph'!$B$8*SIN(2*PI()*'PPG-Graph'!$B$2*A653+'PPG-Graph'!$B$9)</f>
        <v>17.107285181511077</v>
      </c>
      <c r="E653">
        <f>'PPG-Graph'!$B$11*SIN(2*PI()*2*'PPG-Graph'!$B$2*A653+'PPG-Graph'!$B$12)</f>
        <v>0</v>
      </c>
      <c r="F653">
        <f>'PPG-Graph'!$B$14*SIN(2*PI()*3*'PPG-Graph'!$B$2*A653+'PPG-Graph'!$B$15)</f>
        <v>0</v>
      </c>
      <c r="G653">
        <f>'PPG-Graph'!$B$17*SIN(2*PI()*4*'PPG-Graph'!$B$2*A653+'PPG-Graph'!$B$18)</f>
        <v>0</v>
      </c>
      <c r="H653">
        <f>'PPG-Graph'!$B$20*SIN(2*PI()*5*'PPG-Graph'!$B$2*A653+'PPG-Graph'!$B$21)</f>
        <v>0</v>
      </c>
      <c r="J653">
        <f>K653+L653++M653+N653+O653+'PPG-Graph'!$B$4</f>
        <v>235.09719410543147</v>
      </c>
      <c r="K653">
        <f>'PPG-Graph'!$B$8*COS(2*PI()*'PPG-Graph'!$B$2*A653+'PPG-Graph'!$B$9)*2*PI()*'PPG-Graph'!$B$2</f>
        <v>65.097194105431456</v>
      </c>
      <c r="L653">
        <f>'PPG-Graph'!$B$11*COS(2*PI()*2*'PPG-Graph'!$B$2*A653+'PPG-Graph'!$B$12)*2*PI()*2*'PPG-Graph'!$B$2</f>
        <v>0</v>
      </c>
      <c r="M653">
        <f>'PPG-Graph'!$B$14*COS(2*PI()*3*'PPG-Graph'!$B$2*A653+'PPG-Graph'!$B$15)*2*PI()*3*'PPG-Graph'!$B$2</f>
        <v>0</v>
      </c>
      <c r="N653">
        <f>'PPG-Graph'!$B$17*COS(2*PI()*4*'PPG-Graph'!$B$2*A653+'PPG-Graph'!$B$18)*2*PI()*4*'PPG-Graph'!$B$2</f>
        <v>0</v>
      </c>
      <c r="O653">
        <f>'PPG-Graph'!$B$20*COS(2*PI()*5*'PPG-Graph'!$B$2*A653+'PPG-Graph'!$B$21)*2*PI()*5*'PPG-Graph'!$B$2</f>
        <v>0</v>
      </c>
      <c r="Q653">
        <f>R653+S653++T653+U653+V653+'PPG-Graph'!$B$4</f>
        <v>-505.36854847252994</v>
      </c>
      <c r="R653">
        <f>-'PPG-Graph'!$B$8*SIN(2*PI()*'PPG-Graph'!$B$2*A653+'PPG-Graph'!$B$9)*(2*PI()*'PPG-Graph'!$B$2)^2</f>
        <v>-675.36854847252994</v>
      </c>
      <c r="S653">
        <f>-'PPG-Graph'!$B$11*SIN(2*PI()*2*'PPG-Graph'!$B$2*A653+'PPG-Graph'!$B$12)*(2*PI()*2*'PPG-Graph'!$B$2)^2</f>
        <v>0</v>
      </c>
      <c r="T653">
        <f>-'PPG-Graph'!$B$14*SIN(2*PI()*3*'PPG-Graph'!$B$2*A653+'PPG-Graph'!$B$15)*(2*PI()*3*'PPG-Graph'!$B$2)^2</f>
        <v>0</v>
      </c>
      <c r="U653">
        <f>-'PPG-Graph'!$B$17*SIN(2*PI()*4*'PPG-Graph'!$B$2*A653+'PPG-Graph'!$B$18)*(2*PI()*4*'PPG-Graph'!$B$2)^2</f>
        <v>0</v>
      </c>
      <c r="V653">
        <f>-'PPG-Graph'!$B$20*SIN(2*PI()*5*'PPG-Graph'!$B$2*A653+'PPG-Graph'!$B$21)*(2*PI()*5*'PPG-Graph'!$B$2)^2</f>
        <v>0</v>
      </c>
    </row>
    <row r="654" spans="1:22" x14ac:dyDescent="0.25">
      <c r="A654">
        <v>2.1666666669999999</v>
      </c>
      <c r="C654">
        <f>D654+E654++F654+G654+H654+'PPG-Graph'!$B$4</f>
        <v>187.32050809663272</v>
      </c>
      <c r="D654">
        <f>'PPG-Graph'!$B$8*SIN(2*PI()*'PPG-Graph'!$B$2*A654+'PPG-Graph'!$B$9)</f>
        <v>17.320508096632715</v>
      </c>
      <c r="E654">
        <f>'PPG-Graph'!$B$11*SIN(2*PI()*2*'PPG-Graph'!$B$2*A654+'PPG-Graph'!$B$12)</f>
        <v>0</v>
      </c>
      <c r="F654">
        <f>'PPG-Graph'!$B$14*SIN(2*PI()*3*'PPG-Graph'!$B$2*A654+'PPG-Graph'!$B$15)</f>
        <v>0</v>
      </c>
      <c r="G654">
        <f>'PPG-Graph'!$B$17*SIN(2*PI()*4*'PPG-Graph'!$B$2*A654+'PPG-Graph'!$B$18)</f>
        <v>0</v>
      </c>
      <c r="H654">
        <f>'PPG-Graph'!$B$20*SIN(2*PI()*5*'PPG-Graph'!$B$2*A654+'PPG-Graph'!$B$21)</f>
        <v>0</v>
      </c>
      <c r="J654">
        <f>K654+L654++M654+N654+O654+'PPG-Graph'!$B$4</f>
        <v>232.83185284386724</v>
      </c>
      <c r="K654">
        <f>'PPG-Graph'!$B$8*COS(2*PI()*'PPG-Graph'!$B$2*A654+'PPG-Graph'!$B$9)*2*PI()*'PPG-Graph'!$B$2</f>
        <v>62.831852843867225</v>
      </c>
      <c r="L654">
        <f>'PPG-Graph'!$B$11*COS(2*PI()*2*'PPG-Graph'!$B$2*A654+'PPG-Graph'!$B$12)*2*PI()*2*'PPG-Graph'!$B$2</f>
        <v>0</v>
      </c>
      <c r="M654">
        <f>'PPG-Graph'!$B$14*COS(2*PI()*3*'PPG-Graph'!$B$2*A654+'PPG-Graph'!$B$15)*2*PI()*3*'PPG-Graph'!$B$2</f>
        <v>0</v>
      </c>
      <c r="N654">
        <f>'PPG-Graph'!$B$17*COS(2*PI()*4*'PPG-Graph'!$B$2*A654+'PPG-Graph'!$B$18)*2*PI()*4*'PPG-Graph'!$B$2</f>
        <v>0</v>
      </c>
      <c r="O654">
        <f>'PPG-Graph'!$B$20*COS(2*PI()*5*'PPG-Graph'!$B$2*A654+'PPG-Graph'!$B$21)*2*PI()*5*'PPG-Graph'!$B$2</f>
        <v>0</v>
      </c>
      <c r="Q654">
        <f>R654+S654++T654+U654+V654+'PPG-Graph'!$B$4</f>
        <v>-513.78625175852039</v>
      </c>
      <c r="R654">
        <f>-'PPG-Graph'!$B$8*SIN(2*PI()*'PPG-Graph'!$B$2*A654+'PPG-Graph'!$B$9)*(2*PI()*'PPG-Graph'!$B$2)^2</f>
        <v>-683.78625175852039</v>
      </c>
      <c r="S654">
        <f>-'PPG-Graph'!$B$11*SIN(2*PI()*2*'PPG-Graph'!$B$2*A654+'PPG-Graph'!$B$12)*(2*PI()*2*'PPG-Graph'!$B$2)^2</f>
        <v>0</v>
      </c>
      <c r="T654">
        <f>-'PPG-Graph'!$B$14*SIN(2*PI()*3*'PPG-Graph'!$B$2*A654+'PPG-Graph'!$B$15)*(2*PI()*3*'PPG-Graph'!$B$2)^2</f>
        <v>0</v>
      </c>
      <c r="U654">
        <f>-'PPG-Graph'!$B$17*SIN(2*PI()*4*'PPG-Graph'!$B$2*A654+'PPG-Graph'!$B$18)*(2*PI()*4*'PPG-Graph'!$B$2)^2</f>
        <v>0</v>
      </c>
      <c r="V654">
        <f>-'PPG-Graph'!$B$20*SIN(2*PI()*5*'PPG-Graph'!$B$2*A654+'PPG-Graph'!$B$21)*(2*PI()*5*'PPG-Graph'!$B$2)^2</f>
        <v>0</v>
      </c>
    </row>
    <row r="655" spans="1:22" x14ac:dyDescent="0.25">
      <c r="A655">
        <v>2.17</v>
      </c>
      <c r="C655">
        <f>D655+E655++F655+G655+H655+'PPG-Graph'!$B$4</f>
        <v>187.52613360087724</v>
      </c>
      <c r="D655">
        <f>'PPG-Graph'!$B$8*SIN(2*PI()*'PPG-Graph'!$B$2*A655+'PPG-Graph'!$B$9)</f>
        <v>17.526133600877259</v>
      </c>
      <c r="E655">
        <f>'PPG-Graph'!$B$11*SIN(2*PI()*2*'PPG-Graph'!$B$2*A655+'PPG-Graph'!$B$12)</f>
        <v>0</v>
      </c>
      <c r="F655">
        <f>'PPG-Graph'!$B$14*SIN(2*PI()*3*'PPG-Graph'!$B$2*A655+'PPG-Graph'!$B$15)</f>
        <v>0</v>
      </c>
      <c r="G655">
        <f>'PPG-Graph'!$B$17*SIN(2*PI()*4*'PPG-Graph'!$B$2*A655+'PPG-Graph'!$B$18)</f>
        <v>0</v>
      </c>
      <c r="H655">
        <f>'PPG-Graph'!$B$20*SIN(2*PI()*5*'PPG-Graph'!$B$2*A655+'PPG-Graph'!$B$21)</f>
        <v>0</v>
      </c>
      <c r="J655">
        <f>K655+L655++M655+N655+O655+'PPG-Graph'!$B$4</f>
        <v>230.53895213591375</v>
      </c>
      <c r="K655">
        <f>'PPG-Graph'!$B$8*COS(2*PI()*'PPG-Graph'!$B$2*A655+'PPG-Graph'!$B$9)*2*PI()*'PPG-Graph'!$B$2</f>
        <v>60.538952135913739</v>
      </c>
      <c r="L655">
        <f>'PPG-Graph'!$B$11*COS(2*PI()*2*'PPG-Graph'!$B$2*A655+'PPG-Graph'!$B$12)*2*PI()*2*'PPG-Graph'!$B$2</f>
        <v>0</v>
      </c>
      <c r="M655">
        <f>'PPG-Graph'!$B$14*COS(2*PI()*3*'PPG-Graph'!$B$2*A655+'PPG-Graph'!$B$15)*2*PI()*3*'PPG-Graph'!$B$2</f>
        <v>0</v>
      </c>
      <c r="N655">
        <f>'PPG-Graph'!$B$17*COS(2*PI()*4*'PPG-Graph'!$B$2*A655+'PPG-Graph'!$B$18)*2*PI()*4*'PPG-Graph'!$B$2</f>
        <v>0</v>
      </c>
      <c r="O655">
        <f>'PPG-Graph'!$B$20*COS(2*PI()*5*'PPG-Graph'!$B$2*A655+'PPG-Graph'!$B$21)*2*PI()*5*'PPG-Graph'!$B$2</f>
        <v>0</v>
      </c>
      <c r="Q655">
        <f>R655+S655++T655+U655+V655+'PPG-Graph'!$B$4</f>
        <v>-521.90402128519304</v>
      </c>
      <c r="R655">
        <f>-'PPG-Graph'!$B$8*SIN(2*PI()*'PPG-Graph'!$B$2*A655+'PPG-Graph'!$B$9)*(2*PI()*'PPG-Graph'!$B$2)^2</f>
        <v>-691.90402128519304</v>
      </c>
      <c r="S655">
        <f>-'PPG-Graph'!$B$11*SIN(2*PI()*2*'PPG-Graph'!$B$2*A655+'PPG-Graph'!$B$12)*(2*PI()*2*'PPG-Graph'!$B$2)^2</f>
        <v>0</v>
      </c>
      <c r="T655">
        <f>-'PPG-Graph'!$B$14*SIN(2*PI()*3*'PPG-Graph'!$B$2*A655+'PPG-Graph'!$B$15)*(2*PI()*3*'PPG-Graph'!$B$2)^2</f>
        <v>0</v>
      </c>
      <c r="U655">
        <f>-'PPG-Graph'!$B$17*SIN(2*PI()*4*'PPG-Graph'!$B$2*A655+'PPG-Graph'!$B$18)*(2*PI()*4*'PPG-Graph'!$B$2)^2</f>
        <v>0</v>
      </c>
      <c r="V655">
        <f>-'PPG-Graph'!$B$20*SIN(2*PI()*5*'PPG-Graph'!$B$2*A655+'PPG-Graph'!$B$21)*(2*PI()*5*'PPG-Graph'!$B$2)^2</f>
        <v>0</v>
      </c>
    </row>
    <row r="656" spans="1:22" x14ac:dyDescent="0.25">
      <c r="A656">
        <v>2.173333333</v>
      </c>
      <c r="C656">
        <f>D656+E656++F656+G656+H656+'PPG-Graph'!$B$4</f>
        <v>187.7240715652178</v>
      </c>
      <c r="D656">
        <f>'PPG-Graph'!$B$8*SIN(2*PI()*'PPG-Graph'!$B$2*A656+'PPG-Graph'!$B$9)</f>
        <v>17.724071565217784</v>
      </c>
      <c r="E656">
        <f>'PPG-Graph'!$B$11*SIN(2*PI()*2*'PPG-Graph'!$B$2*A656+'PPG-Graph'!$B$12)</f>
        <v>0</v>
      </c>
      <c r="F656">
        <f>'PPG-Graph'!$B$14*SIN(2*PI()*3*'PPG-Graph'!$B$2*A656+'PPG-Graph'!$B$15)</f>
        <v>0</v>
      </c>
      <c r="G656">
        <f>'PPG-Graph'!$B$17*SIN(2*PI()*4*'PPG-Graph'!$B$2*A656+'PPG-Graph'!$B$18)</f>
        <v>0</v>
      </c>
      <c r="H656">
        <f>'PPG-Graph'!$B$20*SIN(2*PI()*5*'PPG-Graph'!$B$2*A656+'PPG-Graph'!$B$21)</f>
        <v>0</v>
      </c>
      <c r="J656">
        <f>K656+L656++M656+N656+O656+'PPG-Graph'!$B$4</f>
        <v>228.21949704803305</v>
      </c>
      <c r="K656">
        <f>'PPG-Graph'!$B$8*COS(2*PI()*'PPG-Graph'!$B$2*A656+'PPG-Graph'!$B$9)*2*PI()*'PPG-Graph'!$B$2</f>
        <v>58.219497048033048</v>
      </c>
      <c r="L656">
        <f>'PPG-Graph'!$B$11*COS(2*PI()*2*'PPG-Graph'!$B$2*A656+'PPG-Graph'!$B$12)*2*PI()*2*'PPG-Graph'!$B$2</f>
        <v>0</v>
      </c>
      <c r="M656">
        <f>'PPG-Graph'!$B$14*COS(2*PI()*3*'PPG-Graph'!$B$2*A656+'PPG-Graph'!$B$15)*2*PI()*3*'PPG-Graph'!$B$2</f>
        <v>0</v>
      </c>
      <c r="N656">
        <f>'PPG-Graph'!$B$17*COS(2*PI()*4*'PPG-Graph'!$B$2*A656+'PPG-Graph'!$B$18)*2*PI()*4*'PPG-Graph'!$B$2</f>
        <v>0</v>
      </c>
      <c r="O656">
        <f>'PPG-Graph'!$B$20*COS(2*PI()*5*'PPG-Graph'!$B$2*A656+'PPG-Graph'!$B$21)*2*PI()*5*'PPG-Graph'!$B$2</f>
        <v>0</v>
      </c>
      <c r="Q656">
        <f>R656+S656++T656+U656+V656+'PPG-Graph'!$B$4</f>
        <v>-529.71829890118477</v>
      </c>
      <c r="R656">
        <f>-'PPG-Graph'!$B$8*SIN(2*PI()*'PPG-Graph'!$B$2*A656+'PPG-Graph'!$B$9)*(2*PI()*'PPG-Graph'!$B$2)^2</f>
        <v>-699.71829890118477</v>
      </c>
      <c r="S656">
        <f>-'PPG-Graph'!$B$11*SIN(2*PI()*2*'PPG-Graph'!$B$2*A656+'PPG-Graph'!$B$12)*(2*PI()*2*'PPG-Graph'!$B$2)^2</f>
        <v>0</v>
      </c>
      <c r="T656">
        <f>-'PPG-Graph'!$B$14*SIN(2*PI()*3*'PPG-Graph'!$B$2*A656+'PPG-Graph'!$B$15)*(2*PI()*3*'PPG-Graph'!$B$2)^2</f>
        <v>0</v>
      </c>
      <c r="U656">
        <f>-'PPG-Graph'!$B$17*SIN(2*PI()*4*'PPG-Graph'!$B$2*A656+'PPG-Graph'!$B$18)*(2*PI()*4*'PPG-Graph'!$B$2)^2</f>
        <v>0</v>
      </c>
      <c r="V656">
        <f>-'PPG-Graph'!$B$20*SIN(2*PI()*5*'PPG-Graph'!$B$2*A656+'PPG-Graph'!$B$21)*(2*PI()*5*'PPG-Graph'!$B$2)^2</f>
        <v>0</v>
      </c>
    </row>
    <row r="657" spans="1:22" x14ac:dyDescent="0.25">
      <c r="A657">
        <v>2.1766666670000001</v>
      </c>
      <c r="C657">
        <f>D657+E657++F657+G657+H657+'PPG-Graph'!$B$4</f>
        <v>187.9142352234131</v>
      </c>
      <c r="D657">
        <f>'PPG-Graph'!$B$8*SIN(2*PI()*'PPG-Graph'!$B$2*A657+'PPG-Graph'!$B$9)</f>
        <v>17.914235223413094</v>
      </c>
      <c r="E657">
        <f>'PPG-Graph'!$B$11*SIN(2*PI()*2*'PPG-Graph'!$B$2*A657+'PPG-Graph'!$B$12)</f>
        <v>0</v>
      </c>
      <c r="F657">
        <f>'PPG-Graph'!$B$14*SIN(2*PI()*3*'PPG-Graph'!$B$2*A657+'PPG-Graph'!$B$15)</f>
        <v>0</v>
      </c>
      <c r="G657">
        <f>'PPG-Graph'!$B$17*SIN(2*PI()*4*'PPG-Graph'!$B$2*A657+'PPG-Graph'!$B$18)</f>
        <v>0</v>
      </c>
      <c r="H657">
        <f>'PPG-Graph'!$B$20*SIN(2*PI()*5*'PPG-Graph'!$B$2*A657+'PPG-Graph'!$B$21)</f>
        <v>0</v>
      </c>
      <c r="J657">
        <f>K657+L657++M657+N657+O657+'PPG-Graph'!$B$4</f>
        <v>225.87450426245604</v>
      </c>
      <c r="K657">
        <f>'PPG-Graph'!$B$8*COS(2*PI()*'PPG-Graph'!$B$2*A657+'PPG-Graph'!$B$9)*2*PI()*'PPG-Graph'!$B$2</f>
        <v>55.87450426245605</v>
      </c>
      <c r="L657">
        <f>'PPG-Graph'!$B$11*COS(2*PI()*2*'PPG-Graph'!$B$2*A657+'PPG-Graph'!$B$12)*2*PI()*2*'PPG-Graph'!$B$2</f>
        <v>0</v>
      </c>
      <c r="M657">
        <f>'PPG-Graph'!$B$14*COS(2*PI()*3*'PPG-Graph'!$B$2*A657+'PPG-Graph'!$B$15)*2*PI()*3*'PPG-Graph'!$B$2</f>
        <v>0</v>
      </c>
      <c r="N657">
        <f>'PPG-Graph'!$B$17*COS(2*PI()*4*'PPG-Graph'!$B$2*A657+'PPG-Graph'!$B$18)*2*PI()*4*'PPG-Graph'!$B$2</f>
        <v>0</v>
      </c>
      <c r="O657">
        <f>'PPG-Graph'!$B$20*COS(2*PI()*5*'PPG-Graph'!$B$2*A657+'PPG-Graph'!$B$21)*2*PI()*5*'PPG-Graph'!$B$2</f>
        <v>0</v>
      </c>
      <c r="Q657">
        <f>R657+S657++T657+U657+V657+'PPG-Graph'!$B$4</f>
        <v>-537.22565921259149</v>
      </c>
      <c r="R657">
        <f>-'PPG-Graph'!$B$8*SIN(2*PI()*'PPG-Graph'!$B$2*A657+'PPG-Graph'!$B$9)*(2*PI()*'PPG-Graph'!$B$2)^2</f>
        <v>-707.22565921259149</v>
      </c>
      <c r="S657">
        <f>-'PPG-Graph'!$B$11*SIN(2*PI()*2*'PPG-Graph'!$B$2*A657+'PPG-Graph'!$B$12)*(2*PI()*2*'PPG-Graph'!$B$2)^2</f>
        <v>0</v>
      </c>
      <c r="T657">
        <f>-'PPG-Graph'!$B$14*SIN(2*PI()*3*'PPG-Graph'!$B$2*A657+'PPG-Graph'!$B$15)*(2*PI()*3*'PPG-Graph'!$B$2)^2</f>
        <v>0</v>
      </c>
      <c r="U657">
        <f>-'PPG-Graph'!$B$17*SIN(2*PI()*4*'PPG-Graph'!$B$2*A657+'PPG-Graph'!$B$18)*(2*PI()*4*'PPG-Graph'!$B$2)^2</f>
        <v>0</v>
      </c>
      <c r="V657">
        <f>-'PPG-Graph'!$B$20*SIN(2*PI()*5*'PPG-Graph'!$B$2*A657+'PPG-Graph'!$B$21)*(2*PI()*5*'PPG-Graph'!$B$2)^2</f>
        <v>0</v>
      </c>
    </row>
    <row r="658" spans="1:22" x14ac:dyDescent="0.25">
      <c r="A658">
        <v>2.1800000000000002</v>
      </c>
      <c r="C658">
        <f>D658+E658++F658+G658+H658+'PPG-Graph'!$B$4</f>
        <v>188.09654104932039</v>
      </c>
      <c r="D658">
        <f>'PPG-Graph'!$B$8*SIN(2*PI()*'PPG-Graph'!$B$2*A658+'PPG-Graph'!$B$9)</f>
        <v>18.096541049320393</v>
      </c>
      <c r="E658">
        <f>'PPG-Graph'!$B$11*SIN(2*PI()*2*'PPG-Graph'!$B$2*A658+'PPG-Graph'!$B$12)</f>
        <v>0</v>
      </c>
      <c r="F658">
        <f>'PPG-Graph'!$B$14*SIN(2*PI()*3*'PPG-Graph'!$B$2*A658+'PPG-Graph'!$B$15)</f>
        <v>0</v>
      </c>
      <c r="G658">
        <f>'PPG-Graph'!$B$17*SIN(2*PI()*4*'PPG-Graph'!$B$2*A658+'PPG-Graph'!$B$18)</f>
        <v>0</v>
      </c>
      <c r="H658">
        <f>'PPG-Graph'!$B$20*SIN(2*PI()*5*'PPG-Graph'!$B$2*A658+'PPG-Graph'!$B$21)</f>
        <v>0</v>
      </c>
      <c r="J658">
        <f>K658+L658++M658+N658+O658+'PPG-Graph'!$B$4</f>
        <v>223.50500377725993</v>
      </c>
      <c r="K658">
        <f>'PPG-Graph'!$B$8*COS(2*PI()*'PPG-Graph'!$B$2*A658+'PPG-Graph'!$B$9)*2*PI()*'PPG-Graph'!$B$2</f>
        <v>53.505003777259937</v>
      </c>
      <c r="L658">
        <f>'PPG-Graph'!$B$11*COS(2*PI()*2*'PPG-Graph'!$B$2*A658+'PPG-Graph'!$B$12)*2*PI()*2*'PPG-Graph'!$B$2</f>
        <v>0</v>
      </c>
      <c r="M658">
        <f>'PPG-Graph'!$B$14*COS(2*PI()*3*'PPG-Graph'!$B$2*A658+'PPG-Graph'!$B$15)*2*PI()*3*'PPG-Graph'!$B$2</f>
        <v>0</v>
      </c>
      <c r="N658">
        <f>'PPG-Graph'!$B$17*COS(2*PI()*4*'PPG-Graph'!$B$2*A658+'PPG-Graph'!$B$18)*2*PI()*4*'PPG-Graph'!$B$2</f>
        <v>0</v>
      </c>
      <c r="O658">
        <f>'PPG-Graph'!$B$20*COS(2*PI()*5*'PPG-Graph'!$B$2*A658+'PPG-Graph'!$B$21)*2*PI()*5*'PPG-Graph'!$B$2</f>
        <v>0</v>
      </c>
      <c r="Q658">
        <f>R658+S658++T658+U658+V658+'PPG-Graph'!$B$4</f>
        <v>-544.4228047394671</v>
      </c>
      <c r="R658">
        <f>-'PPG-Graph'!$B$8*SIN(2*PI()*'PPG-Graph'!$B$2*A658+'PPG-Graph'!$B$9)*(2*PI()*'PPG-Graph'!$B$2)^2</f>
        <v>-714.4228047394671</v>
      </c>
      <c r="S658">
        <f>-'PPG-Graph'!$B$11*SIN(2*PI()*2*'PPG-Graph'!$B$2*A658+'PPG-Graph'!$B$12)*(2*PI()*2*'PPG-Graph'!$B$2)^2</f>
        <v>0</v>
      </c>
      <c r="T658">
        <f>-'PPG-Graph'!$B$14*SIN(2*PI()*3*'PPG-Graph'!$B$2*A658+'PPG-Graph'!$B$15)*(2*PI()*3*'PPG-Graph'!$B$2)^2</f>
        <v>0</v>
      </c>
      <c r="U658">
        <f>-'PPG-Graph'!$B$17*SIN(2*PI()*4*'PPG-Graph'!$B$2*A658+'PPG-Graph'!$B$18)*(2*PI()*4*'PPG-Graph'!$B$2)^2</f>
        <v>0</v>
      </c>
      <c r="V658">
        <f>-'PPG-Graph'!$B$20*SIN(2*PI()*5*'PPG-Graph'!$B$2*A658+'PPG-Graph'!$B$21)*(2*PI()*5*'PPG-Graph'!$B$2)^2</f>
        <v>0</v>
      </c>
    </row>
    <row r="659" spans="1:22" x14ac:dyDescent="0.25">
      <c r="A659">
        <v>2.1833333330000002</v>
      </c>
      <c r="C659">
        <f>D659+E659++F659+G659+H659+'PPG-Graph'!$B$4</f>
        <v>188.27090913581466</v>
      </c>
      <c r="D659">
        <f>'PPG-Graph'!$B$8*SIN(2*PI()*'PPG-Graph'!$B$2*A659+'PPG-Graph'!$B$9)</f>
        <v>18.270909135814673</v>
      </c>
      <c r="E659">
        <f>'PPG-Graph'!$B$11*SIN(2*PI()*2*'PPG-Graph'!$B$2*A659+'PPG-Graph'!$B$12)</f>
        <v>0</v>
      </c>
      <c r="F659">
        <f>'PPG-Graph'!$B$14*SIN(2*PI()*3*'PPG-Graph'!$B$2*A659+'PPG-Graph'!$B$15)</f>
        <v>0</v>
      </c>
      <c r="G659">
        <f>'PPG-Graph'!$B$17*SIN(2*PI()*4*'PPG-Graph'!$B$2*A659+'PPG-Graph'!$B$18)</f>
        <v>0</v>
      </c>
      <c r="H659">
        <f>'PPG-Graph'!$B$20*SIN(2*PI()*5*'PPG-Graph'!$B$2*A659+'PPG-Graph'!$B$21)</f>
        <v>0</v>
      </c>
      <c r="J659">
        <f>K659+L659++M659+N659+O659+'PPG-Graph'!$B$4</f>
        <v>221.11203423374383</v>
      </c>
      <c r="K659">
        <f>'PPG-Graph'!$B$8*COS(2*PI()*'PPG-Graph'!$B$2*A659+'PPG-Graph'!$B$9)*2*PI()*'PPG-Graph'!$B$2</f>
        <v>51.112034233743842</v>
      </c>
      <c r="L659">
        <f>'PPG-Graph'!$B$11*COS(2*PI()*2*'PPG-Graph'!$B$2*A659+'PPG-Graph'!$B$12)*2*PI()*2*'PPG-Graph'!$B$2</f>
        <v>0</v>
      </c>
      <c r="M659">
        <f>'PPG-Graph'!$B$14*COS(2*PI()*3*'PPG-Graph'!$B$2*A659+'PPG-Graph'!$B$15)*2*PI()*3*'PPG-Graph'!$B$2</f>
        <v>0</v>
      </c>
      <c r="N659">
        <f>'PPG-Graph'!$B$17*COS(2*PI()*4*'PPG-Graph'!$B$2*A659+'PPG-Graph'!$B$18)*2*PI()*4*'PPG-Graph'!$B$2</f>
        <v>0</v>
      </c>
      <c r="O659">
        <f>'PPG-Graph'!$B$20*COS(2*PI()*5*'PPG-Graph'!$B$2*A659+'PPG-Graph'!$B$21)*2*PI()*5*'PPG-Graph'!$B$2</f>
        <v>0</v>
      </c>
      <c r="Q659">
        <f>R659+S659++T659+U659+V659+'PPG-Graph'!$B$4</f>
        <v>-551.30658087496101</v>
      </c>
      <c r="R659">
        <f>-'PPG-Graph'!$B$8*SIN(2*PI()*'PPG-Graph'!$B$2*A659+'PPG-Graph'!$B$9)*(2*PI()*'PPG-Graph'!$B$2)^2</f>
        <v>-721.30658087496101</v>
      </c>
      <c r="S659">
        <f>-'PPG-Graph'!$B$11*SIN(2*PI()*2*'PPG-Graph'!$B$2*A659+'PPG-Graph'!$B$12)*(2*PI()*2*'PPG-Graph'!$B$2)^2</f>
        <v>0</v>
      </c>
      <c r="T659">
        <f>-'PPG-Graph'!$B$14*SIN(2*PI()*3*'PPG-Graph'!$B$2*A659+'PPG-Graph'!$B$15)*(2*PI()*3*'PPG-Graph'!$B$2)^2</f>
        <v>0</v>
      </c>
      <c r="U659">
        <f>-'PPG-Graph'!$B$17*SIN(2*PI()*4*'PPG-Graph'!$B$2*A659+'PPG-Graph'!$B$18)*(2*PI()*4*'PPG-Graph'!$B$2)^2</f>
        <v>0</v>
      </c>
      <c r="V659">
        <f>-'PPG-Graph'!$B$20*SIN(2*PI()*5*'PPG-Graph'!$B$2*A659+'PPG-Graph'!$B$21)*(2*PI()*5*'PPG-Graph'!$B$2)^2</f>
        <v>0</v>
      </c>
    </row>
    <row r="660" spans="1:22" x14ac:dyDescent="0.25">
      <c r="A660">
        <v>2.1866666669999999</v>
      </c>
      <c r="C660">
        <f>D660+E660++F660+G660+H660+'PPG-Graph'!$B$4</f>
        <v>188.43726304800222</v>
      </c>
      <c r="D660">
        <f>'PPG-Graph'!$B$8*SIN(2*PI()*'PPG-Graph'!$B$2*A660+'PPG-Graph'!$B$9)</f>
        <v>18.437263048002212</v>
      </c>
      <c r="E660">
        <f>'PPG-Graph'!$B$11*SIN(2*PI()*2*'PPG-Graph'!$B$2*A660+'PPG-Graph'!$B$12)</f>
        <v>0</v>
      </c>
      <c r="F660">
        <f>'PPG-Graph'!$B$14*SIN(2*PI()*3*'PPG-Graph'!$B$2*A660+'PPG-Graph'!$B$15)</f>
        <v>0</v>
      </c>
      <c r="G660">
        <f>'PPG-Graph'!$B$17*SIN(2*PI()*4*'PPG-Graph'!$B$2*A660+'PPG-Graph'!$B$18)</f>
        <v>0</v>
      </c>
      <c r="H660">
        <f>'PPG-Graph'!$B$20*SIN(2*PI()*5*'PPG-Graph'!$B$2*A660+'PPG-Graph'!$B$21)</f>
        <v>0</v>
      </c>
      <c r="J660">
        <f>K660+L660++M660+N660+O660+'PPG-Graph'!$B$4</f>
        <v>218.69664453935422</v>
      </c>
      <c r="K660">
        <f>'PPG-Graph'!$B$8*COS(2*PI()*'PPG-Graph'!$B$2*A660+'PPG-Graph'!$B$9)*2*PI()*'PPG-Graph'!$B$2</f>
        <v>48.696644539354232</v>
      </c>
      <c r="L660">
        <f>'PPG-Graph'!$B$11*COS(2*PI()*2*'PPG-Graph'!$B$2*A660+'PPG-Graph'!$B$12)*2*PI()*2*'PPG-Graph'!$B$2</f>
        <v>0</v>
      </c>
      <c r="M660">
        <f>'PPG-Graph'!$B$14*COS(2*PI()*3*'PPG-Graph'!$B$2*A660+'PPG-Graph'!$B$15)*2*PI()*3*'PPG-Graph'!$B$2</f>
        <v>0</v>
      </c>
      <c r="N660">
        <f>'PPG-Graph'!$B$17*COS(2*PI()*4*'PPG-Graph'!$B$2*A660+'PPG-Graph'!$B$18)*2*PI()*4*'PPG-Graph'!$B$2</f>
        <v>0</v>
      </c>
      <c r="O660">
        <f>'PPG-Graph'!$B$20*COS(2*PI()*5*'PPG-Graph'!$B$2*A660+'PPG-Graph'!$B$21)*2*PI()*5*'PPG-Graph'!$B$2</f>
        <v>0</v>
      </c>
      <c r="Q660">
        <f>R660+S660++T660+U660+V660+'PPG-Graph'!$B$4</f>
        <v>-557.87397009041933</v>
      </c>
      <c r="R660">
        <f>-'PPG-Graph'!$B$8*SIN(2*PI()*'PPG-Graph'!$B$2*A660+'PPG-Graph'!$B$9)*(2*PI()*'PPG-Graph'!$B$2)^2</f>
        <v>-727.87397009041933</v>
      </c>
      <c r="S660">
        <f>-'PPG-Graph'!$B$11*SIN(2*PI()*2*'PPG-Graph'!$B$2*A660+'PPG-Graph'!$B$12)*(2*PI()*2*'PPG-Graph'!$B$2)^2</f>
        <v>0</v>
      </c>
      <c r="T660">
        <f>-'PPG-Graph'!$B$14*SIN(2*PI()*3*'PPG-Graph'!$B$2*A660+'PPG-Graph'!$B$15)*(2*PI()*3*'PPG-Graph'!$B$2)^2</f>
        <v>0</v>
      </c>
      <c r="U660">
        <f>-'PPG-Graph'!$B$17*SIN(2*PI()*4*'PPG-Graph'!$B$2*A660+'PPG-Graph'!$B$18)*(2*PI()*4*'PPG-Graph'!$B$2)^2</f>
        <v>0</v>
      </c>
      <c r="V660">
        <f>-'PPG-Graph'!$B$20*SIN(2*PI()*5*'PPG-Graph'!$B$2*A660+'PPG-Graph'!$B$21)*(2*PI()*5*'PPG-Graph'!$B$2)^2</f>
        <v>0</v>
      </c>
    </row>
    <row r="661" spans="1:22" x14ac:dyDescent="0.25">
      <c r="A661">
        <v>2.19</v>
      </c>
      <c r="C661">
        <f>D661+E661++F661+G661+H661+'PPG-Graph'!$B$4</f>
        <v>188.59552971776503</v>
      </c>
      <c r="D661">
        <f>'PPG-Graph'!$B$8*SIN(2*PI()*'PPG-Graph'!$B$2*A661+'PPG-Graph'!$B$9)</f>
        <v>18.595529717765025</v>
      </c>
      <c r="E661">
        <f>'PPG-Graph'!$B$11*SIN(2*PI()*2*'PPG-Graph'!$B$2*A661+'PPG-Graph'!$B$12)</f>
        <v>0</v>
      </c>
      <c r="F661">
        <f>'PPG-Graph'!$B$14*SIN(2*PI()*3*'PPG-Graph'!$B$2*A661+'PPG-Graph'!$B$15)</f>
        <v>0</v>
      </c>
      <c r="G661">
        <f>'PPG-Graph'!$B$17*SIN(2*PI()*4*'PPG-Graph'!$B$2*A661+'PPG-Graph'!$B$18)</f>
        <v>0</v>
      </c>
      <c r="H661">
        <f>'PPG-Graph'!$B$20*SIN(2*PI()*5*'PPG-Graph'!$B$2*A661+'PPG-Graph'!$B$21)</f>
        <v>0</v>
      </c>
      <c r="J661">
        <f>K661+L661++M661+N661+O661+'PPG-Graph'!$B$4</f>
        <v>216.25989561280855</v>
      </c>
      <c r="K661">
        <f>'PPG-Graph'!$B$8*COS(2*PI()*'PPG-Graph'!$B$2*A661+'PPG-Graph'!$B$9)*2*PI()*'PPG-Graph'!$B$2</f>
        <v>46.259895612808542</v>
      </c>
      <c r="L661">
        <f>'PPG-Graph'!$B$11*COS(2*PI()*2*'PPG-Graph'!$B$2*A661+'PPG-Graph'!$B$12)*2*PI()*2*'PPG-Graph'!$B$2</f>
        <v>0</v>
      </c>
      <c r="M661">
        <f>'PPG-Graph'!$B$14*COS(2*PI()*3*'PPG-Graph'!$B$2*A661+'PPG-Graph'!$B$15)*2*PI()*3*'PPG-Graph'!$B$2</f>
        <v>0</v>
      </c>
      <c r="N661">
        <f>'PPG-Graph'!$B$17*COS(2*PI()*4*'PPG-Graph'!$B$2*A661+'PPG-Graph'!$B$18)*2*PI()*4*'PPG-Graph'!$B$2</f>
        <v>0</v>
      </c>
      <c r="O661">
        <f>'PPG-Graph'!$B$20*COS(2*PI()*5*'PPG-Graph'!$B$2*A661+'PPG-Graph'!$B$21)*2*PI()*5*'PPG-Graph'!$B$2</f>
        <v>0</v>
      </c>
      <c r="Q661">
        <f>R661+S661++T661+U661+V661+'PPG-Graph'!$B$4</f>
        <v>-564.12208777216654</v>
      </c>
      <c r="R661">
        <f>-'PPG-Graph'!$B$8*SIN(2*PI()*'PPG-Graph'!$B$2*A661+'PPG-Graph'!$B$9)*(2*PI()*'PPG-Graph'!$B$2)^2</f>
        <v>-734.12208777216654</v>
      </c>
      <c r="S661">
        <f>-'PPG-Graph'!$B$11*SIN(2*PI()*2*'PPG-Graph'!$B$2*A661+'PPG-Graph'!$B$12)*(2*PI()*2*'PPG-Graph'!$B$2)^2</f>
        <v>0</v>
      </c>
      <c r="T661">
        <f>-'PPG-Graph'!$B$14*SIN(2*PI()*3*'PPG-Graph'!$B$2*A661+'PPG-Graph'!$B$15)*(2*PI()*3*'PPG-Graph'!$B$2)^2</f>
        <v>0</v>
      </c>
      <c r="U661">
        <f>-'PPG-Graph'!$B$17*SIN(2*PI()*4*'PPG-Graph'!$B$2*A661+'PPG-Graph'!$B$18)*(2*PI()*4*'PPG-Graph'!$B$2)^2</f>
        <v>0</v>
      </c>
      <c r="V661">
        <f>-'PPG-Graph'!$B$20*SIN(2*PI()*5*'PPG-Graph'!$B$2*A661+'PPG-Graph'!$B$21)*(2*PI()*5*'PPG-Graph'!$B$2)^2</f>
        <v>0</v>
      </c>
    </row>
    <row r="662" spans="1:22" x14ac:dyDescent="0.25">
      <c r="A662">
        <v>2.193333333</v>
      </c>
      <c r="C662">
        <f>D662+E662++F662+G662+H662+'PPG-Graph'!$B$4</f>
        <v>188.74563977523687</v>
      </c>
      <c r="D662">
        <f>'PPG-Graph'!$B$8*SIN(2*PI()*'PPG-Graph'!$B$2*A662+'PPG-Graph'!$B$9)</f>
        <v>18.745639775236874</v>
      </c>
      <c r="E662">
        <f>'PPG-Graph'!$B$11*SIN(2*PI()*2*'PPG-Graph'!$B$2*A662+'PPG-Graph'!$B$12)</f>
        <v>0</v>
      </c>
      <c r="F662">
        <f>'PPG-Graph'!$B$14*SIN(2*PI()*3*'PPG-Graph'!$B$2*A662+'PPG-Graph'!$B$15)</f>
        <v>0</v>
      </c>
      <c r="G662">
        <f>'PPG-Graph'!$B$17*SIN(2*PI()*4*'PPG-Graph'!$B$2*A662+'PPG-Graph'!$B$18)</f>
        <v>0</v>
      </c>
      <c r="H662">
        <f>'PPG-Graph'!$B$20*SIN(2*PI()*5*'PPG-Graph'!$B$2*A662+'PPG-Graph'!$B$21)</f>
        <v>0</v>
      </c>
      <c r="J662">
        <f>K662+L662++M662+N662+O662+'PPG-Graph'!$B$4</f>
        <v>213.80285557120152</v>
      </c>
      <c r="K662">
        <f>'PPG-Graph'!$B$8*COS(2*PI()*'PPG-Graph'!$B$2*A662+'PPG-Graph'!$B$9)*2*PI()*'PPG-Graph'!$B$2</f>
        <v>43.802855571201512</v>
      </c>
      <c r="L662">
        <f>'PPG-Graph'!$B$11*COS(2*PI()*2*'PPG-Graph'!$B$2*A662+'PPG-Graph'!$B$12)*2*PI()*2*'PPG-Graph'!$B$2</f>
        <v>0</v>
      </c>
      <c r="M662">
        <f>'PPG-Graph'!$B$14*COS(2*PI()*3*'PPG-Graph'!$B$2*A662+'PPG-Graph'!$B$15)*2*PI()*3*'PPG-Graph'!$B$2</f>
        <v>0</v>
      </c>
      <c r="N662">
        <f>'PPG-Graph'!$B$17*COS(2*PI()*4*'PPG-Graph'!$B$2*A662+'PPG-Graph'!$B$18)*2*PI()*4*'PPG-Graph'!$B$2</f>
        <v>0</v>
      </c>
      <c r="O662">
        <f>'PPG-Graph'!$B$20*COS(2*PI()*5*'PPG-Graph'!$B$2*A662+'PPG-Graph'!$B$21)*2*PI()*5*'PPG-Graph'!$B$2</f>
        <v>0</v>
      </c>
      <c r="Q662">
        <f>R662+S662++T662+U662+V662+'PPG-Graph'!$B$4</f>
        <v>-570.04819530765428</v>
      </c>
      <c r="R662">
        <f>-'PPG-Graph'!$B$8*SIN(2*PI()*'PPG-Graph'!$B$2*A662+'PPG-Graph'!$B$9)*(2*PI()*'PPG-Graph'!$B$2)^2</f>
        <v>-740.04819530765428</v>
      </c>
      <c r="S662">
        <f>-'PPG-Graph'!$B$11*SIN(2*PI()*2*'PPG-Graph'!$B$2*A662+'PPG-Graph'!$B$12)*(2*PI()*2*'PPG-Graph'!$B$2)^2</f>
        <v>0</v>
      </c>
      <c r="T662">
        <f>-'PPG-Graph'!$B$14*SIN(2*PI()*3*'PPG-Graph'!$B$2*A662+'PPG-Graph'!$B$15)*(2*PI()*3*'PPG-Graph'!$B$2)^2</f>
        <v>0</v>
      </c>
      <c r="U662">
        <f>-'PPG-Graph'!$B$17*SIN(2*PI()*4*'PPG-Graph'!$B$2*A662+'PPG-Graph'!$B$18)*(2*PI()*4*'PPG-Graph'!$B$2)^2</f>
        <v>0</v>
      </c>
      <c r="V662">
        <f>-'PPG-Graph'!$B$20*SIN(2*PI()*5*'PPG-Graph'!$B$2*A662+'PPG-Graph'!$B$21)*(2*PI()*5*'PPG-Graph'!$B$2)^2</f>
        <v>0</v>
      </c>
    </row>
    <row r="663" spans="1:22" x14ac:dyDescent="0.25">
      <c r="A663">
        <v>2.1966666670000001</v>
      </c>
      <c r="C663">
        <f>D663+E663++F663+G663+H663+'PPG-Graph'!$B$4</f>
        <v>188.88752741852517</v>
      </c>
      <c r="D663">
        <f>'PPG-Graph'!$B$8*SIN(2*PI()*'PPG-Graph'!$B$2*A663+'PPG-Graph'!$B$9)</f>
        <v>18.887527418525153</v>
      </c>
      <c r="E663">
        <f>'PPG-Graph'!$B$11*SIN(2*PI()*2*'PPG-Graph'!$B$2*A663+'PPG-Graph'!$B$12)</f>
        <v>0</v>
      </c>
      <c r="F663">
        <f>'PPG-Graph'!$B$14*SIN(2*PI()*3*'PPG-Graph'!$B$2*A663+'PPG-Graph'!$B$15)</f>
        <v>0</v>
      </c>
      <c r="G663">
        <f>'PPG-Graph'!$B$17*SIN(2*PI()*4*'PPG-Graph'!$B$2*A663+'PPG-Graph'!$B$18)</f>
        <v>0</v>
      </c>
      <c r="H663">
        <f>'PPG-Graph'!$B$20*SIN(2*PI()*5*'PPG-Graph'!$B$2*A663+'PPG-Graph'!$B$21)</f>
        <v>0</v>
      </c>
      <c r="J663">
        <f>K663+L663++M663+N663+O663+'PPG-Graph'!$B$4</f>
        <v>211.32660140763585</v>
      </c>
      <c r="K663">
        <f>'PPG-Graph'!$B$8*COS(2*PI()*'PPG-Graph'!$B$2*A663+'PPG-Graph'!$B$9)*2*PI()*'PPG-Graph'!$B$2</f>
        <v>41.326601407635856</v>
      </c>
      <c r="L663">
        <f>'PPG-Graph'!$B$11*COS(2*PI()*2*'PPG-Graph'!$B$2*A663+'PPG-Graph'!$B$12)*2*PI()*2*'PPG-Graph'!$B$2</f>
        <v>0</v>
      </c>
      <c r="M663">
        <f>'PPG-Graph'!$B$14*COS(2*PI()*3*'PPG-Graph'!$B$2*A663+'PPG-Graph'!$B$15)*2*PI()*3*'PPG-Graph'!$B$2</f>
        <v>0</v>
      </c>
      <c r="N663">
        <f>'PPG-Graph'!$B$17*COS(2*PI()*4*'PPG-Graph'!$B$2*A663+'PPG-Graph'!$B$18)*2*PI()*4*'PPG-Graph'!$B$2</f>
        <v>0</v>
      </c>
      <c r="O663">
        <f>'PPG-Graph'!$B$20*COS(2*PI()*5*'PPG-Graph'!$B$2*A663+'PPG-Graph'!$B$21)*2*PI()*5*'PPG-Graph'!$B$2</f>
        <v>0</v>
      </c>
      <c r="Q663">
        <f>R663+S663++T663+U663+V663+'PPG-Graph'!$B$4</f>
        <v>-575.64969494228706</v>
      </c>
      <c r="R663">
        <f>-'PPG-Graph'!$B$8*SIN(2*PI()*'PPG-Graph'!$B$2*A663+'PPG-Graph'!$B$9)*(2*PI()*'PPG-Graph'!$B$2)^2</f>
        <v>-745.64969494228706</v>
      </c>
      <c r="S663">
        <f>-'PPG-Graph'!$B$11*SIN(2*PI()*2*'PPG-Graph'!$B$2*A663+'PPG-Graph'!$B$12)*(2*PI()*2*'PPG-Graph'!$B$2)^2</f>
        <v>0</v>
      </c>
      <c r="T663">
        <f>-'PPG-Graph'!$B$14*SIN(2*PI()*3*'PPG-Graph'!$B$2*A663+'PPG-Graph'!$B$15)*(2*PI()*3*'PPG-Graph'!$B$2)^2</f>
        <v>0</v>
      </c>
      <c r="U663">
        <f>-'PPG-Graph'!$B$17*SIN(2*PI()*4*'PPG-Graph'!$B$2*A663+'PPG-Graph'!$B$18)*(2*PI()*4*'PPG-Graph'!$B$2)^2</f>
        <v>0</v>
      </c>
      <c r="V663">
        <f>-'PPG-Graph'!$B$20*SIN(2*PI()*5*'PPG-Graph'!$B$2*A663+'PPG-Graph'!$B$21)*(2*PI()*5*'PPG-Graph'!$B$2)^2</f>
        <v>0</v>
      </c>
    </row>
    <row r="664" spans="1:22" x14ac:dyDescent="0.25">
      <c r="A664">
        <v>2.2000000000000002</v>
      </c>
      <c r="C664">
        <f>D664+E664++F664+G664+H664+'PPG-Graph'!$B$4</f>
        <v>189.02113032590307</v>
      </c>
      <c r="D664">
        <f>'PPG-Graph'!$B$8*SIN(2*PI()*'PPG-Graph'!$B$2*A664+'PPG-Graph'!$B$9)</f>
        <v>19.02113032590308</v>
      </c>
      <c r="E664">
        <f>'PPG-Graph'!$B$11*SIN(2*PI()*2*'PPG-Graph'!$B$2*A664+'PPG-Graph'!$B$12)</f>
        <v>0</v>
      </c>
      <c r="F664">
        <f>'PPG-Graph'!$B$14*SIN(2*PI()*3*'PPG-Graph'!$B$2*A664+'PPG-Graph'!$B$15)</f>
        <v>0</v>
      </c>
      <c r="G664">
        <f>'PPG-Graph'!$B$17*SIN(2*PI()*4*'PPG-Graph'!$B$2*A664+'PPG-Graph'!$B$18)</f>
        <v>0</v>
      </c>
      <c r="H664">
        <f>'PPG-Graph'!$B$20*SIN(2*PI()*5*'PPG-Graph'!$B$2*A664+'PPG-Graph'!$B$21)</f>
        <v>0</v>
      </c>
      <c r="J664">
        <f>K664+L664++M664+N664+O664+'PPG-Graph'!$B$4</f>
        <v>208.83222077450918</v>
      </c>
      <c r="K664">
        <f>'PPG-Graph'!$B$8*COS(2*PI()*'PPG-Graph'!$B$2*A664+'PPG-Graph'!$B$9)*2*PI()*'PPG-Graph'!$B$2</f>
        <v>38.832220774509175</v>
      </c>
      <c r="L664">
        <f>'PPG-Graph'!$B$11*COS(2*PI()*2*'PPG-Graph'!$B$2*A664+'PPG-Graph'!$B$12)*2*PI()*2*'PPG-Graph'!$B$2</f>
        <v>0</v>
      </c>
      <c r="M664">
        <f>'PPG-Graph'!$B$14*COS(2*PI()*3*'PPG-Graph'!$B$2*A664+'PPG-Graph'!$B$15)*2*PI()*3*'PPG-Graph'!$B$2</f>
        <v>0</v>
      </c>
      <c r="N664">
        <f>'PPG-Graph'!$B$17*COS(2*PI()*4*'PPG-Graph'!$B$2*A664+'PPG-Graph'!$B$18)*2*PI()*4*'PPG-Graph'!$B$2</f>
        <v>0</v>
      </c>
      <c r="O664">
        <f>'PPG-Graph'!$B$20*COS(2*PI()*5*'PPG-Graph'!$B$2*A664+'PPG-Graph'!$B$21)*2*PI()*5*'PPG-Graph'!$B$2</f>
        <v>0</v>
      </c>
      <c r="Q664">
        <f>R664+S664++T664+U664+V664+'PPG-Graph'!$B$4</f>
        <v>-580.92412631290915</v>
      </c>
      <c r="R664">
        <f>-'PPG-Graph'!$B$8*SIN(2*PI()*'PPG-Graph'!$B$2*A664+'PPG-Graph'!$B$9)*(2*PI()*'PPG-Graph'!$B$2)^2</f>
        <v>-750.92412631290915</v>
      </c>
      <c r="S664">
        <f>-'PPG-Graph'!$B$11*SIN(2*PI()*2*'PPG-Graph'!$B$2*A664+'PPG-Graph'!$B$12)*(2*PI()*2*'PPG-Graph'!$B$2)^2</f>
        <v>0</v>
      </c>
      <c r="T664">
        <f>-'PPG-Graph'!$B$14*SIN(2*PI()*3*'PPG-Graph'!$B$2*A664+'PPG-Graph'!$B$15)*(2*PI()*3*'PPG-Graph'!$B$2)^2</f>
        <v>0</v>
      </c>
      <c r="U664">
        <f>-'PPG-Graph'!$B$17*SIN(2*PI()*4*'PPG-Graph'!$B$2*A664+'PPG-Graph'!$B$18)*(2*PI()*4*'PPG-Graph'!$B$2)^2</f>
        <v>0</v>
      </c>
      <c r="V664">
        <f>-'PPG-Graph'!$B$20*SIN(2*PI()*5*'PPG-Graph'!$B$2*A664+'PPG-Graph'!$B$21)*(2*PI()*5*'PPG-Graph'!$B$2)^2</f>
        <v>0</v>
      </c>
    </row>
    <row r="665" spans="1:22" x14ac:dyDescent="0.25">
      <c r="A665">
        <v>2.2033333329999998</v>
      </c>
      <c r="C665">
        <f>D665+E665++F665+G665+H665+'PPG-Graph'!$B$4</f>
        <v>189.14638993853441</v>
      </c>
      <c r="D665">
        <f>'PPG-Graph'!$B$8*SIN(2*PI()*'PPG-Graph'!$B$2*A665+'PPG-Graph'!$B$9)</f>
        <v>19.146389938534398</v>
      </c>
      <c r="E665">
        <f>'PPG-Graph'!$B$11*SIN(2*PI()*2*'PPG-Graph'!$B$2*A665+'PPG-Graph'!$B$12)</f>
        <v>0</v>
      </c>
      <c r="F665">
        <f>'PPG-Graph'!$B$14*SIN(2*PI()*3*'PPG-Graph'!$B$2*A665+'PPG-Graph'!$B$15)</f>
        <v>0</v>
      </c>
      <c r="G665">
        <f>'PPG-Graph'!$B$17*SIN(2*PI()*4*'PPG-Graph'!$B$2*A665+'PPG-Graph'!$B$18)</f>
        <v>0</v>
      </c>
      <c r="H665">
        <f>'PPG-Graph'!$B$20*SIN(2*PI()*5*'PPG-Graph'!$B$2*A665+'PPG-Graph'!$B$21)</f>
        <v>0</v>
      </c>
      <c r="J665">
        <f>K665+L665++M665+N665+O665+'PPG-Graph'!$B$4</f>
        <v>206.32080704934106</v>
      </c>
      <c r="K665">
        <f>'PPG-Graph'!$B$8*COS(2*PI()*'PPG-Graph'!$B$2*A665+'PPG-Graph'!$B$9)*2*PI()*'PPG-Graph'!$B$2</f>
        <v>36.320807049341049</v>
      </c>
      <c r="L665">
        <f>'PPG-Graph'!$B$11*COS(2*PI()*2*'PPG-Graph'!$B$2*A665+'PPG-Graph'!$B$12)*2*PI()*2*'PPG-Graph'!$B$2</f>
        <v>0</v>
      </c>
      <c r="M665">
        <f>'PPG-Graph'!$B$14*COS(2*PI()*3*'PPG-Graph'!$B$2*A665+'PPG-Graph'!$B$15)*2*PI()*3*'PPG-Graph'!$B$2</f>
        <v>0</v>
      </c>
      <c r="N665">
        <f>'PPG-Graph'!$B$17*COS(2*PI()*4*'PPG-Graph'!$B$2*A665+'PPG-Graph'!$B$18)*2*PI()*4*'PPG-Graph'!$B$2</f>
        <v>0</v>
      </c>
      <c r="O665">
        <f>'PPG-Graph'!$B$20*COS(2*PI()*5*'PPG-Graph'!$B$2*A665+'PPG-Graph'!$B$21)*2*PI()*5*'PPG-Graph'!$B$2</f>
        <v>0</v>
      </c>
      <c r="Q665">
        <f>R665+S665++T665+U665+V665+'PPG-Graph'!$B$4</f>
        <v>-585.8691776093284</v>
      </c>
      <c r="R665">
        <f>-'PPG-Graph'!$B$8*SIN(2*PI()*'PPG-Graph'!$B$2*A665+'PPG-Graph'!$B$9)*(2*PI()*'PPG-Graph'!$B$2)^2</f>
        <v>-755.8691776093284</v>
      </c>
      <c r="S665">
        <f>-'PPG-Graph'!$B$11*SIN(2*PI()*2*'PPG-Graph'!$B$2*A665+'PPG-Graph'!$B$12)*(2*PI()*2*'PPG-Graph'!$B$2)^2</f>
        <v>0</v>
      </c>
      <c r="T665">
        <f>-'PPG-Graph'!$B$14*SIN(2*PI()*3*'PPG-Graph'!$B$2*A665+'PPG-Graph'!$B$15)*(2*PI()*3*'PPG-Graph'!$B$2)^2</f>
        <v>0</v>
      </c>
      <c r="U665">
        <f>-'PPG-Graph'!$B$17*SIN(2*PI()*4*'PPG-Graph'!$B$2*A665+'PPG-Graph'!$B$18)*(2*PI()*4*'PPG-Graph'!$B$2)^2</f>
        <v>0</v>
      </c>
      <c r="V665">
        <f>-'PPG-Graph'!$B$20*SIN(2*PI()*5*'PPG-Graph'!$B$2*A665+'PPG-Graph'!$B$21)*(2*PI()*5*'PPG-Graph'!$B$2)^2</f>
        <v>0</v>
      </c>
    </row>
    <row r="666" spans="1:22" x14ac:dyDescent="0.25">
      <c r="A666">
        <v>2.2066666669999999</v>
      </c>
      <c r="C666">
        <f>D666+E666++F666+G666+H666+'PPG-Graph'!$B$4</f>
        <v>189.26325134721765</v>
      </c>
      <c r="D666">
        <f>'PPG-Graph'!$B$8*SIN(2*PI()*'PPG-Graph'!$B$2*A666+'PPG-Graph'!$B$9)</f>
        <v>19.263251347217647</v>
      </c>
      <c r="E666">
        <f>'PPG-Graph'!$B$11*SIN(2*PI()*2*'PPG-Graph'!$B$2*A666+'PPG-Graph'!$B$12)</f>
        <v>0</v>
      </c>
      <c r="F666">
        <f>'PPG-Graph'!$B$14*SIN(2*PI()*3*'PPG-Graph'!$B$2*A666+'PPG-Graph'!$B$15)</f>
        <v>0</v>
      </c>
      <c r="G666">
        <f>'PPG-Graph'!$B$17*SIN(2*PI()*4*'PPG-Graph'!$B$2*A666+'PPG-Graph'!$B$18)</f>
        <v>0</v>
      </c>
      <c r="H666">
        <f>'PPG-Graph'!$B$20*SIN(2*PI()*5*'PPG-Graph'!$B$2*A666+'PPG-Graph'!$B$21)</f>
        <v>0</v>
      </c>
      <c r="J666">
        <f>K666+L666++M666+N666+O666+'PPG-Graph'!$B$4</f>
        <v>203.79346106049002</v>
      </c>
      <c r="K666">
        <f>'PPG-Graph'!$B$8*COS(2*PI()*'PPG-Graph'!$B$2*A666+'PPG-Graph'!$B$9)*2*PI()*'PPG-Graph'!$B$2</f>
        <v>33.79346106049001</v>
      </c>
      <c r="L666">
        <f>'PPG-Graph'!$B$11*COS(2*PI()*2*'PPG-Graph'!$B$2*A666+'PPG-Graph'!$B$12)*2*PI()*2*'PPG-Graph'!$B$2</f>
        <v>0</v>
      </c>
      <c r="M666">
        <f>'PPG-Graph'!$B$14*COS(2*PI()*3*'PPG-Graph'!$B$2*A666+'PPG-Graph'!$B$15)*2*PI()*3*'PPG-Graph'!$B$2</f>
        <v>0</v>
      </c>
      <c r="N666">
        <f>'PPG-Graph'!$B$17*COS(2*PI()*4*'PPG-Graph'!$B$2*A666+'PPG-Graph'!$B$18)*2*PI()*4*'PPG-Graph'!$B$2</f>
        <v>0</v>
      </c>
      <c r="O666">
        <f>'PPG-Graph'!$B$20*COS(2*PI()*5*'PPG-Graph'!$B$2*A666+'PPG-Graph'!$B$21)*2*PI()*5*'PPG-Graph'!$B$2</f>
        <v>0</v>
      </c>
      <c r="Q666">
        <f>R666+S666++T666+U666+V666+'PPG-Graph'!$B$4</f>
        <v>-590.48268110315917</v>
      </c>
      <c r="R666">
        <f>-'PPG-Graph'!$B$8*SIN(2*PI()*'PPG-Graph'!$B$2*A666+'PPG-Graph'!$B$9)*(2*PI()*'PPG-Graph'!$B$2)^2</f>
        <v>-760.48268110315917</v>
      </c>
      <c r="S666">
        <f>-'PPG-Graph'!$B$11*SIN(2*PI()*2*'PPG-Graph'!$B$2*A666+'PPG-Graph'!$B$12)*(2*PI()*2*'PPG-Graph'!$B$2)^2</f>
        <v>0</v>
      </c>
      <c r="T666">
        <f>-'PPG-Graph'!$B$14*SIN(2*PI()*3*'PPG-Graph'!$B$2*A666+'PPG-Graph'!$B$15)*(2*PI()*3*'PPG-Graph'!$B$2)^2</f>
        <v>0</v>
      </c>
      <c r="U666">
        <f>-'PPG-Graph'!$B$17*SIN(2*PI()*4*'PPG-Graph'!$B$2*A666+'PPG-Graph'!$B$18)*(2*PI()*4*'PPG-Graph'!$B$2)^2</f>
        <v>0</v>
      </c>
      <c r="V666">
        <f>-'PPG-Graph'!$B$20*SIN(2*PI()*5*'PPG-Graph'!$B$2*A666+'PPG-Graph'!$B$21)*(2*PI()*5*'PPG-Graph'!$B$2)^2</f>
        <v>0</v>
      </c>
    </row>
    <row r="667" spans="1:22" x14ac:dyDescent="0.25">
      <c r="A667">
        <v>2.21</v>
      </c>
      <c r="C667">
        <f>D667+E667++F667+G667+H667+'PPG-Graph'!$B$4</f>
        <v>189.37166322257261</v>
      </c>
      <c r="D667">
        <f>'PPG-Graph'!$B$8*SIN(2*PI()*'PPG-Graph'!$B$2*A667+'PPG-Graph'!$B$9)</f>
        <v>19.371663222572618</v>
      </c>
      <c r="E667">
        <f>'PPG-Graph'!$B$11*SIN(2*PI()*2*'PPG-Graph'!$B$2*A667+'PPG-Graph'!$B$12)</f>
        <v>0</v>
      </c>
      <c r="F667">
        <f>'PPG-Graph'!$B$14*SIN(2*PI()*3*'PPG-Graph'!$B$2*A667+'PPG-Graph'!$B$15)</f>
        <v>0</v>
      </c>
      <c r="G667">
        <f>'PPG-Graph'!$B$17*SIN(2*PI()*4*'PPG-Graph'!$B$2*A667+'PPG-Graph'!$B$18)</f>
        <v>0</v>
      </c>
      <c r="H667">
        <f>'PPG-Graph'!$B$20*SIN(2*PI()*5*'PPG-Graph'!$B$2*A667+'PPG-Graph'!$B$21)</f>
        <v>0</v>
      </c>
      <c r="J667">
        <f>K667+L667++M667+N667+O667+'PPG-Graph'!$B$4</f>
        <v>201.25129290156741</v>
      </c>
      <c r="K667">
        <f>'PPG-Graph'!$B$8*COS(2*PI()*'PPG-Graph'!$B$2*A667+'PPG-Graph'!$B$9)*2*PI()*'PPG-Graph'!$B$2</f>
        <v>31.251292901567403</v>
      </c>
      <c r="L667">
        <f>'PPG-Graph'!$B$11*COS(2*PI()*2*'PPG-Graph'!$B$2*A667+'PPG-Graph'!$B$12)*2*PI()*2*'PPG-Graph'!$B$2</f>
        <v>0</v>
      </c>
      <c r="M667">
        <f>'PPG-Graph'!$B$14*COS(2*PI()*3*'PPG-Graph'!$B$2*A667+'PPG-Graph'!$B$15)*2*PI()*3*'PPG-Graph'!$B$2</f>
        <v>0</v>
      </c>
      <c r="N667">
        <f>'PPG-Graph'!$B$17*COS(2*PI()*4*'PPG-Graph'!$B$2*A667+'PPG-Graph'!$B$18)*2*PI()*4*'PPG-Graph'!$B$2</f>
        <v>0</v>
      </c>
      <c r="O667">
        <f>'PPG-Graph'!$B$20*COS(2*PI()*5*'PPG-Graph'!$B$2*A667+'PPG-Graph'!$B$21)*2*PI()*5*'PPG-Graph'!$B$2</f>
        <v>0</v>
      </c>
      <c r="Q667">
        <f>R667+S667++T667+U667+V667+'PPG-Graph'!$B$4</f>
        <v>-594.76261039169424</v>
      </c>
      <c r="R667">
        <f>-'PPG-Graph'!$B$8*SIN(2*PI()*'PPG-Graph'!$B$2*A667+'PPG-Graph'!$B$9)*(2*PI()*'PPG-Graph'!$B$2)^2</f>
        <v>-764.76261039169424</v>
      </c>
      <c r="S667">
        <f>-'PPG-Graph'!$B$11*SIN(2*PI()*2*'PPG-Graph'!$B$2*A667+'PPG-Graph'!$B$12)*(2*PI()*2*'PPG-Graph'!$B$2)^2</f>
        <v>0</v>
      </c>
      <c r="T667">
        <f>-'PPG-Graph'!$B$14*SIN(2*PI()*3*'PPG-Graph'!$B$2*A667+'PPG-Graph'!$B$15)*(2*PI()*3*'PPG-Graph'!$B$2)^2</f>
        <v>0</v>
      </c>
      <c r="U667">
        <f>-'PPG-Graph'!$B$17*SIN(2*PI()*4*'PPG-Graph'!$B$2*A667+'PPG-Graph'!$B$18)*(2*PI()*4*'PPG-Graph'!$B$2)^2</f>
        <v>0</v>
      </c>
      <c r="V667">
        <f>-'PPG-Graph'!$B$20*SIN(2*PI()*5*'PPG-Graph'!$B$2*A667+'PPG-Graph'!$B$21)*(2*PI()*5*'PPG-Graph'!$B$2)^2</f>
        <v>0</v>
      </c>
    </row>
    <row r="668" spans="1:22" x14ac:dyDescent="0.25">
      <c r="A668">
        <v>2.213333333</v>
      </c>
      <c r="C668">
        <f>D668+E668++F668+G668+H668+'PPG-Graph'!$B$4</f>
        <v>189.47157804789805</v>
      </c>
      <c r="D668">
        <f>'PPG-Graph'!$B$8*SIN(2*PI()*'PPG-Graph'!$B$2*A668+'PPG-Graph'!$B$9)</f>
        <v>19.471578047898063</v>
      </c>
      <c r="E668">
        <f>'PPG-Graph'!$B$11*SIN(2*PI()*2*'PPG-Graph'!$B$2*A668+'PPG-Graph'!$B$12)</f>
        <v>0</v>
      </c>
      <c r="F668">
        <f>'PPG-Graph'!$B$14*SIN(2*PI()*3*'PPG-Graph'!$B$2*A668+'PPG-Graph'!$B$15)</f>
        <v>0</v>
      </c>
      <c r="G668">
        <f>'PPG-Graph'!$B$17*SIN(2*PI()*4*'PPG-Graph'!$B$2*A668+'PPG-Graph'!$B$18)</f>
        <v>0</v>
      </c>
      <c r="H668">
        <f>'PPG-Graph'!$B$20*SIN(2*PI()*5*'PPG-Graph'!$B$2*A668+'PPG-Graph'!$B$21)</f>
        <v>0</v>
      </c>
      <c r="J668">
        <f>K668+L668++M668+N668+O668+'PPG-Graph'!$B$4</f>
        <v>198.69541689545477</v>
      </c>
      <c r="K668">
        <f>'PPG-Graph'!$B$8*COS(2*PI()*'PPG-Graph'!$B$2*A668+'PPG-Graph'!$B$9)*2*PI()*'PPG-Graph'!$B$2</f>
        <v>28.695416895454759</v>
      </c>
      <c r="L668">
        <f>'PPG-Graph'!$B$11*COS(2*PI()*2*'PPG-Graph'!$B$2*A668+'PPG-Graph'!$B$12)*2*PI()*2*'PPG-Graph'!$B$2</f>
        <v>0</v>
      </c>
      <c r="M668">
        <f>'PPG-Graph'!$B$14*COS(2*PI()*3*'PPG-Graph'!$B$2*A668+'PPG-Graph'!$B$15)*2*PI()*3*'PPG-Graph'!$B$2</f>
        <v>0</v>
      </c>
      <c r="N668">
        <f>'PPG-Graph'!$B$17*COS(2*PI()*4*'PPG-Graph'!$B$2*A668+'PPG-Graph'!$B$18)*2*PI()*4*'PPG-Graph'!$B$2</f>
        <v>0</v>
      </c>
      <c r="O668">
        <f>'PPG-Graph'!$B$20*COS(2*PI()*5*'PPG-Graph'!$B$2*A668+'PPG-Graph'!$B$21)*2*PI()*5*'PPG-Graph'!$B$2</f>
        <v>0</v>
      </c>
      <c r="Q668">
        <f>R668+S668++T668+U668+V668+'PPG-Graph'!$B$4</f>
        <v>-598.70708959075864</v>
      </c>
      <c r="R668">
        <f>-'PPG-Graph'!$B$8*SIN(2*PI()*'PPG-Graph'!$B$2*A668+'PPG-Graph'!$B$9)*(2*PI()*'PPG-Graph'!$B$2)^2</f>
        <v>-768.70708959075864</v>
      </c>
      <c r="S668">
        <f>-'PPG-Graph'!$B$11*SIN(2*PI()*2*'PPG-Graph'!$B$2*A668+'PPG-Graph'!$B$12)*(2*PI()*2*'PPG-Graph'!$B$2)^2</f>
        <v>0</v>
      </c>
      <c r="T668">
        <f>-'PPG-Graph'!$B$14*SIN(2*PI()*3*'PPG-Graph'!$B$2*A668+'PPG-Graph'!$B$15)*(2*PI()*3*'PPG-Graph'!$B$2)^2</f>
        <v>0</v>
      </c>
      <c r="U668">
        <f>-'PPG-Graph'!$B$17*SIN(2*PI()*4*'PPG-Graph'!$B$2*A668+'PPG-Graph'!$B$18)*(2*PI()*4*'PPG-Graph'!$B$2)^2</f>
        <v>0</v>
      </c>
      <c r="V668">
        <f>-'PPG-Graph'!$B$20*SIN(2*PI()*5*'PPG-Graph'!$B$2*A668+'PPG-Graph'!$B$21)*(2*PI()*5*'PPG-Graph'!$B$2)^2</f>
        <v>0</v>
      </c>
    </row>
    <row r="669" spans="1:22" x14ac:dyDescent="0.25">
      <c r="A669">
        <v>2.2166666670000001</v>
      </c>
      <c r="C669">
        <f>D669+E669++F669+G669+H669+'PPG-Graph'!$B$4</f>
        <v>189.56295202338509</v>
      </c>
      <c r="D669">
        <f>'PPG-Graph'!$B$8*SIN(2*PI()*'PPG-Graph'!$B$2*A669+'PPG-Graph'!$B$9)</f>
        <v>19.562952023385101</v>
      </c>
      <c r="E669">
        <f>'PPG-Graph'!$B$11*SIN(2*PI()*2*'PPG-Graph'!$B$2*A669+'PPG-Graph'!$B$12)</f>
        <v>0</v>
      </c>
      <c r="F669">
        <f>'PPG-Graph'!$B$14*SIN(2*PI()*3*'PPG-Graph'!$B$2*A669+'PPG-Graph'!$B$15)</f>
        <v>0</v>
      </c>
      <c r="G669">
        <f>'PPG-Graph'!$B$17*SIN(2*PI()*4*'PPG-Graph'!$B$2*A669+'PPG-Graph'!$B$18)</f>
        <v>0</v>
      </c>
      <c r="H669">
        <f>'PPG-Graph'!$B$20*SIN(2*PI()*5*'PPG-Graph'!$B$2*A669+'PPG-Graph'!$B$21)</f>
        <v>0</v>
      </c>
      <c r="J669">
        <f>K669+L669++M669+N669+O669+'PPG-Graph'!$B$4</f>
        <v>196.12695336130199</v>
      </c>
      <c r="K669">
        <f>'PPG-Graph'!$B$8*COS(2*PI()*'PPG-Graph'!$B$2*A669+'PPG-Graph'!$B$9)*2*PI()*'PPG-Graph'!$B$2</f>
        <v>26.126953361301993</v>
      </c>
      <c r="L669">
        <f>'PPG-Graph'!$B$11*COS(2*PI()*2*'PPG-Graph'!$B$2*A669+'PPG-Graph'!$B$12)*2*PI()*2*'PPG-Graph'!$B$2</f>
        <v>0</v>
      </c>
      <c r="M669">
        <f>'PPG-Graph'!$B$14*COS(2*PI()*3*'PPG-Graph'!$B$2*A669+'PPG-Graph'!$B$15)*2*PI()*3*'PPG-Graph'!$B$2</f>
        <v>0</v>
      </c>
      <c r="N669">
        <f>'PPG-Graph'!$B$17*COS(2*PI()*4*'PPG-Graph'!$B$2*A669+'PPG-Graph'!$B$18)*2*PI()*4*'PPG-Graph'!$B$2</f>
        <v>0</v>
      </c>
      <c r="O669">
        <f>'PPG-Graph'!$B$20*COS(2*PI()*5*'PPG-Graph'!$B$2*A669+'PPG-Graph'!$B$21)*2*PI()*5*'PPG-Graph'!$B$2</f>
        <v>0</v>
      </c>
      <c r="Q669">
        <f>R669+S669++T669+U669+V669+'PPG-Graph'!$B$4</f>
        <v>-602.31438955320618</v>
      </c>
      <c r="R669">
        <f>-'PPG-Graph'!$B$8*SIN(2*PI()*'PPG-Graph'!$B$2*A669+'PPG-Graph'!$B$9)*(2*PI()*'PPG-Graph'!$B$2)^2</f>
        <v>-772.31438955320618</v>
      </c>
      <c r="S669">
        <f>-'PPG-Graph'!$B$11*SIN(2*PI()*2*'PPG-Graph'!$B$2*A669+'PPG-Graph'!$B$12)*(2*PI()*2*'PPG-Graph'!$B$2)^2</f>
        <v>0</v>
      </c>
      <c r="T669">
        <f>-'PPG-Graph'!$B$14*SIN(2*PI()*3*'PPG-Graph'!$B$2*A669+'PPG-Graph'!$B$15)*(2*PI()*3*'PPG-Graph'!$B$2)^2</f>
        <v>0</v>
      </c>
      <c r="U669">
        <f>-'PPG-Graph'!$B$17*SIN(2*PI()*4*'PPG-Graph'!$B$2*A669+'PPG-Graph'!$B$18)*(2*PI()*4*'PPG-Graph'!$B$2)^2</f>
        <v>0</v>
      </c>
      <c r="V669">
        <f>-'PPG-Graph'!$B$20*SIN(2*PI()*5*'PPG-Graph'!$B$2*A669+'PPG-Graph'!$B$21)*(2*PI()*5*'PPG-Graph'!$B$2)^2</f>
        <v>0</v>
      </c>
    </row>
    <row r="670" spans="1:22" x14ac:dyDescent="0.25">
      <c r="A670">
        <v>2.2200000000000002</v>
      </c>
      <c r="C670">
        <f>D670+E670++F670+G670+H670+'PPG-Graph'!$B$4</f>
        <v>189.64574501457378</v>
      </c>
      <c r="D670">
        <f>'PPG-Graph'!$B$8*SIN(2*PI()*'PPG-Graph'!$B$2*A670+'PPG-Graph'!$B$9)</f>
        <v>19.645745014573777</v>
      </c>
      <c r="E670">
        <f>'PPG-Graph'!$B$11*SIN(2*PI()*2*'PPG-Graph'!$B$2*A670+'PPG-Graph'!$B$12)</f>
        <v>0</v>
      </c>
      <c r="F670">
        <f>'PPG-Graph'!$B$14*SIN(2*PI()*3*'PPG-Graph'!$B$2*A670+'PPG-Graph'!$B$15)</f>
        <v>0</v>
      </c>
      <c r="G670">
        <f>'PPG-Graph'!$B$17*SIN(2*PI()*4*'PPG-Graph'!$B$2*A670+'PPG-Graph'!$B$18)</f>
        <v>0</v>
      </c>
      <c r="H670">
        <f>'PPG-Graph'!$B$20*SIN(2*PI()*5*'PPG-Graph'!$B$2*A670+'PPG-Graph'!$B$21)</f>
        <v>0</v>
      </c>
      <c r="J670">
        <f>K670+L670++M670+N670+O670+'PPG-Graph'!$B$4</f>
        <v>193.54703045290034</v>
      </c>
      <c r="K670">
        <f>'PPG-Graph'!$B$8*COS(2*PI()*'PPG-Graph'!$B$2*A670+'PPG-Graph'!$B$9)*2*PI()*'PPG-Graph'!$B$2</f>
        <v>23.547030452900355</v>
      </c>
      <c r="L670">
        <f>'PPG-Graph'!$B$11*COS(2*PI()*2*'PPG-Graph'!$B$2*A670+'PPG-Graph'!$B$12)*2*PI()*2*'PPG-Graph'!$B$2</f>
        <v>0</v>
      </c>
      <c r="M670">
        <f>'PPG-Graph'!$B$14*COS(2*PI()*3*'PPG-Graph'!$B$2*A670+'PPG-Graph'!$B$15)*2*PI()*3*'PPG-Graph'!$B$2</f>
        <v>0</v>
      </c>
      <c r="N670">
        <f>'PPG-Graph'!$B$17*COS(2*PI()*4*'PPG-Graph'!$B$2*A670+'PPG-Graph'!$B$18)*2*PI()*4*'PPG-Graph'!$B$2</f>
        <v>0</v>
      </c>
      <c r="O670">
        <f>'PPG-Graph'!$B$20*COS(2*PI()*5*'PPG-Graph'!$B$2*A670+'PPG-Graph'!$B$21)*2*PI()*5*'PPG-Graph'!$B$2</f>
        <v>0</v>
      </c>
      <c r="Q670">
        <f>R670+S670++T670+U670+V670+'PPG-Graph'!$B$4</f>
        <v>-605.5829258340666</v>
      </c>
      <c r="R670">
        <f>-'PPG-Graph'!$B$8*SIN(2*PI()*'PPG-Graph'!$B$2*A670+'PPG-Graph'!$B$9)*(2*PI()*'PPG-Graph'!$B$2)^2</f>
        <v>-775.5829258340666</v>
      </c>
      <c r="S670">
        <f>-'PPG-Graph'!$B$11*SIN(2*PI()*2*'PPG-Graph'!$B$2*A670+'PPG-Graph'!$B$12)*(2*PI()*2*'PPG-Graph'!$B$2)^2</f>
        <v>0</v>
      </c>
      <c r="T670">
        <f>-'PPG-Graph'!$B$14*SIN(2*PI()*3*'PPG-Graph'!$B$2*A670+'PPG-Graph'!$B$15)*(2*PI()*3*'PPG-Graph'!$B$2)^2</f>
        <v>0</v>
      </c>
      <c r="U670">
        <f>-'PPG-Graph'!$B$17*SIN(2*PI()*4*'PPG-Graph'!$B$2*A670+'PPG-Graph'!$B$18)*(2*PI()*4*'PPG-Graph'!$B$2)^2</f>
        <v>0</v>
      </c>
      <c r="V670">
        <f>-'PPG-Graph'!$B$20*SIN(2*PI()*5*'PPG-Graph'!$B$2*A670+'PPG-Graph'!$B$21)*(2*PI()*5*'PPG-Graph'!$B$2)^2</f>
        <v>0</v>
      </c>
    </row>
    <row r="671" spans="1:22" x14ac:dyDescent="0.25">
      <c r="A671">
        <v>2.2233333329999998</v>
      </c>
      <c r="C671">
        <f>D671+E671++F671+G671+H671+'PPG-Graph'!$B$4</f>
        <v>189.71992073442451</v>
      </c>
      <c r="D671">
        <f>'PPG-Graph'!$B$8*SIN(2*PI()*'PPG-Graph'!$B$2*A671+'PPG-Graph'!$B$9)</f>
        <v>19.719920734424502</v>
      </c>
      <c r="E671">
        <f>'PPG-Graph'!$B$11*SIN(2*PI()*2*'PPG-Graph'!$B$2*A671+'PPG-Graph'!$B$12)</f>
        <v>0</v>
      </c>
      <c r="F671">
        <f>'PPG-Graph'!$B$14*SIN(2*PI()*3*'PPG-Graph'!$B$2*A671+'PPG-Graph'!$B$15)</f>
        <v>0</v>
      </c>
      <c r="G671">
        <f>'PPG-Graph'!$B$17*SIN(2*PI()*4*'PPG-Graph'!$B$2*A671+'PPG-Graph'!$B$18)</f>
        <v>0</v>
      </c>
      <c r="H671">
        <f>'PPG-Graph'!$B$20*SIN(2*PI()*5*'PPG-Graph'!$B$2*A671+'PPG-Graph'!$B$21)</f>
        <v>0</v>
      </c>
      <c r="J671">
        <f>K671+L671++M671+N671+O671+'PPG-Graph'!$B$4</f>
        <v>190.95677904077129</v>
      </c>
      <c r="K671">
        <f>'PPG-Graph'!$B$8*COS(2*PI()*'PPG-Graph'!$B$2*A671+'PPG-Graph'!$B$9)*2*PI()*'PPG-Graph'!$B$2</f>
        <v>20.956779040771288</v>
      </c>
      <c r="L671">
        <f>'PPG-Graph'!$B$11*COS(2*PI()*2*'PPG-Graph'!$B$2*A671+'PPG-Graph'!$B$12)*2*PI()*2*'PPG-Graph'!$B$2</f>
        <v>0</v>
      </c>
      <c r="M671">
        <f>'PPG-Graph'!$B$14*COS(2*PI()*3*'PPG-Graph'!$B$2*A671+'PPG-Graph'!$B$15)*2*PI()*3*'PPG-Graph'!$B$2</f>
        <v>0</v>
      </c>
      <c r="N671">
        <f>'PPG-Graph'!$B$17*COS(2*PI()*4*'PPG-Graph'!$B$2*A671+'PPG-Graph'!$B$18)*2*PI()*4*'PPG-Graph'!$B$2</f>
        <v>0</v>
      </c>
      <c r="O671">
        <f>'PPG-Graph'!$B$20*COS(2*PI()*5*'PPG-Graph'!$B$2*A671+'PPG-Graph'!$B$21)*2*PI()*5*'PPG-Graph'!$B$2</f>
        <v>0</v>
      </c>
      <c r="Q671">
        <f>R671+S671++T671+U671+V671+'PPG-Graph'!$B$4</f>
        <v>-608.51126587843737</v>
      </c>
      <c r="R671">
        <f>-'PPG-Graph'!$B$8*SIN(2*PI()*'PPG-Graph'!$B$2*A671+'PPG-Graph'!$B$9)*(2*PI()*'PPG-Graph'!$B$2)^2</f>
        <v>-778.51126587843737</v>
      </c>
      <c r="S671">
        <f>-'PPG-Graph'!$B$11*SIN(2*PI()*2*'PPG-Graph'!$B$2*A671+'PPG-Graph'!$B$12)*(2*PI()*2*'PPG-Graph'!$B$2)^2</f>
        <v>0</v>
      </c>
      <c r="T671">
        <f>-'PPG-Graph'!$B$14*SIN(2*PI()*3*'PPG-Graph'!$B$2*A671+'PPG-Graph'!$B$15)*(2*PI()*3*'PPG-Graph'!$B$2)^2</f>
        <v>0</v>
      </c>
      <c r="U671">
        <f>-'PPG-Graph'!$B$17*SIN(2*PI()*4*'PPG-Graph'!$B$2*A671+'PPG-Graph'!$B$18)*(2*PI()*4*'PPG-Graph'!$B$2)^2</f>
        <v>0</v>
      </c>
      <c r="V671">
        <f>-'PPG-Graph'!$B$20*SIN(2*PI()*5*'PPG-Graph'!$B$2*A671+'PPG-Graph'!$B$21)*(2*PI()*5*'PPG-Graph'!$B$2)^2</f>
        <v>0</v>
      </c>
    </row>
    <row r="672" spans="1:22" x14ac:dyDescent="0.25">
      <c r="A672">
        <v>2.2266666669999999</v>
      </c>
      <c r="C672">
        <f>D672+E672++F672+G672+H672+'PPG-Graph'!$B$4</f>
        <v>189.78544666537888</v>
      </c>
      <c r="D672">
        <f>'PPG-Graph'!$B$8*SIN(2*PI()*'PPG-Graph'!$B$2*A672+'PPG-Graph'!$B$9)</f>
        <v>19.785446665378874</v>
      </c>
      <c r="E672">
        <f>'PPG-Graph'!$B$11*SIN(2*PI()*2*'PPG-Graph'!$B$2*A672+'PPG-Graph'!$B$12)</f>
        <v>0</v>
      </c>
      <c r="F672">
        <f>'PPG-Graph'!$B$14*SIN(2*PI()*3*'PPG-Graph'!$B$2*A672+'PPG-Graph'!$B$15)</f>
        <v>0</v>
      </c>
      <c r="G672">
        <f>'PPG-Graph'!$B$17*SIN(2*PI()*4*'PPG-Graph'!$B$2*A672+'PPG-Graph'!$B$18)</f>
        <v>0</v>
      </c>
      <c r="H672">
        <f>'PPG-Graph'!$B$20*SIN(2*PI()*5*'PPG-Graph'!$B$2*A672+'PPG-Graph'!$B$21)</f>
        <v>0</v>
      </c>
      <c r="J672">
        <f>K672+L672++M672+N672+O672+'PPG-Graph'!$B$4</f>
        <v>188.35733451346695</v>
      </c>
      <c r="K672">
        <f>'PPG-Graph'!$B$8*COS(2*PI()*'PPG-Graph'!$B$2*A672+'PPG-Graph'!$B$9)*2*PI()*'PPG-Graph'!$B$2</f>
        <v>18.357334513466942</v>
      </c>
      <c r="L672">
        <f>'PPG-Graph'!$B$11*COS(2*PI()*2*'PPG-Graph'!$B$2*A672+'PPG-Graph'!$B$12)*2*PI()*2*'PPG-Graph'!$B$2</f>
        <v>0</v>
      </c>
      <c r="M672">
        <f>'PPG-Graph'!$B$14*COS(2*PI()*3*'PPG-Graph'!$B$2*A672+'PPG-Graph'!$B$15)*2*PI()*3*'PPG-Graph'!$B$2</f>
        <v>0</v>
      </c>
      <c r="N672">
        <f>'PPG-Graph'!$B$17*COS(2*PI()*4*'PPG-Graph'!$B$2*A672+'PPG-Graph'!$B$18)*2*PI()*4*'PPG-Graph'!$B$2</f>
        <v>0</v>
      </c>
      <c r="O672">
        <f>'PPG-Graph'!$B$20*COS(2*PI()*5*'PPG-Graph'!$B$2*A672+'PPG-Graph'!$B$21)*2*PI()*5*'PPG-Graph'!$B$2</f>
        <v>0</v>
      </c>
      <c r="Q672">
        <f>R672+S672++T672+U672+V672+'PPG-Graph'!$B$4</f>
        <v>-611.09812594456844</v>
      </c>
      <c r="R672">
        <f>-'PPG-Graph'!$B$8*SIN(2*PI()*'PPG-Graph'!$B$2*A672+'PPG-Graph'!$B$9)*(2*PI()*'PPG-Graph'!$B$2)^2</f>
        <v>-781.09812594456844</v>
      </c>
      <c r="S672">
        <f>-'PPG-Graph'!$B$11*SIN(2*PI()*2*'PPG-Graph'!$B$2*A672+'PPG-Graph'!$B$12)*(2*PI()*2*'PPG-Graph'!$B$2)^2</f>
        <v>0</v>
      </c>
      <c r="T672">
        <f>-'PPG-Graph'!$B$14*SIN(2*PI()*3*'PPG-Graph'!$B$2*A672+'PPG-Graph'!$B$15)*(2*PI()*3*'PPG-Graph'!$B$2)^2</f>
        <v>0</v>
      </c>
      <c r="U672">
        <f>-'PPG-Graph'!$B$17*SIN(2*PI()*4*'PPG-Graph'!$B$2*A672+'PPG-Graph'!$B$18)*(2*PI()*4*'PPG-Graph'!$B$2)^2</f>
        <v>0</v>
      </c>
      <c r="V672">
        <f>-'PPG-Graph'!$B$20*SIN(2*PI()*5*'PPG-Graph'!$B$2*A672+'PPG-Graph'!$B$21)*(2*PI()*5*'PPG-Graph'!$B$2)^2</f>
        <v>0</v>
      </c>
    </row>
    <row r="673" spans="1:22" x14ac:dyDescent="0.25">
      <c r="A673">
        <v>2.23</v>
      </c>
      <c r="C673">
        <f>D673+E673++F673+G673+H673+'PPG-Graph'!$B$4</f>
        <v>189.84229402628955</v>
      </c>
      <c r="D673">
        <f>'PPG-Graph'!$B$8*SIN(2*PI()*'PPG-Graph'!$B$2*A673+'PPG-Graph'!$B$9)</f>
        <v>19.842294026289558</v>
      </c>
      <c r="E673">
        <f>'PPG-Graph'!$B$11*SIN(2*PI()*2*'PPG-Graph'!$B$2*A673+'PPG-Graph'!$B$12)</f>
        <v>0</v>
      </c>
      <c r="F673">
        <f>'PPG-Graph'!$B$14*SIN(2*PI()*3*'PPG-Graph'!$B$2*A673+'PPG-Graph'!$B$15)</f>
        <v>0</v>
      </c>
      <c r="G673">
        <f>'PPG-Graph'!$B$17*SIN(2*PI()*4*'PPG-Graph'!$B$2*A673+'PPG-Graph'!$B$18)</f>
        <v>0</v>
      </c>
      <c r="H673">
        <f>'PPG-Graph'!$B$20*SIN(2*PI()*5*'PPG-Graph'!$B$2*A673+'PPG-Graph'!$B$21)</f>
        <v>0</v>
      </c>
      <c r="J673">
        <f>K673+L673++M673+N673+O673+'PPG-Graph'!$B$4</f>
        <v>185.74983863265086</v>
      </c>
      <c r="K673">
        <f>'PPG-Graph'!$B$8*COS(2*PI()*'PPG-Graph'!$B$2*A673+'PPG-Graph'!$B$9)*2*PI()*'PPG-Graph'!$B$2</f>
        <v>15.749838632650855</v>
      </c>
      <c r="L673">
        <f>'PPG-Graph'!$B$11*COS(2*PI()*2*'PPG-Graph'!$B$2*A673+'PPG-Graph'!$B$12)*2*PI()*2*'PPG-Graph'!$B$2</f>
        <v>0</v>
      </c>
      <c r="M673">
        <f>'PPG-Graph'!$B$14*COS(2*PI()*3*'PPG-Graph'!$B$2*A673+'PPG-Graph'!$B$15)*2*PI()*3*'PPG-Graph'!$B$2</f>
        <v>0</v>
      </c>
      <c r="N673">
        <f>'PPG-Graph'!$B$17*COS(2*PI()*4*'PPG-Graph'!$B$2*A673+'PPG-Graph'!$B$18)*2*PI()*4*'PPG-Graph'!$B$2</f>
        <v>0</v>
      </c>
      <c r="O673">
        <f>'PPG-Graph'!$B$20*COS(2*PI()*5*'PPG-Graph'!$B$2*A673+'PPG-Graph'!$B$21)*2*PI()*5*'PPG-Graph'!$B$2</f>
        <v>0</v>
      </c>
      <c r="Q673">
        <f>R673+S673++T673+U673+V673+'PPG-Graph'!$B$4</f>
        <v>-613.34236979830598</v>
      </c>
      <c r="R673">
        <f>-'PPG-Graph'!$B$8*SIN(2*PI()*'PPG-Graph'!$B$2*A673+'PPG-Graph'!$B$9)*(2*PI()*'PPG-Graph'!$B$2)^2</f>
        <v>-783.34236979830598</v>
      </c>
      <c r="S673">
        <f>-'PPG-Graph'!$B$11*SIN(2*PI()*2*'PPG-Graph'!$B$2*A673+'PPG-Graph'!$B$12)*(2*PI()*2*'PPG-Graph'!$B$2)^2</f>
        <v>0</v>
      </c>
      <c r="T673">
        <f>-'PPG-Graph'!$B$14*SIN(2*PI()*3*'PPG-Graph'!$B$2*A673+'PPG-Graph'!$B$15)*(2*PI()*3*'PPG-Graph'!$B$2)^2</f>
        <v>0</v>
      </c>
      <c r="U673">
        <f>-'PPG-Graph'!$B$17*SIN(2*PI()*4*'PPG-Graph'!$B$2*A673+'PPG-Graph'!$B$18)*(2*PI()*4*'PPG-Graph'!$B$2)^2</f>
        <v>0</v>
      </c>
      <c r="V673">
        <f>-'PPG-Graph'!$B$20*SIN(2*PI()*5*'PPG-Graph'!$B$2*A673+'PPG-Graph'!$B$21)*(2*PI()*5*'PPG-Graph'!$B$2)^2</f>
        <v>0</v>
      </c>
    </row>
    <row r="674" spans="1:22" x14ac:dyDescent="0.25">
      <c r="A674">
        <v>2.233333333</v>
      </c>
      <c r="C674">
        <f>D674+E674++F674+G674+H674+'PPG-Graph'!$B$4</f>
        <v>189.890437902987</v>
      </c>
      <c r="D674">
        <f>'PPG-Graph'!$B$8*SIN(2*PI()*'PPG-Graph'!$B$2*A674+'PPG-Graph'!$B$9)</f>
        <v>19.890437902986989</v>
      </c>
      <c r="E674">
        <f>'PPG-Graph'!$B$11*SIN(2*PI()*2*'PPG-Graph'!$B$2*A674+'PPG-Graph'!$B$12)</f>
        <v>0</v>
      </c>
      <c r="F674">
        <f>'PPG-Graph'!$B$14*SIN(2*PI()*3*'PPG-Graph'!$B$2*A674+'PPG-Graph'!$B$15)</f>
        <v>0</v>
      </c>
      <c r="G674">
        <f>'PPG-Graph'!$B$17*SIN(2*PI()*4*'PPG-Graph'!$B$2*A674+'PPG-Graph'!$B$18)</f>
        <v>0</v>
      </c>
      <c r="H674">
        <f>'PPG-Graph'!$B$20*SIN(2*PI()*5*'PPG-Graph'!$B$2*A674+'PPG-Graph'!$B$21)</f>
        <v>0</v>
      </c>
      <c r="J674">
        <f>K674+L674++M674+N674+O674+'PPG-Graph'!$B$4</f>
        <v>183.13543435345531</v>
      </c>
      <c r="K674">
        <f>'PPG-Graph'!$B$8*COS(2*PI()*'PPG-Graph'!$B$2*A674+'PPG-Graph'!$B$9)*2*PI()*'PPG-Graph'!$B$2</f>
        <v>13.135434353455304</v>
      </c>
      <c r="L674">
        <f>'PPG-Graph'!$B$11*COS(2*PI()*2*'PPG-Graph'!$B$2*A674+'PPG-Graph'!$B$12)*2*PI()*2*'PPG-Graph'!$B$2</f>
        <v>0</v>
      </c>
      <c r="M674">
        <f>'PPG-Graph'!$B$14*COS(2*PI()*3*'PPG-Graph'!$B$2*A674+'PPG-Graph'!$B$15)*2*PI()*3*'PPG-Graph'!$B$2</f>
        <v>0</v>
      </c>
      <c r="N674">
        <f>'PPG-Graph'!$B$17*COS(2*PI()*4*'PPG-Graph'!$B$2*A674+'PPG-Graph'!$B$18)*2*PI()*4*'PPG-Graph'!$B$2</f>
        <v>0</v>
      </c>
      <c r="O674">
        <f>'PPG-Graph'!$B$20*COS(2*PI()*5*'PPG-Graph'!$B$2*A674+'PPG-Graph'!$B$21)*2*PI()*5*'PPG-Graph'!$B$2</f>
        <v>0</v>
      </c>
      <c r="Q674">
        <f>R674+S674++T674+U674+V674+'PPG-Graph'!$B$4</f>
        <v>-615.2430138676599</v>
      </c>
      <c r="R674">
        <f>-'PPG-Graph'!$B$8*SIN(2*PI()*'PPG-Graph'!$B$2*A674+'PPG-Graph'!$B$9)*(2*PI()*'PPG-Graph'!$B$2)^2</f>
        <v>-785.2430138676599</v>
      </c>
      <c r="S674">
        <f>-'PPG-Graph'!$B$11*SIN(2*PI()*2*'PPG-Graph'!$B$2*A674+'PPG-Graph'!$B$12)*(2*PI()*2*'PPG-Graph'!$B$2)^2</f>
        <v>0</v>
      </c>
      <c r="T674">
        <f>-'PPG-Graph'!$B$14*SIN(2*PI()*3*'PPG-Graph'!$B$2*A674+'PPG-Graph'!$B$15)*(2*PI()*3*'PPG-Graph'!$B$2)^2</f>
        <v>0</v>
      </c>
      <c r="U674">
        <f>-'PPG-Graph'!$B$17*SIN(2*PI()*4*'PPG-Graph'!$B$2*A674+'PPG-Graph'!$B$18)*(2*PI()*4*'PPG-Graph'!$B$2)^2</f>
        <v>0</v>
      </c>
      <c r="V674">
        <f>-'PPG-Graph'!$B$20*SIN(2*PI()*5*'PPG-Graph'!$B$2*A674+'PPG-Graph'!$B$21)*(2*PI()*5*'PPG-Graph'!$B$2)^2</f>
        <v>0</v>
      </c>
    </row>
    <row r="675" spans="1:22" x14ac:dyDescent="0.25">
      <c r="A675">
        <v>2.2366666670000002</v>
      </c>
      <c r="C675">
        <f>D675+E675++F675+G675+H675+'PPG-Graph'!$B$4</f>
        <v>189.92985718849519</v>
      </c>
      <c r="D675">
        <f>'PPG-Graph'!$B$8*SIN(2*PI()*'PPG-Graph'!$B$2*A675+'PPG-Graph'!$B$9)</f>
        <v>19.929857188495177</v>
      </c>
      <c r="E675">
        <f>'PPG-Graph'!$B$11*SIN(2*PI()*2*'PPG-Graph'!$B$2*A675+'PPG-Graph'!$B$12)</f>
        <v>0</v>
      </c>
      <c r="F675">
        <f>'PPG-Graph'!$B$14*SIN(2*PI()*3*'PPG-Graph'!$B$2*A675+'PPG-Graph'!$B$15)</f>
        <v>0</v>
      </c>
      <c r="G675">
        <f>'PPG-Graph'!$B$17*SIN(2*PI()*4*'PPG-Graph'!$B$2*A675+'PPG-Graph'!$B$18)</f>
        <v>0</v>
      </c>
      <c r="H675">
        <f>'PPG-Graph'!$B$20*SIN(2*PI()*5*'PPG-Graph'!$B$2*A675+'PPG-Graph'!$B$21)</f>
        <v>0</v>
      </c>
      <c r="J675">
        <f>K675+L675++M675+N675+O675+'PPG-Graph'!$B$4</f>
        <v>180.51526765297518</v>
      </c>
      <c r="K675">
        <f>'PPG-Graph'!$B$8*COS(2*PI()*'PPG-Graph'!$B$2*A675+'PPG-Graph'!$B$9)*2*PI()*'PPG-Graph'!$B$2</f>
        <v>10.515267652975192</v>
      </c>
      <c r="L675">
        <f>'PPG-Graph'!$B$11*COS(2*PI()*2*'PPG-Graph'!$B$2*A675+'PPG-Graph'!$B$12)*2*PI()*2*'PPG-Graph'!$B$2</f>
        <v>0</v>
      </c>
      <c r="M675">
        <f>'PPG-Graph'!$B$14*COS(2*PI()*3*'PPG-Graph'!$B$2*A675+'PPG-Graph'!$B$15)*2*PI()*3*'PPG-Graph'!$B$2</f>
        <v>0</v>
      </c>
      <c r="N675">
        <f>'PPG-Graph'!$B$17*COS(2*PI()*4*'PPG-Graph'!$B$2*A675+'PPG-Graph'!$B$18)*2*PI()*4*'PPG-Graph'!$B$2</f>
        <v>0</v>
      </c>
      <c r="O675">
        <f>'PPG-Graph'!$B$20*COS(2*PI()*5*'PPG-Graph'!$B$2*A675+'PPG-Graph'!$B$21)*2*PI()*5*'PPG-Graph'!$B$2</f>
        <v>0</v>
      </c>
      <c r="Q675">
        <f>R675+S675++T675+U675+V675+'PPG-Graph'!$B$4</f>
        <v>-616.79922488261752</v>
      </c>
      <c r="R675">
        <f>-'PPG-Graph'!$B$8*SIN(2*PI()*'PPG-Graph'!$B$2*A675+'PPG-Graph'!$B$9)*(2*PI()*'PPG-Graph'!$B$2)^2</f>
        <v>-786.79922488261752</v>
      </c>
      <c r="S675">
        <f>-'PPG-Graph'!$B$11*SIN(2*PI()*2*'PPG-Graph'!$B$2*A675+'PPG-Graph'!$B$12)*(2*PI()*2*'PPG-Graph'!$B$2)^2</f>
        <v>0</v>
      </c>
      <c r="T675">
        <f>-'PPG-Graph'!$B$14*SIN(2*PI()*3*'PPG-Graph'!$B$2*A675+'PPG-Graph'!$B$15)*(2*PI()*3*'PPG-Graph'!$B$2)^2</f>
        <v>0</v>
      </c>
      <c r="U675">
        <f>-'PPG-Graph'!$B$17*SIN(2*PI()*4*'PPG-Graph'!$B$2*A675+'PPG-Graph'!$B$18)*(2*PI()*4*'PPG-Graph'!$B$2)^2</f>
        <v>0</v>
      </c>
      <c r="V675">
        <f>-'PPG-Graph'!$B$20*SIN(2*PI()*5*'PPG-Graph'!$B$2*A675+'PPG-Graph'!$B$21)*(2*PI()*5*'PPG-Graph'!$B$2)^2</f>
        <v>0</v>
      </c>
    </row>
    <row r="676" spans="1:22" x14ac:dyDescent="0.25">
      <c r="A676">
        <v>2.2400000000000002</v>
      </c>
      <c r="C676">
        <f>D676+E676++F676+G676+H676+'PPG-Graph'!$B$4</f>
        <v>189.96053456856544</v>
      </c>
      <c r="D676">
        <f>'PPG-Graph'!$B$8*SIN(2*PI()*'PPG-Graph'!$B$2*A676+'PPG-Graph'!$B$9)</f>
        <v>19.960534568565432</v>
      </c>
      <c r="E676">
        <f>'PPG-Graph'!$B$11*SIN(2*PI()*2*'PPG-Graph'!$B$2*A676+'PPG-Graph'!$B$12)</f>
        <v>0</v>
      </c>
      <c r="F676">
        <f>'PPG-Graph'!$B$14*SIN(2*PI()*3*'PPG-Graph'!$B$2*A676+'PPG-Graph'!$B$15)</f>
        <v>0</v>
      </c>
      <c r="G676">
        <f>'PPG-Graph'!$B$17*SIN(2*PI()*4*'PPG-Graph'!$B$2*A676+'PPG-Graph'!$B$18)</f>
        <v>0</v>
      </c>
      <c r="H676">
        <f>'PPG-Graph'!$B$20*SIN(2*PI()*5*'PPG-Graph'!$B$2*A676+'PPG-Graph'!$B$21)</f>
        <v>0</v>
      </c>
      <c r="J676">
        <f>K676+L676++M676+N676+O676+'PPG-Graph'!$B$4</f>
        <v>177.89048939473489</v>
      </c>
      <c r="K676">
        <f>'PPG-Graph'!$B$8*COS(2*PI()*'PPG-Graph'!$B$2*A676+'PPG-Graph'!$B$9)*2*PI()*'PPG-Graph'!$B$2</f>
        <v>7.8904893947348951</v>
      </c>
      <c r="L676">
        <f>'PPG-Graph'!$B$11*COS(2*PI()*2*'PPG-Graph'!$B$2*A676+'PPG-Graph'!$B$12)*2*PI()*2*'PPG-Graph'!$B$2</f>
        <v>0</v>
      </c>
      <c r="M676">
        <f>'PPG-Graph'!$B$14*COS(2*PI()*3*'PPG-Graph'!$B$2*A676+'PPG-Graph'!$B$15)*2*PI()*3*'PPG-Graph'!$B$2</f>
        <v>0</v>
      </c>
      <c r="N676">
        <f>'PPG-Graph'!$B$17*COS(2*PI()*4*'PPG-Graph'!$B$2*A676+'PPG-Graph'!$B$18)*2*PI()*4*'PPG-Graph'!$B$2</f>
        <v>0</v>
      </c>
      <c r="O676">
        <f>'PPG-Graph'!$B$20*COS(2*PI()*5*'PPG-Graph'!$B$2*A676+'PPG-Graph'!$B$21)*2*PI()*5*'PPG-Graph'!$B$2</f>
        <v>0</v>
      </c>
      <c r="Q676">
        <f>R676+S676++T676+U676+V676+'PPG-Graph'!$B$4</f>
        <v>-618.0103193040386</v>
      </c>
      <c r="R676">
        <f>-'PPG-Graph'!$B$8*SIN(2*PI()*'PPG-Graph'!$B$2*A676+'PPG-Graph'!$B$9)*(2*PI()*'PPG-Graph'!$B$2)^2</f>
        <v>-788.0103193040386</v>
      </c>
      <c r="S676">
        <f>-'PPG-Graph'!$B$11*SIN(2*PI()*2*'PPG-Graph'!$B$2*A676+'PPG-Graph'!$B$12)*(2*PI()*2*'PPG-Graph'!$B$2)^2</f>
        <v>0</v>
      </c>
      <c r="T676">
        <f>-'PPG-Graph'!$B$14*SIN(2*PI()*3*'PPG-Graph'!$B$2*A676+'PPG-Graph'!$B$15)*(2*PI()*3*'PPG-Graph'!$B$2)^2</f>
        <v>0</v>
      </c>
      <c r="U676">
        <f>-'PPG-Graph'!$B$17*SIN(2*PI()*4*'PPG-Graph'!$B$2*A676+'PPG-Graph'!$B$18)*(2*PI()*4*'PPG-Graph'!$B$2)^2</f>
        <v>0</v>
      </c>
      <c r="V676">
        <f>-'PPG-Graph'!$B$20*SIN(2*PI()*5*'PPG-Graph'!$B$2*A676+'PPG-Graph'!$B$21)*(2*PI()*5*'PPG-Graph'!$B$2)^2</f>
        <v>0</v>
      </c>
    </row>
    <row r="677" spans="1:22" x14ac:dyDescent="0.25">
      <c r="A677">
        <v>2.2433333329999998</v>
      </c>
      <c r="C677">
        <f>D677+E677++F677+G677+H677+'PPG-Graph'!$B$4</f>
        <v>189.98245660022309</v>
      </c>
      <c r="D677">
        <f>'PPG-Graph'!$B$8*SIN(2*PI()*'PPG-Graph'!$B$2*A677+'PPG-Graph'!$B$9)</f>
        <v>19.982456600223081</v>
      </c>
      <c r="E677">
        <f>'PPG-Graph'!$B$11*SIN(2*PI()*2*'PPG-Graph'!$B$2*A677+'PPG-Graph'!$B$12)</f>
        <v>0</v>
      </c>
      <c r="F677">
        <f>'PPG-Graph'!$B$14*SIN(2*PI()*3*'PPG-Graph'!$B$2*A677+'PPG-Graph'!$B$15)</f>
        <v>0</v>
      </c>
      <c r="G677">
        <f>'PPG-Graph'!$B$17*SIN(2*PI()*4*'PPG-Graph'!$B$2*A677+'PPG-Graph'!$B$18)</f>
        <v>0</v>
      </c>
      <c r="H677">
        <f>'PPG-Graph'!$B$20*SIN(2*PI()*5*'PPG-Graph'!$B$2*A677+'PPG-Graph'!$B$21)</f>
        <v>0</v>
      </c>
      <c r="J677">
        <f>K677+L677++M677+N677+O677+'PPG-Graph'!$B$4</f>
        <v>175.26225010775579</v>
      </c>
      <c r="K677">
        <f>'PPG-Graph'!$B$8*COS(2*PI()*'PPG-Graph'!$B$2*A677+'PPG-Graph'!$B$9)*2*PI()*'PPG-Graph'!$B$2</f>
        <v>5.2622501077558042</v>
      </c>
      <c r="L677">
        <f>'PPG-Graph'!$B$11*COS(2*PI()*2*'PPG-Graph'!$B$2*A677+'PPG-Graph'!$B$12)*2*PI()*2*'PPG-Graph'!$B$2</f>
        <v>0</v>
      </c>
      <c r="M677">
        <f>'PPG-Graph'!$B$14*COS(2*PI()*3*'PPG-Graph'!$B$2*A677+'PPG-Graph'!$B$15)*2*PI()*3*'PPG-Graph'!$B$2</f>
        <v>0</v>
      </c>
      <c r="N677">
        <f>'PPG-Graph'!$B$17*COS(2*PI()*4*'PPG-Graph'!$B$2*A677+'PPG-Graph'!$B$18)*2*PI()*4*'PPG-Graph'!$B$2</f>
        <v>0</v>
      </c>
      <c r="O677">
        <f>'PPG-Graph'!$B$20*COS(2*PI()*5*'PPG-Graph'!$B$2*A677+'PPG-Graph'!$B$21)*2*PI()*5*'PPG-Graph'!$B$2</f>
        <v>0</v>
      </c>
      <c r="Q677">
        <f>R677+S677++T677+U677+V677+'PPG-Graph'!$B$4</f>
        <v>-618.8757664245552</v>
      </c>
      <c r="R677">
        <f>-'PPG-Graph'!$B$8*SIN(2*PI()*'PPG-Graph'!$B$2*A677+'PPG-Graph'!$B$9)*(2*PI()*'PPG-Graph'!$B$2)^2</f>
        <v>-788.8757664245552</v>
      </c>
      <c r="S677">
        <f>-'PPG-Graph'!$B$11*SIN(2*PI()*2*'PPG-Graph'!$B$2*A677+'PPG-Graph'!$B$12)*(2*PI()*2*'PPG-Graph'!$B$2)^2</f>
        <v>0</v>
      </c>
      <c r="T677">
        <f>-'PPG-Graph'!$B$14*SIN(2*PI()*3*'PPG-Graph'!$B$2*A677+'PPG-Graph'!$B$15)*(2*PI()*3*'PPG-Graph'!$B$2)^2</f>
        <v>0</v>
      </c>
      <c r="U677">
        <f>-'PPG-Graph'!$B$17*SIN(2*PI()*4*'PPG-Graph'!$B$2*A677+'PPG-Graph'!$B$18)*(2*PI()*4*'PPG-Graph'!$B$2)^2</f>
        <v>0</v>
      </c>
      <c r="V677">
        <f>-'PPG-Graph'!$B$20*SIN(2*PI()*5*'PPG-Graph'!$B$2*A677+'PPG-Graph'!$B$21)*(2*PI()*5*'PPG-Graph'!$B$2)^2</f>
        <v>0</v>
      </c>
    </row>
    <row r="678" spans="1:22" x14ac:dyDescent="0.25">
      <c r="A678">
        <v>2.246666667</v>
      </c>
      <c r="C678">
        <f>D678+E678++F678+G678+H678+'PPG-Graph'!$B$4</f>
        <v>189.99561367037415</v>
      </c>
      <c r="D678">
        <f>'PPG-Graph'!$B$8*SIN(2*PI()*'PPG-Graph'!$B$2*A678+'PPG-Graph'!$B$9)</f>
        <v>19.995613670374144</v>
      </c>
      <c r="E678">
        <f>'PPG-Graph'!$B$11*SIN(2*PI()*2*'PPG-Graph'!$B$2*A678+'PPG-Graph'!$B$12)</f>
        <v>0</v>
      </c>
      <c r="F678">
        <f>'PPG-Graph'!$B$14*SIN(2*PI()*3*'PPG-Graph'!$B$2*A678+'PPG-Graph'!$B$15)</f>
        <v>0</v>
      </c>
      <c r="G678">
        <f>'PPG-Graph'!$B$17*SIN(2*PI()*4*'PPG-Graph'!$B$2*A678+'PPG-Graph'!$B$18)</f>
        <v>0</v>
      </c>
      <c r="H678">
        <f>'PPG-Graph'!$B$20*SIN(2*PI()*5*'PPG-Graph'!$B$2*A678+'PPG-Graph'!$B$21)</f>
        <v>0</v>
      </c>
      <c r="J678">
        <f>K678+L678++M678+N678+O678+'PPG-Graph'!$B$4</f>
        <v>172.63170183502621</v>
      </c>
      <c r="K678">
        <f>'PPG-Graph'!$B$8*COS(2*PI()*'PPG-Graph'!$B$2*A678+'PPG-Graph'!$B$9)*2*PI()*'PPG-Graph'!$B$2</f>
        <v>2.6317018350261976</v>
      </c>
      <c r="L678">
        <f>'PPG-Graph'!$B$11*COS(2*PI()*2*'PPG-Graph'!$B$2*A678+'PPG-Graph'!$B$12)*2*PI()*2*'PPG-Graph'!$B$2</f>
        <v>0</v>
      </c>
      <c r="M678">
        <f>'PPG-Graph'!$B$14*COS(2*PI()*3*'PPG-Graph'!$B$2*A678+'PPG-Graph'!$B$15)*2*PI()*3*'PPG-Graph'!$B$2</f>
        <v>0</v>
      </c>
      <c r="N678">
        <f>'PPG-Graph'!$B$17*COS(2*PI()*4*'PPG-Graph'!$B$2*A678+'PPG-Graph'!$B$18)*2*PI()*4*'PPG-Graph'!$B$2</f>
        <v>0</v>
      </c>
      <c r="O678">
        <f>'PPG-Graph'!$B$20*COS(2*PI()*5*'PPG-Graph'!$B$2*A678+'PPG-Graph'!$B$21)*2*PI()*5*'PPG-Graph'!$B$2</f>
        <v>0</v>
      </c>
      <c r="Q678">
        <f>R678+S678++T678+U678+V678+'PPG-Graph'!$B$4</f>
        <v>-619.39518673442876</v>
      </c>
      <c r="R678">
        <f>-'PPG-Graph'!$B$8*SIN(2*PI()*'PPG-Graph'!$B$2*A678+'PPG-Graph'!$B$9)*(2*PI()*'PPG-Graph'!$B$2)^2</f>
        <v>-789.39518673442876</v>
      </c>
      <c r="S678">
        <f>-'PPG-Graph'!$B$11*SIN(2*PI()*2*'PPG-Graph'!$B$2*A678+'PPG-Graph'!$B$12)*(2*PI()*2*'PPG-Graph'!$B$2)^2</f>
        <v>0</v>
      </c>
      <c r="T678">
        <f>-'PPG-Graph'!$B$14*SIN(2*PI()*3*'PPG-Graph'!$B$2*A678+'PPG-Graph'!$B$15)*(2*PI()*3*'PPG-Graph'!$B$2)^2</f>
        <v>0</v>
      </c>
      <c r="U678">
        <f>-'PPG-Graph'!$B$17*SIN(2*PI()*4*'PPG-Graph'!$B$2*A678+'PPG-Graph'!$B$18)*(2*PI()*4*'PPG-Graph'!$B$2)^2</f>
        <v>0</v>
      </c>
      <c r="V678">
        <f>-'PPG-Graph'!$B$20*SIN(2*PI()*5*'PPG-Graph'!$B$2*A678+'PPG-Graph'!$B$21)*(2*PI()*5*'PPG-Graph'!$B$2)^2</f>
        <v>0</v>
      </c>
    </row>
    <row r="679" spans="1:22" x14ac:dyDescent="0.25">
      <c r="A679">
        <v>2.25</v>
      </c>
      <c r="C679">
        <f>D679+E679++F679+G679+H679+'PPG-Graph'!$B$4</f>
        <v>190</v>
      </c>
      <c r="D679">
        <f>'PPG-Graph'!$B$8*SIN(2*PI()*'PPG-Graph'!$B$2*A679+'PPG-Graph'!$B$9)</f>
        <v>20</v>
      </c>
      <c r="E679">
        <f>'PPG-Graph'!$B$11*SIN(2*PI()*2*'PPG-Graph'!$B$2*A679+'PPG-Graph'!$B$12)</f>
        <v>0</v>
      </c>
      <c r="F679">
        <f>'PPG-Graph'!$B$14*SIN(2*PI()*3*'PPG-Graph'!$B$2*A679+'PPG-Graph'!$B$15)</f>
        <v>0</v>
      </c>
      <c r="G679">
        <f>'PPG-Graph'!$B$17*SIN(2*PI()*4*'PPG-Graph'!$B$2*A679+'PPG-Graph'!$B$18)</f>
        <v>0</v>
      </c>
      <c r="H679">
        <f>'PPG-Graph'!$B$20*SIN(2*PI()*5*'PPG-Graph'!$B$2*A679+'PPG-Graph'!$B$21)</f>
        <v>0</v>
      </c>
      <c r="J679">
        <f>K679+L679++M679+N679+O679+'PPG-Graph'!$B$4</f>
        <v>170.00000000000006</v>
      </c>
      <c r="K679">
        <f>'PPG-Graph'!$B$8*COS(2*PI()*'PPG-Graph'!$B$2*A679+'PPG-Graph'!$B$9)*2*PI()*'PPG-Graph'!$B$2</f>
        <v>6.9280512938960516E-14</v>
      </c>
      <c r="L679">
        <f>'PPG-Graph'!$B$11*COS(2*PI()*2*'PPG-Graph'!$B$2*A679+'PPG-Graph'!$B$12)*2*PI()*2*'PPG-Graph'!$B$2</f>
        <v>0</v>
      </c>
      <c r="M679">
        <f>'PPG-Graph'!$B$14*COS(2*PI()*3*'PPG-Graph'!$B$2*A679+'PPG-Graph'!$B$15)*2*PI()*3*'PPG-Graph'!$B$2</f>
        <v>0</v>
      </c>
      <c r="N679">
        <f>'PPG-Graph'!$B$17*COS(2*PI()*4*'PPG-Graph'!$B$2*A679+'PPG-Graph'!$B$18)*2*PI()*4*'PPG-Graph'!$B$2</f>
        <v>0</v>
      </c>
      <c r="O679">
        <f>'PPG-Graph'!$B$20*COS(2*PI()*5*'PPG-Graph'!$B$2*A679+'PPG-Graph'!$B$21)*2*PI()*5*'PPG-Graph'!$B$2</f>
        <v>0</v>
      </c>
      <c r="Q679">
        <f>R679+S679++T679+U679+V679+'PPG-Graph'!$B$4</f>
        <v>-619.5683520871487</v>
      </c>
      <c r="R679">
        <f>-'PPG-Graph'!$B$8*SIN(2*PI()*'PPG-Graph'!$B$2*A679+'PPG-Graph'!$B$9)*(2*PI()*'PPG-Graph'!$B$2)^2</f>
        <v>-789.5683520871487</v>
      </c>
      <c r="S679">
        <f>-'PPG-Graph'!$B$11*SIN(2*PI()*2*'PPG-Graph'!$B$2*A679+'PPG-Graph'!$B$12)*(2*PI()*2*'PPG-Graph'!$B$2)^2</f>
        <v>0</v>
      </c>
      <c r="T679">
        <f>-'PPG-Graph'!$B$14*SIN(2*PI()*3*'PPG-Graph'!$B$2*A679+'PPG-Graph'!$B$15)*(2*PI()*3*'PPG-Graph'!$B$2)^2</f>
        <v>0</v>
      </c>
      <c r="U679">
        <f>-'PPG-Graph'!$B$17*SIN(2*PI()*4*'PPG-Graph'!$B$2*A679+'PPG-Graph'!$B$18)*(2*PI()*4*'PPG-Graph'!$B$2)^2</f>
        <v>0</v>
      </c>
      <c r="V679">
        <f>-'PPG-Graph'!$B$20*SIN(2*PI()*5*'PPG-Graph'!$B$2*A679+'PPG-Graph'!$B$21)*(2*PI()*5*'PPG-Graph'!$B$2)^2</f>
        <v>0</v>
      </c>
    </row>
    <row r="680" spans="1:22" x14ac:dyDescent="0.25">
      <c r="A680">
        <v>2.253333333</v>
      </c>
      <c r="C680">
        <f>D680+E680++F680+G680+H680+'PPG-Graph'!$B$4</f>
        <v>189.99561367037415</v>
      </c>
      <c r="D680">
        <f>'PPG-Graph'!$B$8*SIN(2*PI()*'PPG-Graph'!$B$2*A680+'PPG-Graph'!$B$9)</f>
        <v>19.995613670374144</v>
      </c>
      <c r="E680">
        <f>'PPG-Graph'!$B$11*SIN(2*PI()*2*'PPG-Graph'!$B$2*A680+'PPG-Graph'!$B$12)</f>
        <v>0</v>
      </c>
      <c r="F680">
        <f>'PPG-Graph'!$B$14*SIN(2*PI()*3*'PPG-Graph'!$B$2*A680+'PPG-Graph'!$B$15)</f>
        <v>0</v>
      </c>
      <c r="G680">
        <f>'PPG-Graph'!$B$17*SIN(2*PI()*4*'PPG-Graph'!$B$2*A680+'PPG-Graph'!$B$18)</f>
        <v>0</v>
      </c>
      <c r="H680">
        <f>'PPG-Graph'!$B$20*SIN(2*PI()*5*'PPG-Graph'!$B$2*A680+'PPG-Graph'!$B$21)</f>
        <v>0</v>
      </c>
      <c r="J680">
        <f>K680+L680++M680+N680+O680+'PPG-Graph'!$B$4</f>
        <v>167.36829816497394</v>
      </c>
      <c r="K680">
        <f>'PPG-Graph'!$B$8*COS(2*PI()*'PPG-Graph'!$B$2*A680+'PPG-Graph'!$B$9)*2*PI()*'PPG-Graph'!$B$2</f>
        <v>-2.631701835026059</v>
      </c>
      <c r="L680">
        <f>'PPG-Graph'!$B$11*COS(2*PI()*2*'PPG-Graph'!$B$2*A680+'PPG-Graph'!$B$12)*2*PI()*2*'PPG-Graph'!$B$2</f>
        <v>0</v>
      </c>
      <c r="M680">
        <f>'PPG-Graph'!$B$14*COS(2*PI()*3*'PPG-Graph'!$B$2*A680+'PPG-Graph'!$B$15)*2*PI()*3*'PPG-Graph'!$B$2</f>
        <v>0</v>
      </c>
      <c r="N680">
        <f>'PPG-Graph'!$B$17*COS(2*PI()*4*'PPG-Graph'!$B$2*A680+'PPG-Graph'!$B$18)*2*PI()*4*'PPG-Graph'!$B$2</f>
        <v>0</v>
      </c>
      <c r="O680">
        <f>'PPG-Graph'!$B$20*COS(2*PI()*5*'PPG-Graph'!$B$2*A680+'PPG-Graph'!$B$21)*2*PI()*5*'PPG-Graph'!$B$2</f>
        <v>0</v>
      </c>
      <c r="Q680">
        <f>R680+S680++T680+U680+V680+'PPG-Graph'!$B$4</f>
        <v>-619.39518673442876</v>
      </c>
      <c r="R680">
        <f>-'PPG-Graph'!$B$8*SIN(2*PI()*'PPG-Graph'!$B$2*A680+'PPG-Graph'!$B$9)*(2*PI()*'PPG-Graph'!$B$2)^2</f>
        <v>-789.39518673442876</v>
      </c>
      <c r="S680">
        <f>-'PPG-Graph'!$B$11*SIN(2*PI()*2*'PPG-Graph'!$B$2*A680+'PPG-Graph'!$B$12)*(2*PI()*2*'PPG-Graph'!$B$2)^2</f>
        <v>0</v>
      </c>
      <c r="T680">
        <f>-'PPG-Graph'!$B$14*SIN(2*PI()*3*'PPG-Graph'!$B$2*A680+'PPG-Graph'!$B$15)*(2*PI()*3*'PPG-Graph'!$B$2)^2</f>
        <v>0</v>
      </c>
      <c r="U680">
        <f>-'PPG-Graph'!$B$17*SIN(2*PI()*4*'PPG-Graph'!$B$2*A680+'PPG-Graph'!$B$18)*(2*PI()*4*'PPG-Graph'!$B$2)^2</f>
        <v>0</v>
      </c>
      <c r="V680">
        <f>-'PPG-Graph'!$B$20*SIN(2*PI()*5*'PPG-Graph'!$B$2*A680+'PPG-Graph'!$B$21)*(2*PI()*5*'PPG-Graph'!$B$2)^2</f>
        <v>0</v>
      </c>
    </row>
    <row r="681" spans="1:22" x14ac:dyDescent="0.25">
      <c r="A681">
        <v>2.2566666670000002</v>
      </c>
      <c r="C681">
        <f>D681+E681++F681+G681+H681+'PPG-Graph'!$B$4</f>
        <v>189.98245660022309</v>
      </c>
      <c r="D681">
        <f>'PPG-Graph'!$B$8*SIN(2*PI()*'PPG-Graph'!$B$2*A681+'PPG-Graph'!$B$9)</f>
        <v>19.982456600223081</v>
      </c>
      <c r="E681">
        <f>'PPG-Graph'!$B$11*SIN(2*PI()*2*'PPG-Graph'!$B$2*A681+'PPG-Graph'!$B$12)</f>
        <v>0</v>
      </c>
      <c r="F681">
        <f>'PPG-Graph'!$B$14*SIN(2*PI()*3*'PPG-Graph'!$B$2*A681+'PPG-Graph'!$B$15)</f>
        <v>0</v>
      </c>
      <c r="G681">
        <f>'PPG-Graph'!$B$17*SIN(2*PI()*4*'PPG-Graph'!$B$2*A681+'PPG-Graph'!$B$18)</f>
        <v>0</v>
      </c>
      <c r="H681">
        <f>'PPG-Graph'!$B$20*SIN(2*PI()*5*'PPG-Graph'!$B$2*A681+'PPG-Graph'!$B$21)</f>
        <v>0</v>
      </c>
      <c r="J681">
        <f>K681+L681++M681+N681+O681+'PPG-Graph'!$B$4</f>
        <v>164.73774989224432</v>
      </c>
      <c r="K681">
        <f>'PPG-Graph'!$B$8*COS(2*PI()*'PPG-Graph'!$B$2*A681+'PPG-Graph'!$B$9)*2*PI()*'PPG-Graph'!$B$2</f>
        <v>-5.2622501077556647</v>
      </c>
      <c r="L681">
        <f>'PPG-Graph'!$B$11*COS(2*PI()*2*'PPG-Graph'!$B$2*A681+'PPG-Graph'!$B$12)*2*PI()*2*'PPG-Graph'!$B$2</f>
        <v>0</v>
      </c>
      <c r="M681">
        <f>'PPG-Graph'!$B$14*COS(2*PI()*3*'PPG-Graph'!$B$2*A681+'PPG-Graph'!$B$15)*2*PI()*3*'PPG-Graph'!$B$2</f>
        <v>0</v>
      </c>
      <c r="N681">
        <f>'PPG-Graph'!$B$17*COS(2*PI()*4*'PPG-Graph'!$B$2*A681+'PPG-Graph'!$B$18)*2*PI()*4*'PPG-Graph'!$B$2</f>
        <v>0</v>
      </c>
      <c r="O681">
        <f>'PPG-Graph'!$B$20*COS(2*PI()*5*'PPG-Graph'!$B$2*A681+'PPG-Graph'!$B$21)*2*PI()*5*'PPG-Graph'!$B$2</f>
        <v>0</v>
      </c>
      <c r="Q681">
        <f>R681+S681++T681+U681+V681+'PPG-Graph'!$B$4</f>
        <v>-618.8757664245552</v>
      </c>
      <c r="R681">
        <f>-'PPG-Graph'!$B$8*SIN(2*PI()*'PPG-Graph'!$B$2*A681+'PPG-Graph'!$B$9)*(2*PI()*'PPG-Graph'!$B$2)^2</f>
        <v>-788.8757664245552</v>
      </c>
      <c r="S681">
        <f>-'PPG-Graph'!$B$11*SIN(2*PI()*2*'PPG-Graph'!$B$2*A681+'PPG-Graph'!$B$12)*(2*PI()*2*'PPG-Graph'!$B$2)^2</f>
        <v>0</v>
      </c>
      <c r="T681">
        <f>-'PPG-Graph'!$B$14*SIN(2*PI()*3*'PPG-Graph'!$B$2*A681+'PPG-Graph'!$B$15)*(2*PI()*3*'PPG-Graph'!$B$2)^2</f>
        <v>0</v>
      </c>
      <c r="U681">
        <f>-'PPG-Graph'!$B$17*SIN(2*PI()*4*'PPG-Graph'!$B$2*A681+'PPG-Graph'!$B$18)*(2*PI()*4*'PPG-Graph'!$B$2)^2</f>
        <v>0</v>
      </c>
      <c r="V681">
        <f>-'PPG-Graph'!$B$20*SIN(2*PI()*5*'PPG-Graph'!$B$2*A681+'PPG-Graph'!$B$21)*(2*PI()*5*'PPG-Graph'!$B$2)^2</f>
        <v>0</v>
      </c>
    </row>
    <row r="682" spans="1:22" x14ac:dyDescent="0.25">
      <c r="A682">
        <v>2.2599999999999998</v>
      </c>
      <c r="C682">
        <f>D682+E682++F682+G682+H682+'PPG-Graph'!$B$4</f>
        <v>189.96053456856544</v>
      </c>
      <c r="D682">
        <f>'PPG-Graph'!$B$8*SIN(2*PI()*'PPG-Graph'!$B$2*A682+'PPG-Graph'!$B$9)</f>
        <v>19.960534568565436</v>
      </c>
      <c r="E682">
        <f>'PPG-Graph'!$B$11*SIN(2*PI()*2*'PPG-Graph'!$B$2*A682+'PPG-Graph'!$B$12)</f>
        <v>0</v>
      </c>
      <c r="F682">
        <f>'PPG-Graph'!$B$14*SIN(2*PI()*3*'PPG-Graph'!$B$2*A682+'PPG-Graph'!$B$15)</f>
        <v>0</v>
      </c>
      <c r="G682">
        <f>'PPG-Graph'!$B$17*SIN(2*PI()*4*'PPG-Graph'!$B$2*A682+'PPG-Graph'!$B$18)</f>
        <v>0</v>
      </c>
      <c r="H682">
        <f>'PPG-Graph'!$B$20*SIN(2*PI()*5*'PPG-Graph'!$B$2*A682+'PPG-Graph'!$B$21)</f>
        <v>0</v>
      </c>
      <c r="J682">
        <f>K682+L682++M682+N682+O682+'PPG-Graph'!$B$4</f>
        <v>162.10951060526526</v>
      </c>
      <c r="K682">
        <f>'PPG-Graph'!$B$8*COS(2*PI()*'PPG-Graph'!$B$2*A682+'PPG-Graph'!$B$9)*2*PI()*'PPG-Graph'!$B$2</f>
        <v>-7.8904893947347565</v>
      </c>
      <c r="L682">
        <f>'PPG-Graph'!$B$11*COS(2*PI()*2*'PPG-Graph'!$B$2*A682+'PPG-Graph'!$B$12)*2*PI()*2*'PPG-Graph'!$B$2</f>
        <v>0</v>
      </c>
      <c r="M682">
        <f>'PPG-Graph'!$B$14*COS(2*PI()*3*'PPG-Graph'!$B$2*A682+'PPG-Graph'!$B$15)*2*PI()*3*'PPG-Graph'!$B$2</f>
        <v>0</v>
      </c>
      <c r="N682">
        <f>'PPG-Graph'!$B$17*COS(2*PI()*4*'PPG-Graph'!$B$2*A682+'PPG-Graph'!$B$18)*2*PI()*4*'PPG-Graph'!$B$2</f>
        <v>0</v>
      </c>
      <c r="O682">
        <f>'PPG-Graph'!$B$20*COS(2*PI()*5*'PPG-Graph'!$B$2*A682+'PPG-Graph'!$B$21)*2*PI()*5*'PPG-Graph'!$B$2</f>
        <v>0</v>
      </c>
      <c r="Q682">
        <f>R682+S682++T682+U682+V682+'PPG-Graph'!$B$4</f>
        <v>-618.01031930403872</v>
      </c>
      <c r="R682">
        <f>-'PPG-Graph'!$B$8*SIN(2*PI()*'PPG-Graph'!$B$2*A682+'PPG-Graph'!$B$9)*(2*PI()*'PPG-Graph'!$B$2)^2</f>
        <v>-788.01031930403872</v>
      </c>
      <c r="S682">
        <f>-'PPG-Graph'!$B$11*SIN(2*PI()*2*'PPG-Graph'!$B$2*A682+'PPG-Graph'!$B$12)*(2*PI()*2*'PPG-Graph'!$B$2)^2</f>
        <v>0</v>
      </c>
      <c r="T682">
        <f>-'PPG-Graph'!$B$14*SIN(2*PI()*3*'PPG-Graph'!$B$2*A682+'PPG-Graph'!$B$15)*(2*PI()*3*'PPG-Graph'!$B$2)^2</f>
        <v>0</v>
      </c>
      <c r="U682">
        <f>-'PPG-Graph'!$B$17*SIN(2*PI()*4*'PPG-Graph'!$B$2*A682+'PPG-Graph'!$B$18)*(2*PI()*4*'PPG-Graph'!$B$2)^2</f>
        <v>0</v>
      </c>
      <c r="V682">
        <f>-'PPG-Graph'!$B$20*SIN(2*PI()*5*'PPG-Graph'!$B$2*A682+'PPG-Graph'!$B$21)*(2*PI()*5*'PPG-Graph'!$B$2)^2</f>
        <v>0</v>
      </c>
    </row>
    <row r="683" spans="1:22" x14ac:dyDescent="0.25">
      <c r="A683">
        <v>2.2633333329999998</v>
      </c>
      <c r="C683">
        <f>D683+E683++F683+G683+H683+'PPG-Graph'!$B$4</f>
        <v>189.92985718849519</v>
      </c>
      <c r="D683">
        <f>'PPG-Graph'!$B$8*SIN(2*PI()*'PPG-Graph'!$B$2*A683+'PPG-Graph'!$B$9)</f>
        <v>19.929857188495177</v>
      </c>
      <c r="E683">
        <f>'PPG-Graph'!$B$11*SIN(2*PI()*2*'PPG-Graph'!$B$2*A683+'PPG-Graph'!$B$12)</f>
        <v>0</v>
      </c>
      <c r="F683">
        <f>'PPG-Graph'!$B$14*SIN(2*PI()*3*'PPG-Graph'!$B$2*A683+'PPG-Graph'!$B$15)</f>
        <v>0</v>
      </c>
      <c r="G683">
        <f>'PPG-Graph'!$B$17*SIN(2*PI()*4*'PPG-Graph'!$B$2*A683+'PPG-Graph'!$B$18)</f>
        <v>0</v>
      </c>
      <c r="H683">
        <f>'PPG-Graph'!$B$20*SIN(2*PI()*5*'PPG-Graph'!$B$2*A683+'PPG-Graph'!$B$21)</f>
        <v>0</v>
      </c>
      <c r="J683">
        <f>K683+L683++M683+N683+O683+'PPG-Graph'!$B$4</f>
        <v>159.48473234702496</v>
      </c>
      <c r="K683">
        <f>'PPG-Graph'!$B$8*COS(2*PI()*'PPG-Graph'!$B$2*A683+'PPG-Graph'!$B$9)*2*PI()*'PPG-Graph'!$B$2</f>
        <v>-10.515267652975053</v>
      </c>
      <c r="L683">
        <f>'PPG-Graph'!$B$11*COS(2*PI()*2*'PPG-Graph'!$B$2*A683+'PPG-Graph'!$B$12)*2*PI()*2*'PPG-Graph'!$B$2</f>
        <v>0</v>
      </c>
      <c r="M683">
        <f>'PPG-Graph'!$B$14*COS(2*PI()*3*'PPG-Graph'!$B$2*A683+'PPG-Graph'!$B$15)*2*PI()*3*'PPG-Graph'!$B$2</f>
        <v>0</v>
      </c>
      <c r="N683">
        <f>'PPG-Graph'!$B$17*COS(2*PI()*4*'PPG-Graph'!$B$2*A683+'PPG-Graph'!$B$18)*2*PI()*4*'PPG-Graph'!$B$2</f>
        <v>0</v>
      </c>
      <c r="O683">
        <f>'PPG-Graph'!$B$20*COS(2*PI()*5*'PPG-Graph'!$B$2*A683+'PPG-Graph'!$B$21)*2*PI()*5*'PPG-Graph'!$B$2</f>
        <v>0</v>
      </c>
      <c r="Q683">
        <f>R683+S683++T683+U683+V683+'PPG-Graph'!$B$4</f>
        <v>-616.79922488261752</v>
      </c>
      <c r="R683">
        <f>-'PPG-Graph'!$B$8*SIN(2*PI()*'PPG-Graph'!$B$2*A683+'PPG-Graph'!$B$9)*(2*PI()*'PPG-Graph'!$B$2)^2</f>
        <v>-786.79922488261752</v>
      </c>
      <c r="S683">
        <f>-'PPG-Graph'!$B$11*SIN(2*PI()*2*'PPG-Graph'!$B$2*A683+'PPG-Graph'!$B$12)*(2*PI()*2*'PPG-Graph'!$B$2)^2</f>
        <v>0</v>
      </c>
      <c r="T683">
        <f>-'PPG-Graph'!$B$14*SIN(2*PI()*3*'PPG-Graph'!$B$2*A683+'PPG-Graph'!$B$15)*(2*PI()*3*'PPG-Graph'!$B$2)^2</f>
        <v>0</v>
      </c>
      <c r="U683">
        <f>-'PPG-Graph'!$B$17*SIN(2*PI()*4*'PPG-Graph'!$B$2*A683+'PPG-Graph'!$B$18)*(2*PI()*4*'PPG-Graph'!$B$2)^2</f>
        <v>0</v>
      </c>
      <c r="V683">
        <f>-'PPG-Graph'!$B$20*SIN(2*PI()*5*'PPG-Graph'!$B$2*A683+'PPG-Graph'!$B$21)*(2*PI()*5*'PPG-Graph'!$B$2)^2</f>
        <v>0</v>
      </c>
    </row>
    <row r="684" spans="1:22" x14ac:dyDescent="0.25">
      <c r="A684">
        <v>2.266666667</v>
      </c>
      <c r="C684">
        <f>D684+E684++F684+G684+H684+'PPG-Graph'!$B$4</f>
        <v>189.890437902987</v>
      </c>
      <c r="D684">
        <f>'PPG-Graph'!$B$8*SIN(2*PI()*'PPG-Graph'!$B$2*A684+'PPG-Graph'!$B$9)</f>
        <v>19.890437902986989</v>
      </c>
      <c r="E684">
        <f>'PPG-Graph'!$B$11*SIN(2*PI()*2*'PPG-Graph'!$B$2*A684+'PPG-Graph'!$B$12)</f>
        <v>0</v>
      </c>
      <c r="F684">
        <f>'PPG-Graph'!$B$14*SIN(2*PI()*3*'PPG-Graph'!$B$2*A684+'PPG-Graph'!$B$15)</f>
        <v>0</v>
      </c>
      <c r="G684">
        <f>'PPG-Graph'!$B$17*SIN(2*PI()*4*'PPG-Graph'!$B$2*A684+'PPG-Graph'!$B$18)</f>
        <v>0</v>
      </c>
      <c r="H684">
        <f>'PPG-Graph'!$B$20*SIN(2*PI()*5*'PPG-Graph'!$B$2*A684+'PPG-Graph'!$B$21)</f>
        <v>0</v>
      </c>
      <c r="J684">
        <f>K684+L684++M684+N684+O684+'PPG-Graph'!$B$4</f>
        <v>156.86456564654483</v>
      </c>
      <c r="K684">
        <f>'PPG-Graph'!$B$8*COS(2*PI()*'PPG-Graph'!$B$2*A684+'PPG-Graph'!$B$9)*2*PI()*'PPG-Graph'!$B$2</f>
        <v>-13.135434353455167</v>
      </c>
      <c r="L684">
        <f>'PPG-Graph'!$B$11*COS(2*PI()*2*'PPG-Graph'!$B$2*A684+'PPG-Graph'!$B$12)*2*PI()*2*'PPG-Graph'!$B$2</f>
        <v>0</v>
      </c>
      <c r="M684">
        <f>'PPG-Graph'!$B$14*COS(2*PI()*3*'PPG-Graph'!$B$2*A684+'PPG-Graph'!$B$15)*2*PI()*3*'PPG-Graph'!$B$2</f>
        <v>0</v>
      </c>
      <c r="N684">
        <f>'PPG-Graph'!$B$17*COS(2*PI()*4*'PPG-Graph'!$B$2*A684+'PPG-Graph'!$B$18)*2*PI()*4*'PPG-Graph'!$B$2</f>
        <v>0</v>
      </c>
      <c r="O684">
        <f>'PPG-Graph'!$B$20*COS(2*PI()*5*'PPG-Graph'!$B$2*A684+'PPG-Graph'!$B$21)*2*PI()*5*'PPG-Graph'!$B$2</f>
        <v>0</v>
      </c>
      <c r="Q684">
        <f>R684+S684++T684+U684+V684+'PPG-Graph'!$B$4</f>
        <v>-615.2430138676599</v>
      </c>
      <c r="R684">
        <f>-'PPG-Graph'!$B$8*SIN(2*PI()*'PPG-Graph'!$B$2*A684+'PPG-Graph'!$B$9)*(2*PI()*'PPG-Graph'!$B$2)^2</f>
        <v>-785.2430138676599</v>
      </c>
      <c r="S684">
        <f>-'PPG-Graph'!$B$11*SIN(2*PI()*2*'PPG-Graph'!$B$2*A684+'PPG-Graph'!$B$12)*(2*PI()*2*'PPG-Graph'!$B$2)^2</f>
        <v>0</v>
      </c>
      <c r="T684">
        <f>-'PPG-Graph'!$B$14*SIN(2*PI()*3*'PPG-Graph'!$B$2*A684+'PPG-Graph'!$B$15)*(2*PI()*3*'PPG-Graph'!$B$2)^2</f>
        <v>0</v>
      </c>
      <c r="U684">
        <f>-'PPG-Graph'!$B$17*SIN(2*PI()*4*'PPG-Graph'!$B$2*A684+'PPG-Graph'!$B$18)*(2*PI()*4*'PPG-Graph'!$B$2)^2</f>
        <v>0</v>
      </c>
      <c r="V684">
        <f>-'PPG-Graph'!$B$20*SIN(2*PI()*5*'PPG-Graph'!$B$2*A684+'PPG-Graph'!$B$21)*(2*PI()*5*'PPG-Graph'!$B$2)^2</f>
        <v>0</v>
      </c>
    </row>
    <row r="685" spans="1:22" x14ac:dyDescent="0.25">
      <c r="A685">
        <v>2.27</v>
      </c>
      <c r="C685">
        <f>D685+E685++F685+G685+H685+'PPG-Graph'!$B$4</f>
        <v>189.84229402628955</v>
      </c>
      <c r="D685">
        <f>'PPG-Graph'!$B$8*SIN(2*PI()*'PPG-Graph'!$B$2*A685+'PPG-Graph'!$B$9)</f>
        <v>19.842294026289558</v>
      </c>
      <c r="E685">
        <f>'PPG-Graph'!$B$11*SIN(2*PI()*2*'PPG-Graph'!$B$2*A685+'PPG-Graph'!$B$12)</f>
        <v>0</v>
      </c>
      <c r="F685">
        <f>'PPG-Graph'!$B$14*SIN(2*PI()*3*'PPG-Graph'!$B$2*A685+'PPG-Graph'!$B$15)</f>
        <v>0</v>
      </c>
      <c r="G685">
        <f>'PPG-Graph'!$B$17*SIN(2*PI()*4*'PPG-Graph'!$B$2*A685+'PPG-Graph'!$B$18)</f>
        <v>0</v>
      </c>
      <c r="H685">
        <f>'PPG-Graph'!$B$20*SIN(2*PI()*5*'PPG-Graph'!$B$2*A685+'PPG-Graph'!$B$21)</f>
        <v>0</v>
      </c>
      <c r="J685">
        <f>K685+L685++M685+N685+O685+'PPG-Graph'!$B$4</f>
        <v>154.25016136734928</v>
      </c>
      <c r="K685">
        <f>'PPG-Graph'!$B$8*COS(2*PI()*'PPG-Graph'!$B$2*A685+'PPG-Graph'!$B$9)*2*PI()*'PPG-Graph'!$B$2</f>
        <v>-15.749838632650716</v>
      </c>
      <c r="L685">
        <f>'PPG-Graph'!$B$11*COS(2*PI()*2*'PPG-Graph'!$B$2*A685+'PPG-Graph'!$B$12)*2*PI()*2*'PPG-Graph'!$B$2</f>
        <v>0</v>
      </c>
      <c r="M685">
        <f>'PPG-Graph'!$B$14*COS(2*PI()*3*'PPG-Graph'!$B$2*A685+'PPG-Graph'!$B$15)*2*PI()*3*'PPG-Graph'!$B$2</f>
        <v>0</v>
      </c>
      <c r="N685">
        <f>'PPG-Graph'!$B$17*COS(2*PI()*4*'PPG-Graph'!$B$2*A685+'PPG-Graph'!$B$18)*2*PI()*4*'PPG-Graph'!$B$2</f>
        <v>0</v>
      </c>
      <c r="O685">
        <f>'PPG-Graph'!$B$20*COS(2*PI()*5*'PPG-Graph'!$B$2*A685+'PPG-Graph'!$B$21)*2*PI()*5*'PPG-Graph'!$B$2</f>
        <v>0</v>
      </c>
      <c r="Q685">
        <f>R685+S685++T685+U685+V685+'PPG-Graph'!$B$4</f>
        <v>-613.34236979830598</v>
      </c>
      <c r="R685">
        <f>-'PPG-Graph'!$B$8*SIN(2*PI()*'PPG-Graph'!$B$2*A685+'PPG-Graph'!$B$9)*(2*PI()*'PPG-Graph'!$B$2)^2</f>
        <v>-783.34236979830598</v>
      </c>
      <c r="S685">
        <f>-'PPG-Graph'!$B$11*SIN(2*PI()*2*'PPG-Graph'!$B$2*A685+'PPG-Graph'!$B$12)*(2*PI()*2*'PPG-Graph'!$B$2)^2</f>
        <v>0</v>
      </c>
      <c r="T685">
        <f>-'PPG-Graph'!$B$14*SIN(2*PI()*3*'PPG-Graph'!$B$2*A685+'PPG-Graph'!$B$15)*(2*PI()*3*'PPG-Graph'!$B$2)^2</f>
        <v>0</v>
      </c>
      <c r="U685">
        <f>-'PPG-Graph'!$B$17*SIN(2*PI()*4*'PPG-Graph'!$B$2*A685+'PPG-Graph'!$B$18)*(2*PI()*4*'PPG-Graph'!$B$2)^2</f>
        <v>0</v>
      </c>
      <c r="V685">
        <f>-'PPG-Graph'!$B$20*SIN(2*PI()*5*'PPG-Graph'!$B$2*A685+'PPG-Graph'!$B$21)*(2*PI()*5*'PPG-Graph'!$B$2)^2</f>
        <v>0</v>
      </c>
    </row>
    <row r="686" spans="1:22" x14ac:dyDescent="0.25">
      <c r="A686">
        <v>2.2733333330000001</v>
      </c>
      <c r="C686">
        <f>D686+E686++F686+G686+H686+'PPG-Graph'!$B$4</f>
        <v>189.78544666537888</v>
      </c>
      <c r="D686">
        <f>'PPG-Graph'!$B$8*SIN(2*PI()*'PPG-Graph'!$B$2*A686+'PPG-Graph'!$B$9)</f>
        <v>19.785446665378878</v>
      </c>
      <c r="E686">
        <f>'PPG-Graph'!$B$11*SIN(2*PI()*2*'PPG-Graph'!$B$2*A686+'PPG-Graph'!$B$12)</f>
        <v>0</v>
      </c>
      <c r="F686">
        <f>'PPG-Graph'!$B$14*SIN(2*PI()*3*'PPG-Graph'!$B$2*A686+'PPG-Graph'!$B$15)</f>
        <v>0</v>
      </c>
      <c r="G686">
        <f>'PPG-Graph'!$B$17*SIN(2*PI()*4*'PPG-Graph'!$B$2*A686+'PPG-Graph'!$B$18)</f>
        <v>0</v>
      </c>
      <c r="H686">
        <f>'PPG-Graph'!$B$20*SIN(2*PI()*5*'PPG-Graph'!$B$2*A686+'PPG-Graph'!$B$21)</f>
        <v>0</v>
      </c>
      <c r="J686">
        <f>K686+L686++M686+N686+O686+'PPG-Graph'!$B$4</f>
        <v>151.64266548653319</v>
      </c>
      <c r="K686">
        <f>'PPG-Graph'!$B$8*COS(2*PI()*'PPG-Graph'!$B$2*A686+'PPG-Graph'!$B$9)*2*PI()*'PPG-Graph'!$B$2</f>
        <v>-18.357334513466807</v>
      </c>
      <c r="L686">
        <f>'PPG-Graph'!$B$11*COS(2*PI()*2*'PPG-Graph'!$B$2*A686+'PPG-Graph'!$B$12)*2*PI()*2*'PPG-Graph'!$B$2</f>
        <v>0</v>
      </c>
      <c r="M686">
        <f>'PPG-Graph'!$B$14*COS(2*PI()*3*'PPG-Graph'!$B$2*A686+'PPG-Graph'!$B$15)*2*PI()*3*'PPG-Graph'!$B$2</f>
        <v>0</v>
      </c>
      <c r="N686">
        <f>'PPG-Graph'!$B$17*COS(2*PI()*4*'PPG-Graph'!$B$2*A686+'PPG-Graph'!$B$18)*2*PI()*4*'PPG-Graph'!$B$2</f>
        <v>0</v>
      </c>
      <c r="O686">
        <f>'PPG-Graph'!$B$20*COS(2*PI()*5*'PPG-Graph'!$B$2*A686+'PPG-Graph'!$B$21)*2*PI()*5*'PPG-Graph'!$B$2</f>
        <v>0</v>
      </c>
      <c r="Q686">
        <f>R686+S686++T686+U686+V686+'PPG-Graph'!$B$4</f>
        <v>-611.09812594456855</v>
      </c>
      <c r="R686">
        <f>-'PPG-Graph'!$B$8*SIN(2*PI()*'PPG-Graph'!$B$2*A686+'PPG-Graph'!$B$9)*(2*PI()*'PPG-Graph'!$B$2)^2</f>
        <v>-781.09812594456855</v>
      </c>
      <c r="S686">
        <f>-'PPG-Graph'!$B$11*SIN(2*PI()*2*'PPG-Graph'!$B$2*A686+'PPG-Graph'!$B$12)*(2*PI()*2*'PPG-Graph'!$B$2)^2</f>
        <v>0</v>
      </c>
      <c r="T686">
        <f>-'PPG-Graph'!$B$14*SIN(2*PI()*3*'PPG-Graph'!$B$2*A686+'PPG-Graph'!$B$15)*(2*PI()*3*'PPG-Graph'!$B$2)^2</f>
        <v>0</v>
      </c>
      <c r="U686">
        <f>-'PPG-Graph'!$B$17*SIN(2*PI()*4*'PPG-Graph'!$B$2*A686+'PPG-Graph'!$B$18)*(2*PI()*4*'PPG-Graph'!$B$2)^2</f>
        <v>0</v>
      </c>
      <c r="V686">
        <f>-'PPG-Graph'!$B$20*SIN(2*PI()*5*'PPG-Graph'!$B$2*A686+'PPG-Graph'!$B$21)*(2*PI()*5*'PPG-Graph'!$B$2)^2</f>
        <v>0</v>
      </c>
    </row>
    <row r="687" spans="1:22" x14ac:dyDescent="0.25">
      <c r="A687">
        <v>2.2766666670000002</v>
      </c>
      <c r="C687">
        <f>D687+E687++F687+G687+H687+'PPG-Graph'!$B$4</f>
        <v>189.71992073442451</v>
      </c>
      <c r="D687">
        <f>'PPG-Graph'!$B$8*SIN(2*PI()*'PPG-Graph'!$B$2*A687+'PPG-Graph'!$B$9)</f>
        <v>19.719920734424505</v>
      </c>
      <c r="E687">
        <f>'PPG-Graph'!$B$11*SIN(2*PI()*2*'PPG-Graph'!$B$2*A687+'PPG-Graph'!$B$12)</f>
        <v>0</v>
      </c>
      <c r="F687">
        <f>'PPG-Graph'!$B$14*SIN(2*PI()*3*'PPG-Graph'!$B$2*A687+'PPG-Graph'!$B$15)</f>
        <v>0</v>
      </c>
      <c r="G687">
        <f>'PPG-Graph'!$B$17*SIN(2*PI()*4*'PPG-Graph'!$B$2*A687+'PPG-Graph'!$B$18)</f>
        <v>0</v>
      </c>
      <c r="H687">
        <f>'PPG-Graph'!$B$20*SIN(2*PI()*5*'PPG-Graph'!$B$2*A687+'PPG-Graph'!$B$21)</f>
        <v>0</v>
      </c>
      <c r="J687">
        <f>K687+L687++M687+N687+O687+'PPG-Graph'!$B$4</f>
        <v>149.04322095922885</v>
      </c>
      <c r="K687">
        <f>'PPG-Graph'!$B$8*COS(2*PI()*'PPG-Graph'!$B$2*A687+'PPG-Graph'!$B$9)*2*PI()*'PPG-Graph'!$B$2</f>
        <v>-20.956779040771149</v>
      </c>
      <c r="L687">
        <f>'PPG-Graph'!$B$11*COS(2*PI()*2*'PPG-Graph'!$B$2*A687+'PPG-Graph'!$B$12)*2*PI()*2*'PPG-Graph'!$B$2</f>
        <v>0</v>
      </c>
      <c r="M687">
        <f>'PPG-Graph'!$B$14*COS(2*PI()*3*'PPG-Graph'!$B$2*A687+'PPG-Graph'!$B$15)*2*PI()*3*'PPG-Graph'!$B$2</f>
        <v>0</v>
      </c>
      <c r="N687">
        <f>'PPG-Graph'!$B$17*COS(2*PI()*4*'PPG-Graph'!$B$2*A687+'PPG-Graph'!$B$18)*2*PI()*4*'PPG-Graph'!$B$2</f>
        <v>0</v>
      </c>
      <c r="O687">
        <f>'PPG-Graph'!$B$20*COS(2*PI()*5*'PPG-Graph'!$B$2*A687+'PPG-Graph'!$B$21)*2*PI()*5*'PPG-Graph'!$B$2</f>
        <v>0</v>
      </c>
      <c r="Q687">
        <f>R687+S687++T687+U687+V687+'PPG-Graph'!$B$4</f>
        <v>-608.51126587843748</v>
      </c>
      <c r="R687">
        <f>-'PPG-Graph'!$B$8*SIN(2*PI()*'PPG-Graph'!$B$2*A687+'PPG-Graph'!$B$9)*(2*PI()*'PPG-Graph'!$B$2)^2</f>
        <v>-778.51126587843748</v>
      </c>
      <c r="S687">
        <f>-'PPG-Graph'!$B$11*SIN(2*PI()*2*'PPG-Graph'!$B$2*A687+'PPG-Graph'!$B$12)*(2*PI()*2*'PPG-Graph'!$B$2)^2</f>
        <v>0</v>
      </c>
      <c r="T687">
        <f>-'PPG-Graph'!$B$14*SIN(2*PI()*3*'PPG-Graph'!$B$2*A687+'PPG-Graph'!$B$15)*(2*PI()*3*'PPG-Graph'!$B$2)^2</f>
        <v>0</v>
      </c>
      <c r="U687">
        <f>-'PPG-Graph'!$B$17*SIN(2*PI()*4*'PPG-Graph'!$B$2*A687+'PPG-Graph'!$B$18)*(2*PI()*4*'PPG-Graph'!$B$2)^2</f>
        <v>0</v>
      </c>
      <c r="V687">
        <f>-'PPG-Graph'!$B$20*SIN(2*PI()*5*'PPG-Graph'!$B$2*A687+'PPG-Graph'!$B$21)*(2*PI()*5*'PPG-Graph'!$B$2)^2</f>
        <v>0</v>
      </c>
    </row>
    <row r="688" spans="1:22" x14ac:dyDescent="0.25">
      <c r="A688">
        <v>2.2799999999999998</v>
      </c>
      <c r="C688">
        <f>D688+E688++F688+G688+H688+'PPG-Graph'!$B$4</f>
        <v>189.64574501457378</v>
      </c>
      <c r="D688">
        <f>'PPG-Graph'!$B$8*SIN(2*PI()*'PPG-Graph'!$B$2*A688+'PPG-Graph'!$B$9)</f>
        <v>19.64574501457378</v>
      </c>
      <c r="E688">
        <f>'PPG-Graph'!$B$11*SIN(2*PI()*2*'PPG-Graph'!$B$2*A688+'PPG-Graph'!$B$12)</f>
        <v>0</v>
      </c>
      <c r="F688">
        <f>'PPG-Graph'!$B$14*SIN(2*PI()*3*'PPG-Graph'!$B$2*A688+'PPG-Graph'!$B$15)</f>
        <v>0</v>
      </c>
      <c r="G688">
        <f>'PPG-Graph'!$B$17*SIN(2*PI()*4*'PPG-Graph'!$B$2*A688+'PPG-Graph'!$B$18)</f>
        <v>0</v>
      </c>
      <c r="H688">
        <f>'PPG-Graph'!$B$20*SIN(2*PI()*5*'PPG-Graph'!$B$2*A688+'PPG-Graph'!$B$21)</f>
        <v>0</v>
      </c>
      <c r="J688">
        <f>K688+L688++M688+N688+O688+'PPG-Graph'!$B$4</f>
        <v>146.45296954709977</v>
      </c>
      <c r="K688">
        <f>'PPG-Graph'!$B$8*COS(2*PI()*'PPG-Graph'!$B$2*A688+'PPG-Graph'!$B$9)*2*PI()*'PPG-Graph'!$B$2</f>
        <v>-23.54703045290022</v>
      </c>
      <c r="L688">
        <f>'PPG-Graph'!$B$11*COS(2*PI()*2*'PPG-Graph'!$B$2*A688+'PPG-Graph'!$B$12)*2*PI()*2*'PPG-Graph'!$B$2</f>
        <v>0</v>
      </c>
      <c r="M688">
        <f>'PPG-Graph'!$B$14*COS(2*PI()*3*'PPG-Graph'!$B$2*A688+'PPG-Graph'!$B$15)*2*PI()*3*'PPG-Graph'!$B$2</f>
        <v>0</v>
      </c>
      <c r="N688">
        <f>'PPG-Graph'!$B$17*COS(2*PI()*4*'PPG-Graph'!$B$2*A688+'PPG-Graph'!$B$18)*2*PI()*4*'PPG-Graph'!$B$2</f>
        <v>0</v>
      </c>
      <c r="O688">
        <f>'PPG-Graph'!$B$20*COS(2*PI()*5*'PPG-Graph'!$B$2*A688+'PPG-Graph'!$B$21)*2*PI()*5*'PPG-Graph'!$B$2</f>
        <v>0</v>
      </c>
      <c r="Q688">
        <f>R688+S688++T688+U688+V688+'PPG-Graph'!$B$4</f>
        <v>-605.58292583406683</v>
      </c>
      <c r="R688">
        <f>-'PPG-Graph'!$B$8*SIN(2*PI()*'PPG-Graph'!$B$2*A688+'PPG-Graph'!$B$9)*(2*PI()*'PPG-Graph'!$B$2)^2</f>
        <v>-775.58292583406683</v>
      </c>
      <c r="S688">
        <f>-'PPG-Graph'!$B$11*SIN(2*PI()*2*'PPG-Graph'!$B$2*A688+'PPG-Graph'!$B$12)*(2*PI()*2*'PPG-Graph'!$B$2)^2</f>
        <v>0</v>
      </c>
      <c r="T688">
        <f>-'PPG-Graph'!$B$14*SIN(2*PI()*3*'PPG-Graph'!$B$2*A688+'PPG-Graph'!$B$15)*(2*PI()*3*'PPG-Graph'!$B$2)^2</f>
        <v>0</v>
      </c>
      <c r="U688">
        <f>-'PPG-Graph'!$B$17*SIN(2*PI()*4*'PPG-Graph'!$B$2*A688+'PPG-Graph'!$B$18)*(2*PI()*4*'PPG-Graph'!$B$2)^2</f>
        <v>0</v>
      </c>
      <c r="V688">
        <f>-'PPG-Graph'!$B$20*SIN(2*PI()*5*'PPG-Graph'!$B$2*A688+'PPG-Graph'!$B$21)*(2*PI()*5*'PPG-Graph'!$B$2)^2</f>
        <v>0</v>
      </c>
    </row>
    <row r="689" spans="1:22" x14ac:dyDescent="0.25">
      <c r="A689">
        <v>2.2833333329999999</v>
      </c>
      <c r="C689">
        <f>D689+E689++F689+G689+H689+'PPG-Graph'!$B$4</f>
        <v>189.56295202338509</v>
      </c>
      <c r="D689">
        <f>'PPG-Graph'!$B$8*SIN(2*PI()*'PPG-Graph'!$B$2*A689+'PPG-Graph'!$B$9)</f>
        <v>19.562952023385105</v>
      </c>
      <c r="E689">
        <f>'PPG-Graph'!$B$11*SIN(2*PI()*2*'PPG-Graph'!$B$2*A689+'PPG-Graph'!$B$12)</f>
        <v>0</v>
      </c>
      <c r="F689">
        <f>'PPG-Graph'!$B$14*SIN(2*PI()*3*'PPG-Graph'!$B$2*A689+'PPG-Graph'!$B$15)</f>
        <v>0</v>
      </c>
      <c r="G689">
        <f>'PPG-Graph'!$B$17*SIN(2*PI()*4*'PPG-Graph'!$B$2*A689+'PPG-Graph'!$B$18)</f>
        <v>0</v>
      </c>
      <c r="H689">
        <f>'PPG-Graph'!$B$20*SIN(2*PI()*5*'PPG-Graph'!$B$2*A689+'PPG-Graph'!$B$21)</f>
        <v>0</v>
      </c>
      <c r="J689">
        <f>K689+L689++M689+N689+O689+'PPG-Graph'!$B$4</f>
        <v>143.87304663869816</v>
      </c>
      <c r="K689">
        <f>'PPG-Graph'!$B$8*COS(2*PI()*'PPG-Graph'!$B$2*A689+'PPG-Graph'!$B$9)*2*PI()*'PPG-Graph'!$B$2</f>
        <v>-26.126953361301851</v>
      </c>
      <c r="L689">
        <f>'PPG-Graph'!$B$11*COS(2*PI()*2*'PPG-Graph'!$B$2*A689+'PPG-Graph'!$B$12)*2*PI()*2*'PPG-Graph'!$B$2</f>
        <v>0</v>
      </c>
      <c r="M689">
        <f>'PPG-Graph'!$B$14*COS(2*PI()*3*'PPG-Graph'!$B$2*A689+'PPG-Graph'!$B$15)*2*PI()*3*'PPG-Graph'!$B$2</f>
        <v>0</v>
      </c>
      <c r="N689">
        <f>'PPG-Graph'!$B$17*COS(2*PI()*4*'PPG-Graph'!$B$2*A689+'PPG-Graph'!$B$18)*2*PI()*4*'PPG-Graph'!$B$2</f>
        <v>0</v>
      </c>
      <c r="O689">
        <f>'PPG-Graph'!$B$20*COS(2*PI()*5*'PPG-Graph'!$B$2*A689+'PPG-Graph'!$B$21)*2*PI()*5*'PPG-Graph'!$B$2</f>
        <v>0</v>
      </c>
      <c r="Q689">
        <f>R689+S689++T689+U689+V689+'PPG-Graph'!$B$4</f>
        <v>-602.31438955320641</v>
      </c>
      <c r="R689">
        <f>-'PPG-Graph'!$B$8*SIN(2*PI()*'PPG-Graph'!$B$2*A689+'PPG-Graph'!$B$9)*(2*PI()*'PPG-Graph'!$B$2)^2</f>
        <v>-772.31438955320641</v>
      </c>
      <c r="S689">
        <f>-'PPG-Graph'!$B$11*SIN(2*PI()*2*'PPG-Graph'!$B$2*A689+'PPG-Graph'!$B$12)*(2*PI()*2*'PPG-Graph'!$B$2)^2</f>
        <v>0</v>
      </c>
      <c r="T689">
        <f>-'PPG-Graph'!$B$14*SIN(2*PI()*3*'PPG-Graph'!$B$2*A689+'PPG-Graph'!$B$15)*(2*PI()*3*'PPG-Graph'!$B$2)^2</f>
        <v>0</v>
      </c>
      <c r="U689">
        <f>-'PPG-Graph'!$B$17*SIN(2*PI()*4*'PPG-Graph'!$B$2*A689+'PPG-Graph'!$B$18)*(2*PI()*4*'PPG-Graph'!$B$2)^2</f>
        <v>0</v>
      </c>
      <c r="V689">
        <f>-'PPG-Graph'!$B$20*SIN(2*PI()*5*'PPG-Graph'!$B$2*A689+'PPG-Graph'!$B$21)*(2*PI()*5*'PPG-Graph'!$B$2)^2</f>
        <v>0</v>
      </c>
    </row>
    <row r="690" spans="1:22" x14ac:dyDescent="0.25">
      <c r="A690">
        <v>2.286666667</v>
      </c>
      <c r="C690">
        <f>D690+E690++F690+G690+H690+'PPG-Graph'!$B$4</f>
        <v>189.47157804789808</v>
      </c>
      <c r="D690">
        <f>'PPG-Graph'!$B$8*SIN(2*PI()*'PPG-Graph'!$B$2*A690+'PPG-Graph'!$B$9)</f>
        <v>19.471578047898067</v>
      </c>
      <c r="E690">
        <f>'PPG-Graph'!$B$11*SIN(2*PI()*2*'PPG-Graph'!$B$2*A690+'PPG-Graph'!$B$12)</f>
        <v>0</v>
      </c>
      <c r="F690">
        <f>'PPG-Graph'!$B$14*SIN(2*PI()*3*'PPG-Graph'!$B$2*A690+'PPG-Graph'!$B$15)</f>
        <v>0</v>
      </c>
      <c r="G690">
        <f>'PPG-Graph'!$B$17*SIN(2*PI()*4*'PPG-Graph'!$B$2*A690+'PPG-Graph'!$B$18)</f>
        <v>0</v>
      </c>
      <c r="H690">
        <f>'PPG-Graph'!$B$20*SIN(2*PI()*5*'PPG-Graph'!$B$2*A690+'PPG-Graph'!$B$21)</f>
        <v>0</v>
      </c>
      <c r="J690">
        <f>K690+L690++M690+N690+O690+'PPG-Graph'!$B$4</f>
        <v>141.30458310454537</v>
      </c>
      <c r="K690">
        <f>'PPG-Graph'!$B$8*COS(2*PI()*'PPG-Graph'!$B$2*A690+'PPG-Graph'!$B$9)*2*PI()*'PPG-Graph'!$B$2</f>
        <v>-28.695416895454617</v>
      </c>
      <c r="L690">
        <f>'PPG-Graph'!$B$11*COS(2*PI()*2*'PPG-Graph'!$B$2*A690+'PPG-Graph'!$B$12)*2*PI()*2*'PPG-Graph'!$B$2</f>
        <v>0</v>
      </c>
      <c r="M690">
        <f>'PPG-Graph'!$B$14*COS(2*PI()*3*'PPG-Graph'!$B$2*A690+'PPG-Graph'!$B$15)*2*PI()*3*'PPG-Graph'!$B$2</f>
        <v>0</v>
      </c>
      <c r="N690">
        <f>'PPG-Graph'!$B$17*COS(2*PI()*4*'PPG-Graph'!$B$2*A690+'PPG-Graph'!$B$18)*2*PI()*4*'PPG-Graph'!$B$2</f>
        <v>0</v>
      </c>
      <c r="O690">
        <f>'PPG-Graph'!$B$20*COS(2*PI()*5*'PPG-Graph'!$B$2*A690+'PPG-Graph'!$B$21)*2*PI()*5*'PPG-Graph'!$B$2</f>
        <v>0</v>
      </c>
      <c r="Q690">
        <f>R690+S690++T690+U690+V690+'PPG-Graph'!$B$4</f>
        <v>-598.70708959075876</v>
      </c>
      <c r="R690">
        <f>-'PPG-Graph'!$B$8*SIN(2*PI()*'PPG-Graph'!$B$2*A690+'PPG-Graph'!$B$9)*(2*PI()*'PPG-Graph'!$B$2)^2</f>
        <v>-768.70708959075876</v>
      </c>
      <c r="S690">
        <f>-'PPG-Graph'!$B$11*SIN(2*PI()*2*'PPG-Graph'!$B$2*A690+'PPG-Graph'!$B$12)*(2*PI()*2*'PPG-Graph'!$B$2)^2</f>
        <v>0</v>
      </c>
      <c r="T690">
        <f>-'PPG-Graph'!$B$14*SIN(2*PI()*3*'PPG-Graph'!$B$2*A690+'PPG-Graph'!$B$15)*(2*PI()*3*'PPG-Graph'!$B$2)^2</f>
        <v>0</v>
      </c>
      <c r="U690">
        <f>-'PPG-Graph'!$B$17*SIN(2*PI()*4*'PPG-Graph'!$B$2*A690+'PPG-Graph'!$B$18)*(2*PI()*4*'PPG-Graph'!$B$2)^2</f>
        <v>0</v>
      </c>
      <c r="V690">
        <f>-'PPG-Graph'!$B$20*SIN(2*PI()*5*'PPG-Graph'!$B$2*A690+'PPG-Graph'!$B$21)*(2*PI()*5*'PPG-Graph'!$B$2)^2</f>
        <v>0</v>
      </c>
    </row>
    <row r="691" spans="1:22" x14ac:dyDescent="0.25">
      <c r="A691">
        <v>2.29</v>
      </c>
      <c r="C691">
        <f>D691+E691++F691+G691+H691+'PPG-Graph'!$B$4</f>
        <v>189.37166322257264</v>
      </c>
      <c r="D691">
        <f>'PPG-Graph'!$B$8*SIN(2*PI()*'PPG-Graph'!$B$2*A691+'PPG-Graph'!$B$9)</f>
        <v>19.371663222572625</v>
      </c>
      <c r="E691">
        <f>'PPG-Graph'!$B$11*SIN(2*PI()*2*'PPG-Graph'!$B$2*A691+'PPG-Graph'!$B$12)</f>
        <v>0</v>
      </c>
      <c r="F691">
        <f>'PPG-Graph'!$B$14*SIN(2*PI()*3*'PPG-Graph'!$B$2*A691+'PPG-Graph'!$B$15)</f>
        <v>0</v>
      </c>
      <c r="G691">
        <f>'PPG-Graph'!$B$17*SIN(2*PI()*4*'PPG-Graph'!$B$2*A691+'PPG-Graph'!$B$18)</f>
        <v>0</v>
      </c>
      <c r="H691">
        <f>'PPG-Graph'!$B$20*SIN(2*PI()*5*'PPG-Graph'!$B$2*A691+'PPG-Graph'!$B$21)</f>
        <v>0</v>
      </c>
      <c r="J691">
        <f>K691+L691++M691+N691+O691+'PPG-Graph'!$B$4</f>
        <v>138.74870709843273</v>
      </c>
      <c r="K691">
        <f>'PPG-Graph'!$B$8*COS(2*PI()*'PPG-Graph'!$B$2*A691+'PPG-Graph'!$B$9)*2*PI()*'PPG-Graph'!$B$2</f>
        <v>-31.251292901567268</v>
      </c>
      <c r="L691">
        <f>'PPG-Graph'!$B$11*COS(2*PI()*2*'PPG-Graph'!$B$2*A691+'PPG-Graph'!$B$12)*2*PI()*2*'PPG-Graph'!$B$2</f>
        <v>0</v>
      </c>
      <c r="M691">
        <f>'PPG-Graph'!$B$14*COS(2*PI()*3*'PPG-Graph'!$B$2*A691+'PPG-Graph'!$B$15)*2*PI()*3*'PPG-Graph'!$B$2</f>
        <v>0</v>
      </c>
      <c r="N691">
        <f>'PPG-Graph'!$B$17*COS(2*PI()*4*'PPG-Graph'!$B$2*A691+'PPG-Graph'!$B$18)*2*PI()*4*'PPG-Graph'!$B$2</f>
        <v>0</v>
      </c>
      <c r="O691">
        <f>'PPG-Graph'!$B$20*COS(2*PI()*5*'PPG-Graph'!$B$2*A691+'PPG-Graph'!$B$21)*2*PI()*5*'PPG-Graph'!$B$2</f>
        <v>0</v>
      </c>
      <c r="Q691">
        <f>R691+S691++T691+U691+V691+'PPG-Graph'!$B$4</f>
        <v>-594.76261039169458</v>
      </c>
      <c r="R691">
        <f>-'PPG-Graph'!$B$8*SIN(2*PI()*'PPG-Graph'!$B$2*A691+'PPG-Graph'!$B$9)*(2*PI()*'PPG-Graph'!$B$2)^2</f>
        <v>-764.76261039169458</v>
      </c>
      <c r="S691">
        <f>-'PPG-Graph'!$B$11*SIN(2*PI()*2*'PPG-Graph'!$B$2*A691+'PPG-Graph'!$B$12)*(2*PI()*2*'PPG-Graph'!$B$2)^2</f>
        <v>0</v>
      </c>
      <c r="T691">
        <f>-'PPG-Graph'!$B$14*SIN(2*PI()*3*'PPG-Graph'!$B$2*A691+'PPG-Graph'!$B$15)*(2*PI()*3*'PPG-Graph'!$B$2)^2</f>
        <v>0</v>
      </c>
      <c r="U691">
        <f>-'PPG-Graph'!$B$17*SIN(2*PI()*4*'PPG-Graph'!$B$2*A691+'PPG-Graph'!$B$18)*(2*PI()*4*'PPG-Graph'!$B$2)^2</f>
        <v>0</v>
      </c>
      <c r="V691">
        <f>-'PPG-Graph'!$B$20*SIN(2*PI()*5*'PPG-Graph'!$B$2*A691+'PPG-Graph'!$B$21)*(2*PI()*5*'PPG-Graph'!$B$2)^2</f>
        <v>0</v>
      </c>
    </row>
    <row r="692" spans="1:22" x14ac:dyDescent="0.25">
      <c r="A692">
        <v>2.2933333330000001</v>
      </c>
      <c r="C692">
        <f>D692+E692++F692+G692+H692+'PPG-Graph'!$B$4</f>
        <v>189.26325134721765</v>
      </c>
      <c r="D692">
        <f>'PPG-Graph'!$B$8*SIN(2*PI()*'PPG-Graph'!$B$2*A692+'PPG-Graph'!$B$9)</f>
        <v>19.263251347217651</v>
      </c>
      <c r="E692">
        <f>'PPG-Graph'!$B$11*SIN(2*PI()*2*'PPG-Graph'!$B$2*A692+'PPG-Graph'!$B$12)</f>
        <v>0</v>
      </c>
      <c r="F692">
        <f>'PPG-Graph'!$B$14*SIN(2*PI()*3*'PPG-Graph'!$B$2*A692+'PPG-Graph'!$B$15)</f>
        <v>0</v>
      </c>
      <c r="G692">
        <f>'PPG-Graph'!$B$17*SIN(2*PI()*4*'PPG-Graph'!$B$2*A692+'PPG-Graph'!$B$18)</f>
        <v>0</v>
      </c>
      <c r="H692">
        <f>'PPG-Graph'!$B$20*SIN(2*PI()*5*'PPG-Graph'!$B$2*A692+'PPG-Graph'!$B$21)</f>
        <v>0</v>
      </c>
      <c r="J692">
        <f>K692+L692++M692+N692+O692+'PPG-Graph'!$B$4</f>
        <v>136.20653893951012</v>
      </c>
      <c r="K692">
        <f>'PPG-Graph'!$B$8*COS(2*PI()*'PPG-Graph'!$B$2*A692+'PPG-Graph'!$B$9)*2*PI()*'PPG-Graph'!$B$2</f>
        <v>-33.793461060489875</v>
      </c>
      <c r="L692">
        <f>'PPG-Graph'!$B$11*COS(2*PI()*2*'PPG-Graph'!$B$2*A692+'PPG-Graph'!$B$12)*2*PI()*2*'PPG-Graph'!$B$2</f>
        <v>0</v>
      </c>
      <c r="M692">
        <f>'PPG-Graph'!$B$14*COS(2*PI()*3*'PPG-Graph'!$B$2*A692+'PPG-Graph'!$B$15)*2*PI()*3*'PPG-Graph'!$B$2</f>
        <v>0</v>
      </c>
      <c r="N692">
        <f>'PPG-Graph'!$B$17*COS(2*PI()*4*'PPG-Graph'!$B$2*A692+'PPG-Graph'!$B$18)*2*PI()*4*'PPG-Graph'!$B$2</f>
        <v>0</v>
      </c>
      <c r="O692">
        <f>'PPG-Graph'!$B$20*COS(2*PI()*5*'PPG-Graph'!$B$2*A692+'PPG-Graph'!$B$21)*2*PI()*5*'PPG-Graph'!$B$2</f>
        <v>0</v>
      </c>
      <c r="Q692">
        <f>R692+S692++T692+U692+V692+'PPG-Graph'!$B$4</f>
        <v>-590.48268110315928</v>
      </c>
      <c r="R692">
        <f>-'PPG-Graph'!$B$8*SIN(2*PI()*'PPG-Graph'!$B$2*A692+'PPG-Graph'!$B$9)*(2*PI()*'PPG-Graph'!$B$2)^2</f>
        <v>-760.48268110315928</v>
      </c>
      <c r="S692">
        <f>-'PPG-Graph'!$B$11*SIN(2*PI()*2*'PPG-Graph'!$B$2*A692+'PPG-Graph'!$B$12)*(2*PI()*2*'PPG-Graph'!$B$2)^2</f>
        <v>0</v>
      </c>
      <c r="T692">
        <f>-'PPG-Graph'!$B$14*SIN(2*PI()*3*'PPG-Graph'!$B$2*A692+'PPG-Graph'!$B$15)*(2*PI()*3*'PPG-Graph'!$B$2)^2</f>
        <v>0</v>
      </c>
      <c r="U692">
        <f>-'PPG-Graph'!$B$17*SIN(2*PI()*4*'PPG-Graph'!$B$2*A692+'PPG-Graph'!$B$18)*(2*PI()*4*'PPG-Graph'!$B$2)^2</f>
        <v>0</v>
      </c>
      <c r="V692">
        <f>-'PPG-Graph'!$B$20*SIN(2*PI()*5*'PPG-Graph'!$B$2*A692+'PPG-Graph'!$B$21)*(2*PI()*5*'PPG-Graph'!$B$2)^2</f>
        <v>0</v>
      </c>
    </row>
    <row r="693" spans="1:22" x14ac:dyDescent="0.25">
      <c r="A693">
        <v>2.2966666670000002</v>
      </c>
      <c r="C693">
        <f>D693+E693++F693+G693+H693+'PPG-Graph'!$B$4</f>
        <v>189.14638993853441</v>
      </c>
      <c r="D693">
        <f>'PPG-Graph'!$B$8*SIN(2*PI()*'PPG-Graph'!$B$2*A693+'PPG-Graph'!$B$9)</f>
        <v>19.146389938534401</v>
      </c>
      <c r="E693">
        <f>'PPG-Graph'!$B$11*SIN(2*PI()*2*'PPG-Graph'!$B$2*A693+'PPG-Graph'!$B$12)</f>
        <v>0</v>
      </c>
      <c r="F693">
        <f>'PPG-Graph'!$B$14*SIN(2*PI()*3*'PPG-Graph'!$B$2*A693+'PPG-Graph'!$B$15)</f>
        <v>0</v>
      </c>
      <c r="G693">
        <f>'PPG-Graph'!$B$17*SIN(2*PI()*4*'PPG-Graph'!$B$2*A693+'PPG-Graph'!$B$18)</f>
        <v>0</v>
      </c>
      <c r="H693">
        <f>'PPG-Graph'!$B$20*SIN(2*PI()*5*'PPG-Graph'!$B$2*A693+'PPG-Graph'!$B$21)</f>
        <v>0</v>
      </c>
      <c r="J693">
        <f>K693+L693++M693+N693+O693+'PPG-Graph'!$B$4</f>
        <v>133.67919295065909</v>
      </c>
      <c r="K693">
        <f>'PPG-Graph'!$B$8*COS(2*PI()*'PPG-Graph'!$B$2*A693+'PPG-Graph'!$B$9)*2*PI()*'PPG-Graph'!$B$2</f>
        <v>-36.320807049340914</v>
      </c>
      <c r="L693">
        <f>'PPG-Graph'!$B$11*COS(2*PI()*2*'PPG-Graph'!$B$2*A693+'PPG-Graph'!$B$12)*2*PI()*2*'PPG-Graph'!$B$2</f>
        <v>0</v>
      </c>
      <c r="M693">
        <f>'PPG-Graph'!$B$14*COS(2*PI()*3*'PPG-Graph'!$B$2*A693+'PPG-Graph'!$B$15)*2*PI()*3*'PPG-Graph'!$B$2</f>
        <v>0</v>
      </c>
      <c r="N693">
        <f>'PPG-Graph'!$B$17*COS(2*PI()*4*'PPG-Graph'!$B$2*A693+'PPG-Graph'!$B$18)*2*PI()*4*'PPG-Graph'!$B$2</f>
        <v>0</v>
      </c>
      <c r="O693">
        <f>'PPG-Graph'!$B$20*COS(2*PI()*5*'PPG-Graph'!$B$2*A693+'PPG-Graph'!$B$21)*2*PI()*5*'PPG-Graph'!$B$2</f>
        <v>0</v>
      </c>
      <c r="Q693">
        <f>R693+S693++T693+U693+V693+'PPG-Graph'!$B$4</f>
        <v>-585.86917760932852</v>
      </c>
      <c r="R693">
        <f>-'PPG-Graph'!$B$8*SIN(2*PI()*'PPG-Graph'!$B$2*A693+'PPG-Graph'!$B$9)*(2*PI()*'PPG-Graph'!$B$2)^2</f>
        <v>-755.86917760932852</v>
      </c>
      <c r="S693">
        <f>-'PPG-Graph'!$B$11*SIN(2*PI()*2*'PPG-Graph'!$B$2*A693+'PPG-Graph'!$B$12)*(2*PI()*2*'PPG-Graph'!$B$2)^2</f>
        <v>0</v>
      </c>
      <c r="T693">
        <f>-'PPG-Graph'!$B$14*SIN(2*PI()*3*'PPG-Graph'!$B$2*A693+'PPG-Graph'!$B$15)*(2*PI()*3*'PPG-Graph'!$B$2)^2</f>
        <v>0</v>
      </c>
      <c r="U693">
        <f>-'PPG-Graph'!$B$17*SIN(2*PI()*4*'PPG-Graph'!$B$2*A693+'PPG-Graph'!$B$18)*(2*PI()*4*'PPG-Graph'!$B$2)^2</f>
        <v>0</v>
      </c>
      <c r="V693">
        <f>-'PPG-Graph'!$B$20*SIN(2*PI()*5*'PPG-Graph'!$B$2*A693+'PPG-Graph'!$B$21)*(2*PI()*5*'PPG-Graph'!$B$2)^2</f>
        <v>0</v>
      </c>
    </row>
    <row r="694" spans="1:22" x14ac:dyDescent="0.25">
      <c r="A694">
        <v>2.2999999999999998</v>
      </c>
      <c r="C694">
        <f>D694+E694++F694+G694+H694+'PPG-Graph'!$B$4</f>
        <v>189.02113032590307</v>
      </c>
      <c r="D694">
        <f>'PPG-Graph'!$B$8*SIN(2*PI()*'PPG-Graph'!$B$2*A694+'PPG-Graph'!$B$9)</f>
        <v>19.021130325903087</v>
      </c>
      <c r="E694">
        <f>'PPG-Graph'!$B$11*SIN(2*PI()*2*'PPG-Graph'!$B$2*A694+'PPG-Graph'!$B$12)</f>
        <v>0</v>
      </c>
      <c r="F694">
        <f>'PPG-Graph'!$B$14*SIN(2*PI()*3*'PPG-Graph'!$B$2*A694+'PPG-Graph'!$B$15)</f>
        <v>0</v>
      </c>
      <c r="G694">
        <f>'PPG-Graph'!$B$17*SIN(2*PI()*4*'PPG-Graph'!$B$2*A694+'PPG-Graph'!$B$18)</f>
        <v>0</v>
      </c>
      <c r="H694">
        <f>'PPG-Graph'!$B$20*SIN(2*PI()*5*'PPG-Graph'!$B$2*A694+'PPG-Graph'!$B$21)</f>
        <v>0</v>
      </c>
      <c r="J694">
        <f>K694+L694++M694+N694+O694+'PPG-Graph'!$B$4</f>
        <v>131.16777922549096</v>
      </c>
      <c r="K694">
        <f>'PPG-Graph'!$B$8*COS(2*PI()*'PPG-Graph'!$B$2*A694+'PPG-Graph'!$B$9)*2*PI()*'PPG-Graph'!$B$2</f>
        <v>-38.832220774509047</v>
      </c>
      <c r="L694">
        <f>'PPG-Graph'!$B$11*COS(2*PI()*2*'PPG-Graph'!$B$2*A694+'PPG-Graph'!$B$12)*2*PI()*2*'PPG-Graph'!$B$2</f>
        <v>0</v>
      </c>
      <c r="M694">
        <f>'PPG-Graph'!$B$14*COS(2*PI()*3*'PPG-Graph'!$B$2*A694+'PPG-Graph'!$B$15)*2*PI()*3*'PPG-Graph'!$B$2</f>
        <v>0</v>
      </c>
      <c r="N694">
        <f>'PPG-Graph'!$B$17*COS(2*PI()*4*'PPG-Graph'!$B$2*A694+'PPG-Graph'!$B$18)*2*PI()*4*'PPG-Graph'!$B$2</f>
        <v>0</v>
      </c>
      <c r="O694">
        <f>'PPG-Graph'!$B$20*COS(2*PI()*5*'PPG-Graph'!$B$2*A694+'PPG-Graph'!$B$21)*2*PI()*5*'PPG-Graph'!$B$2</f>
        <v>0</v>
      </c>
      <c r="Q694">
        <f>R694+S694++T694+U694+V694+'PPG-Graph'!$B$4</f>
        <v>-580.92412631290949</v>
      </c>
      <c r="R694">
        <f>-'PPG-Graph'!$B$8*SIN(2*PI()*'PPG-Graph'!$B$2*A694+'PPG-Graph'!$B$9)*(2*PI()*'PPG-Graph'!$B$2)^2</f>
        <v>-750.92412631290949</v>
      </c>
      <c r="S694">
        <f>-'PPG-Graph'!$B$11*SIN(2*PI()*2*'PPG-Graph'!$B$2*A694+'PPG-Graph'!$B$12)*(2*PI()*2*'PPG-Graph'!$B$2)^2</f>
        <v>0</v>
      </c>
      <c r="T694">
        <f>-'PPG-Graph'!$B$14*SIN(2*PI()*3*'PPG-Graph'!$B$2*A694+'PPG-Graph'!$B$15)*(2*PI()*3*'PPG-Graph'!$B$2)^2</f>
        <v>0</v>
      </c>
      <c r="U694">
        <f>-'PPG-Graph'!$B$17*SIN(2*PI()*4*'PPG-Graph'!$B$2*A694+'PPG-Graph'!$B$18)*(2*PI()*4*'PPG-Graph'!$B$2)^2</f>
        <v>0</v>
      </c>
      <c r="V694">
        <f>-'PPG-Graph'!$B$20*SIN(2*PI()*5*'PPG-Graph'!$B$2*A694+'PPG-Graph'!$B$21)*(2*PI()*5*'PPG-Graph'!$B$2)^2</f>
        <v>0</v>
      </c>
    </row>
    <row r="695" spans="1:22" x14ac:dyDescent="0.25">
      <c r="A695">
        <v>2.3033333329999999</v>
      </c>
      <c r="C695">
        <f>D695+E695++F695+G695+H695+'PPG-Graph'!$B$4</f>
        <v>188.88752741852517</v>
      </c>
      <c r="D695">
        <f>'PPG-Graph'!$B$8*SIN(2*PI()*'PPG-Graph'!$B$2*A695+'PPG-Graph'!$B$9)</f>
        <v>18.88752741852516</v>
      </c>
      <c r="E695">
        <f>'PPG-Graph'!$B$11*SIN(2*PI()*2*'PPG-Graph'!$B$2*A695+'PPG-Graph'!$B$12)</f>
        <v>0</v>
      </c>
      <c r="F695">
        <f>'PPG-Graph'!$B$14*SIN(2*PI()*3*'PPG-Graph'!$B$2*A695+'PPG-Graph'!$B$15)</f>
        <v>0</v>
      </c>
      <c r="G695">
        <f>'PPG-Graph'!$B$17*SIN(2*PI()*4*'PPG-Graph'!$B$2*A695+'PPG-Graph'!$B$18)</f>
        <v>0</v>
      </c>
      <c r="H695">
        <f>'PPG-Graph'!$B$20*SIN(2*PI()*5*'PPG-Graph'!$B$2*A695+'PPG-Graph'!$B$21)</f>
        <v>0</v>
      </c>
      <c r="J695">
        <f>K695+L695++M695+N695+O695+'PPG-Graph'!$B$4</f>
        <v>128.67339859236426</v>
      </c>
      <c r="K695">
        <f>'PPG-Graph'!$B$8*COS(2*PI()*'PPG-Graph'!$B$2*A695+'PPG-Graph'!$B$9)*2*PI()*'PPG-Graph'!$B$2</f>
        <v>-41.326601407635728</v>
      </c>
      <c r="L695">
        <f>'PPG-Graph'!$B$11*COS(2*PI()*2*'PPG-Graph'!$B$2*A695+'PPG-Graph'!$B$12)*2*PI()*2*'PPG-Graph'!$B$2</f>
        <v>0</v>
      </c>
      <c r="M695">
        <f>'PPG-Graph'!$B$14*COS(2*PI()*3*'PPG-Graph'!$B$2*A695+'PPG-Graph'!$B$15)*2*PI()*3*'PPG-Graph'!$B$2</f>
        <v>0</v>
      </c>
      <c r="N695">
        <f>'PPG-Graph'!$B$17*COS(2*PI()*4*'PPG-Graph'!$B$2*A695+'PPG-Graph'!$B$18)*2*PI()*4*'PPG-Graph'!$B$2</f>
        <v>0</v>
      </c>
      <c r="O695">
        <f>'PPG-Graph'!$B$20*COS(2*PI()*5*'PPG-Graph'!$B$2*A695+'PPG-Graph'!$B$21)*2*PI()*5*'PPG-Graph'!$B$2</f>
        <v>0</v>
      </c>
      <c r="Q695">
        <f>R695+S695++T695+U695+V695+'PPG-Graph'!$B$4</f>
        <v>-575.6496949422874</v>
      </c>
      <c r="R695">
        <f>-'PPG-Graph'!$B$8*SIN(2*PI()*'PPG-Graph'!$B$2*A695+'PPG-Graph'!$B$9)*(2*PI()*'PPG-Graph'!$B$2)^2</f>
        <v>-745.6496949422874</v>
      </c>
      <c r="S695">
        <f>-'PPG-Graph'!$B$11*SIN(2*PI()*2*'PPG-Graph'!$B$2*A695+'PPG-Graph'!$B$12)*(2*PI()*2*'PPG-Graph'!$B$2)^2</f>
        <v>0</v>
      </c>
      <c r="T695">
        <f>-'PPG-Graph'!$B$14*SIN(2*PI()*3*'PPG-Graph'!$B$2*A695+'PPG-Graph'!$B$15)*(2*PI()*3*'PPG-Graph'!$B$2)^2</f>
        <v>0</v>
      </c>
      <c r="U695">
        <f>-'PPG-Graph'!$B$17*SIN(2*PI()*4*'PPG-Graph'!$B$2*A695+'PPG-Graph'!$B$18)*(2*PI()*4*'PPG-Graph'!$B$2)^2</f>
        <v>0</v>
      </c>
      <c r="V695">
        <f>-'PPG-Graph'!$B$20*SIN(2*PI()*5*'PPG-Graph'!$B$2*A695+'PPG-Graph'!$B$21)*(2*PI()*5*'PPG-Graph'!$B$2)^2</f>
        <v>0</v>
      </c>
    </row>
    <row r="696" spans="1:22" x14ac:dyDescent="0.25">
      <c r="A696">
        <v>2.306666667</v>
      </c>
      <c r="C696">
        <f>D696+E696++F696+G696+H696+'PPG-Graph'!$B$4</f>
        <v>188.7456397752369</v>
      </c>
      <c r="D696">
        <f>'PPG-Graph'!$B$8*SIN(2*PI()*'PPG-Graph'!$B$2*A696+'PPG-Graph'!$B$9)</f>
        <v>18.745639775236885</v>
      </c>
      <c r="E696">
        <f>'PPG-Graph'!$B$11*SIN(2*PI()*2*'PPG-Graph'!$B$2*A696+'PPG-Graph'!$B$12)</f>
        <v>0</v>
      </c>
      <c r="F696">
        <f>'PPG-Graph'!$B$14*SIN(2*PI()*3*'PPG-Graph'!$B$2*A696+'PPG-Graph'!$B$15)</f>
        <v>0</v>
      </c>
      <c r="G696">
        <f>'PPG-Graph'!$B$17*SIN(2*PI()*4*'PPG-Graph'!$B$2*A696+'PPG-Graph'!$B$18)</f>
        <v>0</v>
      </c>
      <c r="H696">
        <f>'PPG-Graph'!$B$20*SIN(2*PI()*5*'PPG-Graph'!$B$2*A696+'PPG-Graph'!$B$21)</f>
        <v>0</v>
      </c>
      <c r="J696">
        <f>K696+L696++M696+N696+O696+'PPG-Graph'!$B$4</f>
        <v>126.19714442879862</v>
      </c>
      <c r="K696">
        <f>'PPG-Graph'!$B$8*COS(2*PI()*'PPG-Graph'!$B$2*A696+'PPG-Graph'!$B$9)*2*PI()*'PPG-Graph'!$B$2</f>
        <v>-43.802855571201384</v>
      </c>
      <c r="L696">
        <f>'PPG-Graph'!$B$11*COS(2*PI()*2*'PPG-Graph'!$B$2*A696+'PPG-Graph'!$B$12)*2*PI()*2*'PPG-Graph'!$B$2</f>
        <v>0</v>
      </c>
      <c r="M696">
        <f>'PPG-Graph'!$B$14*COS(2*PI()*3*'PPG-Graph'!$B$2*A696+'PPG-Graph'!$B$15)*2*PI()*3*'PPG-Graph'!$B$2</f>
        <v>0</v>
      </c>
      <c r="N696">
        <f>'PPG-Graph'!$B$17*COS(2*PI()*4*'PPG-Graph'!$B$2*A696+'PPG-Graph'!$B$18)*2*PI()*4*'PPG-Graph'!$B$2</f>
        <v>0</v>
      </c>
      <c r="O696">
        <f>'PPG-Graph'!$B$20*COS(2*PI()*5*'PPG-Graph'!$B$2*A696+'PPG-Graph'!$B$21)*2*PI()*5*'PPG-Graph'!$B$2</f>
        <v>0</v>
      </c>
      <c r="Q696">
        <f>R696+S696++T696+U696+V696+'PPG-Graph'!$B$4</f>
        <v>-570.04819530765474</v>
      </c>
      <c r="R696">
        <f>-'PPG-Graph'!$B$8*SIN(2*PI()*'PPG-Graph'!$B$2*A696+'PPG-Graph'!$B$9)*(2*PI()*'PPG-Graph'!$B$2)^2</f>
        <v>-740.04819530765474</v>
      </c>
      <c r="S696">
        <f>-'PPG-Graph'!$B$11*SIN(2*PI()*2*'PPG-Graph'!$B$2*A696+'PPG-Graph'!$B$12)*(2*PI()*2*'PPG-Graph'!$B$2)^2</f>
        <v>0</v>
      </c>
      <c r="T696">
        <f>-'PPG-Graph'!$B$14*SIN(2*PI()*3*'PPG-Graph'!$B$2*A696+'PPG-Graph'!$B$15)*(2*PI()*3*'PPG-Graph'!$B$2)^2</f>
        <v>0</v>
      </c>
      <c r="U696">
        <f>-'PPG-Graph'!$B$17*SIN(2*PI()*4*'PPG-Graph'!$B$2*A696+'PPG-Graph'!$B$18)*(2*PI()*4*'PPG-Graph'!$B$2)^2</f>
        <v>0</v>
      </c>
      <c r="V696">
        <f>-'PPG-Graph'!$B$20*SIN(2*PI()*5*'PPG-Graph'!$B$2*A696+'PPG-Graph'!$B$21)*(2*PI()*5*'PPG-Graph'!$B$2)^2</f>
        <v>0</v>
      </c>
    </row>
    <row r="697" spans="1:22" x14ac:dyDescent="0.25">
      <c r="A697">
        <v>2.31</v>
      </c>
      <c r="C697">
        <f>D697+E697++F697+G697+H697+'PPG-Graph'!$B$4</f>
        <v>188.59552971776503</v>
      </c>
      <c r="D697">
        <f>'PPG-Graph'!$B$8*SIN(2*PI()*'PPG-Graph'!$B$2*A697+'PPG-Graph'!$B$9)</f>
        <v>18.595529717765036</v>
      </c>
      <c r="E697">
        <f>'PPG-Graph'!$B$11*SIN(2*PI()*2*'PPG-Graph'!$B$2*A697+'PPG-Graph'!$B$12)</f>
        <v>0</v>
      </c>
      <c r="F697">
        <f>'PPG-Graph'!$B$14*SIN(2*PI()*3*'PPG-Graph'!$B$2*A697+'PPG-Graph'!$B$15)</f>
        <v>0</v>
      </c>
      <c r="G697">
        <f>'PPG-Graph'!$B$17*SIN(2*PI()*4*'PPG-Graph'!$B$2*A697+'PPG-Graph'!$B$18)</f>
        <v>0</v>
      </c>
      <c r="H697">
        <f>'PPG-Graph'!$B$20*SIN(2*PI()*5*'PPG-Graph'!$B$2*A697+'PPG-Graph'!$B$21)</f>
        <v>0</v>
      </c>
      <c r="J697">
        <f>K697+L697++M697+N697+O697+'PPG-Graph'!$B$4</f>
        <v>123.74010438719159</v>
      </c>
      <c r="K697">
        <f>'PPG-Graph'!$B$8*COS(2*PI()*'PPG-Graph'!$B$2*A697+'PPG-Graph'!$B$9)*2*PI()*'PPG-Graph'!$B$2</f>
        <v>-46.259895612808407</v>
      </c>
      <c r="L697">
        <f>'PPG-Graph'!$B$11*COS(2*PI()*2*'PPG-Graph'!$B$2*A697+'PPG-Graph'!$B$12)*2*PI()*2*'PPG-Graph'!$B$2</f>
        <v>0</v>
      </c>
      <c r="M697">
        <f>'PPG-Graph'!$B$14*COS(2*PI()*3*'PPG-Graph'!$B$2*A697+'PPG-Graph'!$B$15)*2*PI()*3*'PPG-Graph'!$B$2</f>
        <v>0</v>
      </c>
      <c r="N697">
        <f>'PPG-Graph'!$B$17*COS(2*PI()*4*'PPG-Graph'!$B$2*A697+'PPG-Graph'!$B$18)*2*PI()*4*'PPG-Graph'!$B$2</f>
        <v>0</v>
      </c>
      <c r="O697">
        <f>'PPG-Graph'!$B$20*COS(2*PI()*5*'PPG-Graph'!$B$2*A697+'PPG-Graph'!$B$21)*2*PI()*5*'PPG-Graph'!$B$2</f>
        <v>0</v>
      </c>
      <c r="Q697">
        <f>R697+S697++T697+U697+V697+'PPG-Graph'!$B$4</f>
        <v>-564.12208777216699</v>
      </c>
      <c r="R697">
        <f>-'PPG-Graph'!$B$8*SIN(2*PI()*'PPG-Graph'!$B$2*A697+'PPG-Graph'!$B$9)*(2*PI()*'PPG-Graph'!$B$2)^2</f>
        <v>-734.12208777216699</v>
      </c>
      <c r="S697">
        <f>-'PPG-Graph'!$B$11*SIN(2*PI()*2*'PPG-Graph'!$B$2*A697+'PPG-Graph'!$B$12)*(2*PI()*2*'PPG-Graph'!$B$2)^2</f>
        <v>0</v>
      </c>
      <c r="T697">
        <f>-'PPG-Graph'!$B$14*SIN(2*PI()*3*'PPG-Graph'!$B$2*A697+'PPG-Graph'!$B$15)*(2*PI()*3*'PPG-Graph'!$B$2)^2</f>
        <v>0</v>
      </c>
      <c r="U697">
        <f>-'PPG-Graph'!$B$17*SIN(2*PI()*4*'PPG-Graph'!$B$2*A697+'PPG-Graph'!$B$18)*(2*PI()*4*'PPG-Graph'!$B$2)^2</f>
        <v>0</v>
      </c>
      <c r="V697">
        <f>-'PPG-Graph'!$B$20*SIN(2*PI()*5*'PPG-Graph'!$B$2*A697+'PPG-Graph'!$B$21)*(2*PI()*5*'PPG-Graph'!$B$2)^2</f>
        <v>0</v>
      </c>
    </row>
    <row r="698" spans="1:22" x14ac:dyDescent="0.25">
      <c r="A698">
        <v>2.3133333330000001</v>
      </c>
      <c r="C698">
        <f>D698+E698++F698+G698+H698+'PPG-Graph'!$B$4</f>
        <v>188.43726304800222</v>
      </c>
      <c r="D698">
        <f>'PPG-Graph'!$B$8*SIN(2*PI()*'PPG-Graph'!$B$2*A698+'PPG-Graph'!$B$9)</f>
        <v>18.437263048002219</v>
      </c>
      <c r="E698">
        <f>'PPG-Graph'!$B$11*SIN(2*PI()*2*'PPG-Graph'!$B$2*A698+'PPG-Graph'!$B$12)</f>
        <v>0</v>
      </c>
      <c r="F698">
        <f>'PPG-Graph'!$B$14*SIN(2*PI()*3*'PPG-Graph'!$B$2*A698+'PPG-Graph'!$B$15)</f>
        <v>0</v>
      </c>
      <c r="G698">
        <f>'PPG-Graph'!$B$17*SIN(2*PI()*4*'PPG-Graph'!$B$2*A698+'PPG-Graph'!$B$18)</f>
        <v>0</v>
      </c>
      <c r="H698">
        <f>'PPG-Graph'!$B$20*SIN(2*PI()*5*'PPG-Graph'!$B$2*A698+'PPG-Graph'!$B$21)</f>
        <v>0</v>
      </c>
      <c r="J698">
        <f>K698+L698++M698+N698+O698+'PPG-Graph'!$B$4</f>
        <v>121.30335546064589</v>
      </c>
      <c r="K698">
        <f>'PPG-Graph'!$B$8*COS(2*PI()*'PPG-Graph'!$B$2*A698+'PPG-Graph'!$B$9)*2*PI()*'PPG-Graph'!$B$2</f>
        <v>-48.696644539354104</v>
      </c>
      <c r="L698">
        <f>'PPG-Graph'!$B$11*COS(2*PI()*2*'PPG-Graph'!$B$2*A698+'PPG-Graph'!$B$12)*2*PI()*2*'PPG-Graph'!$B$2</f>
        <v>0</v>
      </c>
      <c r="M698">
        <f>'PPG-Graph'!$B$14*COS(2*PI()*3*'PPG-Graph'!$B$2*A698+'PPG-Graph'!$B$15)*2*PI()*3*'PPG-Graph'!$B$2</f>
        <v>0</v>
      </c>
      <c r="N698">
        <f>'PPG-Graph'!$B$17*COS(2*PI()*4*'PPG-Graph'!$B$2*A698+'PPG-Graph'!$B$18)*2*PI()*4*'PPG-Graph'!$B$2</f>
        <v>0</v>
      </c>
      <c r="O698">
        <f>'PPG-Graph'!$B$20*COS(2*PI()*5*'PPG-Graph'!$B$2*A698+'PPG-Graph'!$B$21)*2*PI()*5*'PPG-Graph'!$B$2</f>
        <v>0</v>
      </c>
      <c r="Q698">
        <f>R698+S698++T698+U698+V698+'PPG-Graph'!$B$4</f>
        <v>-557.87397009041956</v>
      </c>
      <c r="R698">
        <f>-'PPG-Graph'!$B$8*SIN(2*PI()*'PPG-Graph'!$B$2*A698+'PPG-Graph'!$B$9)*(2*PI()*'PPG-Graph'!$B$2)^2</f>
        <v>-727.87397009041956</v>
      </c>
      <c r="S698">
        <f>-'PPG-Graph'!$B$11*SIN(2*PI()*2*'PPG-Graph'!$B$2*A698+'PPG-Graph'!$B$12)*(2*PI()*2*'PPG-Graph'!$B$2)^2</f>
        <v>0</v>
      </c>
      <c r="T698">
        <f>-'PPG-Graph'!$B$14*SIN(2*PI()*3*'PPG-Graph'!$B$2*A698+'PPG-Graph'!$B$15)*(2*PI()*3*'PPG-Graph'!$B$2)^2</f>
        <v>0</v>
      </c>
      <c r="U698">
        <f>-'PPG-Graph'!$B$17*SIN(2*PI()*4*'PPG-Graph'!$B$2*A698+'PPG-Graph'!$B$18)*(2*PI()*4*'PPG-Graph'!$B$2)^2</f>
        <v>0</v>
      </c>
      <c r="V698">
        <f>-'PPG-Graph'!$B$20*SIN(2*PI()*5*'PPG-Graph'!$B$2*A698+'PPG-Graph'!$B$21)*(2*PI()*5*'PPG-Graph'!$B$2)^2</f>
        <v>0</v>
      </c>
    </row>
    <row r="699" spans="1:22" x14ac:dyDescent="0.25">
      <c r="A699">
        <v>2.3166666669999998</v>
      </c>
      <c r="C699">
        <f>D699+E699++F699+G699+H699+'PPG-Graph'!$B$4</f>
        <v>188.27090913581469</v>
      </c>
      <c r="D699">
        <f>'PPG-Graph'!$B$8*SIN(2*PI()*'PPG-Graph'!$B$2*A699+'PPG-Graph'!$B$9)</f>
        <v>18.27090913581468</v>
      </c>
      <c r="E699">
        <f>'PPG-Graph'!$B$11*SIN(2*PI()*2*'PPG-Graph'!$B$2*A699+'PPG-Graph'!$B$12)</f>
        <v>0</v>
      </c>
      <c r="F699">
        <f>'PPG-Graph'!$B$14*SIN(2*PI()*3*'PPG-Graph'!$B$2*A699+'PPG-Graph'!$B$15)</f>
        <v>0</v>
      </c>
      <c r="G699">
        <f>'PPG-Graph'!$B$17*SIN(2*PI()*4*'PPG-Graph'!$B$2*A699+'PPG-Graph'!$B$18)</f>
        <v>0</v>
      </c>
      <c r="H699">
        <f>'PPG-Graph'!$B$20*SIN(2*PI()*5*'PPG-Graph'!$B$2*A699+'PPG-Graph'!$B$21)</f>
        <v>0</v>
      </c>
      <c r="J699">
        <f>K699+L699++M699+N699+O699+'PPG-Graph'!$B$4</f>
        <v>118.88796576625629</v>
      </c>
      <c r="K699">
        <f>'PPG-Graph'!$B$8*COS(2*PI()*'PPG-Graph'!$B$2*A699+'PPG-Graph'!$B$9)*2*PI()*'PPG-Graph'!$B$2</f>
        <v>-51.112034233743721</v>
      </c>
      <c r="L699">
        <f>'PPG-Graph'!$B$11*COS(2*PI()*2*'PPG-Graph'!$B$2*A699+'PPG-Graph'!$B$12)*2*PI()*2*'PPG-Graph'!$B$2</f>
        <v>0</v>
      </c>
      <c r="M699">
        <f>'PPG-Graph'!$B$14*COS(2*PI()*3*'PPG-Graph'!$B$2*A699+'PPG-Graph'!$B$15)*2*PI()*3*'PPG-Graph'!$B$2</f>
        <v>0</v>
      </c>
      <c r="N699">
        <f>'PPG-Graph'!$B$17*COS(2*PI()*4*'PPG-Graph'!$B$2*A699+'PPG-Graph'!$B$18)*2*PI()*4*'PPG-Graph'!$B$2</f>
        <v>0</v>
      </c>
      <c r="O699">
        <f>'PPG-Graph'!$B$20*COS(2*PI()*5*'PPG-Graph'!$B$2*A699+'PPG-Graph'!$B$21)*2*PI()*5*'PPG-Graph'!$B$2</f>
        <v>0</v>
      </c>
      <c r="Q699">
        <f>R699+S699++T699+U699+V699+'PPG-Graph'!$B$4</f>
        <v>-551.30658087496124</v>
      </c>
      <c r="R699">
        <f>-'PPG-Graph'!$B$8*SIN(2*PI()*'PPG-Graph'!$B$2*A699+'PPG-Graph'!$B$9)*(2*PI()*'PPG-Graph'!$B$2)^2</f>
        <v>-721.30658087496124</v>
      </c>
      <c r="S699">
        <f>-'PPG-Graph'!$B$11*SIN(2*PI()*2*'PPG-Graph'!$B$2*A699+'PPG-Graph'!$B$12)*(2*PI()*2*'PPG-Graph'!$B$2)^2</f>
        <v>0</v>
      </c>
      <c r="T699">
        <f>-'PPG-Graph'!$B$14*SIN(2*PI()*3*'PPG-Graph'!$B$2*A699+'PPG-Graph'!$B$15)*(2*PI()*3*'PPG-Graph'!$B$2)^2</f>
        <v>0</v>
      </c>
      <c r="U699">
        <f>-'PPG-Graph'!$B$17*SIN(2*PI()*4*'PPG-Graph'!$B$2*A699+'PPG-Graph'!$B$18)*(2*PI()*4*'PPG-Graph'!$B$2)^2</f>
        <v>0</v>
      </c>
      <c r="V699">
        <f>-'PPG-Graph'!$B$20*SIN(2*PI()*5*'PPG-Graph'!$B$2*A699+'PPG-Graph'!$B$21)*(2*PI()*5*'PPG-Graph'!$B$2)^2</f>
        <v>0</v>
      </c>
    </row>
    <row r="700" spans="1:22" x14ac:dyDescent="0.25">
      <c r="A700">
        <v>2.3199999999999998</v>
      </c>
      <c r="C700">
        <f>D700+E700++F700+G700+H700+'PPG-Graph'!$B$4</f>
        <v>188.09654104932039</v>
      </c>
      <c r="D700">
        <f>'PPG-Graph'!$B$8*SIN(2*PI()*'PPG-Graph'!$B$2*A700+'PPG-Graph'!$B$9)</f>
        <v>18.0965410493204</v>
      </c>
      <c r="E700">
        <f>'PPG-Graph'!$B$11*SIN(2*PI()*2*'PPG-Graph'!$B$2*A700+'PPG-Graph'!$B$12)</f>
        <v>0</v>
      </c>
      <c r="F700">
        <f>'PPG-Graph'!$B$14*SIN(2*PI()*3*'PPG-Graph'!$B$2*A700+'PPG-Graph'!$B$15)</f>
        <v>0</v>
      </c>
      <c r="G700">
        <f>'PPG-Graph'!$B$17*SIN(2*PI()*4*'PPG-Graph'!$B$2*A700+'PPG-Graph'!$B$18)</f>
        <v>0</v>
      </c>
      <c r="H700">
        <f>'PPG-Graph'!$B$20*SIN(2*PI()*5*'PPG-Graph'!$B$2*A700+'PPG-Graph'!$B$21)</f>
        <v>0</v>
      </c>
      <c r="J700">
        <f>K700+L700++M700+N700+O700+'PPG-Graph'!$B$4</f>
        <v>116.4949962227402</v>
      </c>
      <c r="K700">
        <f>'PPG-Graph'!$B$8*COS(2*PI()*'PPG-Graph'!$B$2*A700+'PPG-Graph'!$B$9)*2*PI()*'PPG-Graph'!$B$2</f>
        <v>-53.505003777259802</v>
      </c>
      <c r="L700">
        <f>'PPG-Graph'!$B$11*COS(2*PI()*2*'PPG-Graph'!$B$2*A700+'PPG-Graph'!$B$12)*2*PI()*2*'PPG-Graph'!$B$2</f>
        <v>0</v>
      </c>
      <c r="M700">
        <f>'PPG-Graph'!$B$14*COS(2*PI()*3*'PPG-Graph'!$B$2*A700+'PPG-Graph'!$B$15)*2*PI()*3*'PPG-Graph'!$B$2</f>
        <v>0</v>
      </c>
      <c r="N700">
        <f>'PPG-Graph'!$B$17*COS(2*PI()*4*'PPG-Graph'!$B$2*A700+'PPG-Graph'!$B$18)*2*PI()*4*'PPG-Graph'!$B$2</f>
        <v>0</v>
      </c>
      <c r="O700">
        <f>'PPG-Graph'!$B$20*COS(2*PI()*5*'PPG-Graph'!$B$2*A700+'PPG-Graph'!$B$21)*2*PI()*5*'PPG-Graph'!$B$2</f>
        <v>0</v>
      </c>
      <c r="Q700">
        <f>R700+S700++T700+U700+V700+'PPG-Graph'!$B$4</f>
        <v>-544.42280473946744</v>
      </c>
      <c r="R700">
        <f>-'PPG-Graph'!$B$8*SIN(2*PI()*'PPG-Graph'!$B$2*A700+'PPG-Graph'!$B$9)*(2*PI()*'PPG-Graph'!$B$2)^2</f>
        <v>-714.42280473946744</v>
      </c>
      <c r="S700">
        <f>-'PPG-Graph'!$B$11*SIN(2*PI()*2*'PPG-Graph'!$B$2*A700+'PPG-Graph'!$B$12)*(2*PI()*2*'PPG-Graph'!$B$2)^2</f>
        <v>0</v>
      </c>
      <c r="T700">
        <f>-'PPG-Graph'!$B$14*SIN(2*PI()*3*'PPG-Graph'!$B$2*A700+'PPG-Graph'!$B$15)*(2*PI()*3*'PPG-Graph'!$B$2)^2</f>
        <v>0</v>
      </c>
      <c r="U700">
        <f>-'PPG-Graph'!$B$17*SIN(2*PI()*4*'PPG-Graph'!$B$2*A700+'PPG-Graph'!$B$18)*(2*PI()*4*'PPG-Graph'!$B$2)^2</f>
        <v>0</v>
      </c>
      <c r="V700">
        <f>-'PPG-Graph'!$B$20*SIN(2*PI()*5*'PPG-Graph'!$B$2*A700+'PPG-Graph'!$B$21)*(2*PI()*5*'PPG-Graph'!$B$2)^2</f>
        <v>0</v>
      </c>
    </row>
    <row r="701" spans="1:22" x14ac:dyDescent="0.25">
      <c r="A701">
        <v>2.3233333329999999</v>
      </c>
      <c r="C701">
        <f>D701+E701++F701+G701+H701+'PPG-Graph'!$B$4</f>
        <v>187.9142352234131</v>
      </c>
      <c r="D701">
        <f>'PPG-Graph'!$B$8*SIN(2*PI()*'PPG-Graph'!$B$2*A701+'PPG-Graph'!$B$9)</f>
        <v>17.914235223413105</v>
      </c>
      <c r="E701">
        <f>'PPG-Graph'!$B$11*SIN(2*PI()*2*'PPG-Graph'!$B$2*A701+'PPG-Graph'!$B$12)</f>
        <v>0</v>
      </c>
      <c r="F701">
        <f>'PPG-Graph'!$B$14*SIN(2*PI()*3*'PPG-Graph'!$B$2*A701+'PPG-Graph'!$B$15)</f>
        <v>0</v>
      </c>
      <c r="G701">
        <f>'PPG-Graph'!$B$17*SIN(2*PI()*4*'PPG-Graph'!$B$2*A701+'PPG-Graph'!$B$18)</f>
        <v>0</v>
      </c>
      <c r="H701">
        <f>'PPG-Graph'!$B$20*SIN(2*PI()*5*'PPG-Graph'!$B$2*A701+'PPG-Graph'!$B$21)</f>
        <v>0</v>
      </c>
      <c r="J701">
        <f>K701+L701++M701+N701+O701+'PPG-Graph'!$B$4</f>
        <v>114.12549573754407</v>
      </c>
      <c r="K701">
        <f>'PPG-Graph'!$B$8*COS(2*PI()*'PPG-Graph'!$B$2*A701+'PPG-Graph'!$B$9)*2*PI()*'PPG-Graph'!$B$2</f>
        <v>-55.874504262455929</v>
      </c>
      <c r="L701">
        <f>'PPG-Graph'!$B$11*COS(2*PI()*2*'PPG-Graph'!$B$2*A701+'PPG-Graph'!$B$12)*2*PI()*2*'PPG-Graph'!$B$2</f>
        <v>0</v>
      </c>
      <c r="M701">
        <f>'PPG-Graph'!$B$14*COS(2*PI()*3*'PPG-Graph'!$B$2*A701+'PPG-Graph'!$B$15)*2*PI()*3*'PPG-Graph'!$B$2</f>
        <v>0</v>
      </c>
      <c r="N701">
        <f>'PPG-Graph'!$B$17*COS(2*PI()*4*'PPG-Graph'!$B$2*A701+'PPG-Graph'!$B$18)*2*PI()*4*'PPG-Graph'!$B$2</f>
        <v>0</v>
      </c>
      <c r="O701">
        <f>'PPG-Graph'!$B$20*COS(2*PI()*5*'PPG-Graph'!$B$2*A701+'PPG-Graph'!$B$21)*2*PI()*5*'PPG-Graph'!$B$2</f>
        <v>0</v>
      </c>
      <c r="Q701">
        <f>R701+S701++T701+U701+V701+'PPG-Graph'!$B$4</f>
        <v>-537.22565921259195</v>
      </c>
      <c r="R701">
        <f>-'PPG-Graph'!$B$8*SIN(2*PI()*'PPG-Graph'!$B$2*A701+'PPG-Graph'!$B$9)*(2*PI()*'PPG-Graph'!$B$2)^2</f>
        <v>-707.22565921259195</v>
      </c>
      <c r="S701">
        <f>-'PPG-Graph'!$B$11*SIN(2*PI()*2*'PPG-Graph'!$B$2*A701+'PPG-Graph'!$B$12)*(2*PI()*2*'PPG-Graph'!$B$2)^2</f>
        <v>0</v>
      </c>
      <c r="T701">
        <f>-'PPG-Graph'!$B$14*SIN(2*PI()*3*'PPG-Graph'!$B$2*A701+'PPG-Graph'!$B$15)*(2*PI()*3*'PPG-Graph'!$B$2)^2</f>
        <v>0</v>
      </c>
      <c r="U701">
        <f>-'PPG-Graph'!$B$17*SIN(2*PI()*4*'PPG-Graph'!$B$2*A701+'PPG-Graph'!$B$18)*(2*PI()*4*'PPG-Graph'!$B$2)^2</f>
        <v>0</v>
      </c>
      <c r="V701">
        <f>-'PPG-Graph'!$B$20*SIN(2*PI()*5*'PPG-Graph'!$B$2*A701+'PPG-Graph'!$B$21)*(2*PI()*5*'PPG-Graph'!$B$2)^2</f>
        <v>0</v>
      </c>
    </row>
    <row r="702" spans="1:22" x14ac:dyDescent="0.25">
      <c r="A702">
        <v>2.326666667</v>
      </c>
      <c r="C702">
        <f>D702+E702++F702+G702+H702+'PPG-Graph'!$B$4</f>
        <v>187.7240715652178</v>
      </c>
      <c r="D702">
        <f>'PPG-Graph'!$B$8*SIN(2*PI()*'PPG-Graph'!$B$2*A702+'PPG-Graph'!$B$9)</f>
        <v>17.724071565217791</v>
      </c>
      <c r="E702">
        <f>'PPG-Graph'!$B$11*SIN(2*PI()*2*'PPG-Graph'!$B$2*A702+'PPG-Graph'!$B$12)</f>
        <v>0</v>
      </c>
      <c r="F702">
        <f>'PPG-Graph'!$B$14*SIN(2*PI()*3*'PPG-Graph'!$B$2*A702+'PPG-Graph'!$B$15)</f>
        <v>0</v>
      </c>
      <c r="G702">
        <f>'PPG-Graph'!$B$17*SIN(2*PI()*4*'PPG-Graph'!$B$2*A702+'PPG-Graph'!$B$18)</f>
        <v>0</v>
      </c>
      <c r="H702">
        <f>'PPG-Graph'!$B$20*SIN(2*PI()*5*'PPG-Graph'!$B$2*A702+'PPG-Graph'!$B$21)</f>
        <v>0</v>
      </c>
      <c r="J702">
        <f>K702+L702++M702+N702+O702+'PPG-Graph'!$B$4</f>
        <v>111.78050295196707</v>
      </c>
      <c r="K702">
        <f>'PPG-Graph'!$B$8*COS(2*PI()*'PPG-Graph'!$B$2*A702+'PPG-Graph'!$B$9)*2*PI()*'PPG-Graph'!$B$2</f>
        <v>-58.219497048032927</v>
      </c>
      <c r="L702">
        <f>'PPG-Graph'!$B$11*COS(2*PI()*2*'PPG-Graph'!$B$2*A702+'PPG-Graph'!$B$12)*2*PI()*2*'PPG-Graph'!$B$2</f>
        <v>0</v>
      </c>
      <c r="M702">
        <f>'PPG-Graph'!$B$14*COS(2*PI()*3*'PPG-Graph'!$B$2*A702+'PPG-Graph'!$B$15)*2*PI()*3*'PPG-Graph'!$B$2</f>
        <v>0</v>
      </c>
      <c r="N702">
        <f>'PPG-Graph'!$B$17*COS(2*PI()*4*'PPG-Graph'!$B$2*A702+'PPG-Graph'!$B$18)*2*PI()*4*'PPG-Graph'!$B$2</f>
        <v>0</v>
      </c>
      <c r="O702">
        <f>'PPG-Graph'!$B$20*COS(2*PI()*5*'PPG-Graph'!$B$2*A702+'PPG-Graph'!$B$21)*2*PI()*5*'PPG-Graph'!$B$2</f>
        <v>0</v>
      </c>
      <c r="Q702">
        <f>R702+S702++T702+U702+V702+'PPG-Graph'!$B$4</f>
        <v>-529.71829890118499</v>
      </c>
      <c r="R702">
        <f>-'PPG-Graph'!$B$8*SIN(2*PI()*'PPG-Graph'!$B$2*A702+'PPG-Graph'!$B$9)*(2*PI()*'PPG-Graph'!$B$2)^2</f>
        <v>-699.71829890118499</v>
      </c>
      <c r="S702">
        <f>-'PPG-Graph'!$B$11*SIN(2*PI()*2*'PPG-Graph'!$B$2*A702+'PPG-Graph'!$B$12)*(2*PI()*2*'PPG-Graph'!$B$2)^2</f>
        <v>0</v>
      </c>
      <c r="T702">
        <f>-'PPG-Graph'!$B$14*SIN(2*PI()*3*'PPG-Graph'!$B$2*A702+'PPG-Graph'!$B$15)*(2*PI()*3*'PPG-Graph'!$B$2)^2</f>
        <v>0</v>
      </c>
      <c r="U702">
        <f>-'PPG-Graph'!$B$17*SIN(2*PI()*4*'PPG-Graph'!$B$2*A702+'PPG-Graph'!$B$18)*(2*PI()*4*'PPG-Graph'!$B$2)^2</f>
        <v>0</v>
      </c>
      <c r="V702">
        <f>-'PPG-Graph'!$B$20*SIN(2*PI()*5*'PPG-Graph'!$B$2*A702+'PPG-Graph'!$B$21)*(2*PI()*5*'PPG-Graph'!$B$2)^2</f>
        <v>0</v>
      </c>
    </row>
    <row r="703" spans="1:22" x14ac:dyDescent="0.25">
      <c r="A703">
        <v>2.33</v>
      </c>
      <c r="C703">
        <f>D703+E703++F703+G703+H703+'PPG-Graph'!$B$4</f>
        <v>187.52613360087727</v>
      </c>
      <c r="D703">
        <f>'PPG-Graph'!$B$8*SIN(2*PI()*'PPG-Graph'!$B$2*A703+'PPG-Graph'!$B$9)</f>
        <v>17.526133600877269</v>
      </c>
      <c r="E703">
        <f>'PPG-Graph'!$B$11*SIN(2*PI()*2*'PPG-Graph'!$B$2*A703+'PPG-Graph'!$B$12)</f>
        <v>0</v>
      </c>
      <c r="F703">
        <f>'PPG-Graph'!$B$14*SIN(2*PI()*3*'PPG-Graph'!$B$2*A703+'PPG-Graph'!$B$15)</f>
        <v>0</v>
      </c>
      <c r="G703">
        <f>'PPG-Graph'!$B$17*SIN(2*PI()*4*'PPG-Graph'!$B$2*A703+'PPG-Graph'!$B$18)</f>
        <v>0</v>
      </c>
      <c r="H703">
        <f>'PPG-Graph'!$B$20*SIN(2*PI()*5*'PPG-Graph'!$B$2*A703+'PPG-Graph'!$B$21)</f>
        <v>0</v>
      </c>
      <c r="J703">
        <f>K703+L703++M703+N703+O703+'PPG-Graph'!$B$4</f>
        <v>109.46104786408638</v>
      </c>
      <c r="K703">
        <f>'PPG-Graph'!$B$8*COS(2*PI()*'PPG-Graph'!$B$2*A703+'PPG-Graph'!$B$9)*2*PI()*'PPG-Graph'!$B$2</f>
        <v>-60.538952135913618</v>
      </c>
      <c r="L703">
        <f>'PPG-Graph'!$B$11*COS(2*PI()*2*'PPG-Graph'!$B$2*A703+'PPG-Graph'!$B$12)*2*PI()*2*'PPG-Graph'!$B$2</f>
        <v>0</v>
      </c>
      <c r="M703">
        <f>'PPG-Graph'!$B$14*COS(2*PI()*3*'PPG-Graph'!$B$2*A703+'PPG-Graph'!$B$15)*2*PI()*3*'PPG-Graph'!$B$2</f>
        <v>0</v>
      </c>
      <c r="N703">
        <f>'PPG-Graph'!$B$17*COS(2*PI()*4*'PPG-Graph'!$B$2*A703+'PPG-Graph'!$B$18)*2*PI()*4*'PPG-Graph'!$B$2</f>
        <v>0</v>
      </c>
      <c r="O703">
        <f>'PPG-Graph'!$B$20*COS(2*PI()*5*'PPG-Graph'!$B$2*A703+'PPG-Graph'!$B$21)*2*PI()*5*'PPG-Graph'!$B$2</f>
        <v>0</v>
      </c>
      <c r="Q703">
        <f>R703+S703++T703+U703+V703+'PPG-Graph'!$B$4</f>
        <v>-521.90402128519349</v>
      </c>
      <c r="R703">
        <f>-'PPG-Graph'!$B$8*SIN(2*PI()*'PPG-Graph'!$B$2*A703+'PPG-Graph'!$B$9)*(2*PI()*'PPG-Graph'!$B$2)^2</f>
        <v>-691.90402128519349</v>
      </c>
      <c r="S703">
        <f>-'PPG-Graph'!$B$11*SIN(2*PI()*2*'PPG-Graph'!$B$2*A703+'PPG-Graph'!$B$12)*(2*PI()*2*'PPG-Graph'!$B$2)^2</f>
        <v>0</v>
      </c>
      <c r="T703">
        <f>-'PPG-Graph'!$B$14*SIN(2*PI()*3*'PPG-Graph'!$B$2*A703+'PPG-Graph'!$B$15)*(2*PI()*3*'PPG-Graph'!$B$2)^2</f>
        <v>0</v>
      </c>
      <c r="U703">
        <f>-'PPG-Graph'!$B$17*SIN(2*PI()*4*'PPG-Graph'!$B$2*A703+'PPG-Graph'!$B$18)*(2*PI()*4*'PPG-Graph'!$B$2)^2</f>
        <v>0</v>
      </c>
      <c r="V703">
        <f>-'PPG-Graph'!$B$20*SIN(2*PI()*5*'PPG-Graph'!$B$2*A703+'PPG-Graph'!$B$21)*(2*PI()*5*'PPG-Graph'!$B$2)^2</f>
        <v>0</v>
      </c>
    </row>
    <row r="704" spans="1:22" x14ac:dyDescent="0.25">
      <c r="A704">
        <v>2.3333333330000001</v>
      </c>
      <c r="C704">
        <f>D704+E704++F704+G704+H704+'PPG-Graph'!$B$4</f>
        <v>187.32050809663272</v>
      </c>
      <c r="D704">
        <f>'PPG-Graph'!$B$8*SIN(2*PI()*'PPG-Graph'!$B$2*A704+'PPG-Graph'!$B$9)</f>
        <v>17.320508096632725</v>
      </c>
      <c r="E704">
        <f>'PPG-Graph'!$B$11*SIN(2*PI()*2*'PPG-Graph'!$B$2*A704+'PPG-Graph'!$B$12)</f>
        <v>0</v>
      </c>
      <c r="F704">
        <f>'PPG-Graph'!$B$14*SIN(2*PI()*3*'PPG-Graph'!$B$2*A704+'PPG-Graph'!$B$15)</f>
        <v>0</v>
      </c>
      <c r="G704">
        <f>'PPG-Graph'!$B$17*SIN(2*PI()*4*'PPG-Graph'!$B$2*A704+'PPG-Graph'!$B$18)</f>
        <v>0</v>
      </c>
      <c r="H704">
        <f>'PPG-Graph'!$B$20*SIN(2*PI()*5*'PPG-Graph'!$B$2*A704+'PPG-Graph'!$B$21)</f>
        <v>0</v>
      </c>
      <c r="J704">
        <f>K704+L704++M704+N704+O704+'PPG-Graph'!$B$4</f>
        <v>107.1681471561329</v>
      </c>
      <c r="K704">
        <f>'PPG-Graph'!$B$8*COS(2*PI()*'PPG-Graph'!$B$2*A704+'PPG-Graph'!$B$9)*2*PI()*'PPG-Graph'!$B$2</f>
        <v>-62.831852843867104</v>
      </c>
      <c r="L704">
        <f>'PPG-Graph'!$B$11*COS(2*PI()*2*'PPG-Graph'!$B$2*A704+'PPG-Graph'!$B$12)*2*PI()*2*'PPG-Graph'!$B$2</f>
        <v>0</v>
      </c>
      <c r="M704">
        <f>'PPG-Graph'!$B$14*COS(2*PI()*3*'PPG-Graph'!$B$2*A704+'PPG-Graph'!$B$15)*2*PI()*3*'PPG-Graph'!$B$2</f>
        <v>0</v>
      </c>
      <c r="N704">
        <f>'PPG-Graph'!$B$17*COS(2*PI()*4*'PPG-Graph'!$B$2*A704+'PPG-Graph'!$B$18)*2*PI()*4*'PPG-Graph'!$B$2</f>
        <v>0</v>
      </c>
      <c r="O704">
        <f>'PPG-Graph'!$B$20*COS(2*PI()*5*'PPG-Graph'!$B$2*A704+'PPG-Graph'!$B$21)*2*PI()*5*'PPG-Graph'!$B$2</f>
        <v>0</v>
      </c>
      <c r="Q704">
        <f>R704+S704++T704+U704+V704+'PPG-Graph'!$B$4</f>
        <v>-513.78625175852085</v>
      </c>
      <c r="R704">
        <f>-'PPG-Graph'!$B$8*SIN(2*PI()*'PPG-Graph'!$B$2*A704+'PPG-Graph'!$B$9)*(2*PI()*'PPG-Graph'!$B$2)^2</f>
        <v>-683.78625175852085</v>
      </c>
      <c r="S704">
        <f>-'PPG-Graph'!$B$11*SIN(2*PI()*2*'PPG-Graph'!$B$2*A704+'PPG-Graph'!$B$12)*(2*PI()*2*'PPG-Graph'!$B$2)^2</f>
        <v>0</v>
      </c>
      <c r="T704">
        <f>-'PPG-Graph'!$B$14*SIN(2*PI()*3*'PPG-Graph'!$B$2*A704+'PPG-Graph'!$B$15)*(2*PI()*3*'PPG-Graph'!$B$2)^2</f>
        <v>0</v>
      </c>
      <c r="U704">
        <f>-'PPG-Graph'!$B$17*SIN(2*PI()*4*'PPG-Graph'!$B$2*A704+'PPG-Graph'!$B$18)*(2*PI()*4*'PPG-Graph'!$B$2)^2</f>
        <v>0</v>
      </c>
      <c r="V704">
        <f>-'PPG-Graph'!$B$20*SIN(2*PI()*5*'PPG-Graph'!$B$2*A704+'PPG-Graph'!$B$21)*(2*PI()*5*'PPG-Graph'!$B$2)^2</f>
        <v>0</v>
      </c>
    </row>
    <row r="705" spans="1:22" x14ac:dyDescent="0.25">
      <c r="A705">
        <v>2.3366666669999998</v>
      </c>
      <c r="C705">
        <f>D705+E705++F705+G705+H705+'PPG-Graph'!$B$4</f>
        <v>187.10728518151109</v>
      </c>
      <c r="D705">
        <f>'PPG-Graph'!$B$8*SIN(2*PI()*'PPG-Graph'!$B$2*A705+'PPG-Graph'!$B$9)</f>
        <v>17.107285181511088</v>
      </c>
      <c r="E705">
        <f>'PPG-Graph'!$B$11*SIN(2*PI()*2*'PPG-Graph'!$B$2*A705+'PPG-Graph'!$B$12)</f>
        <v>0</v>
      </c>
      <c r="F705">
        <f>'PPG-Graph'!$B$14*SIN(2*PI()*3*'PPG-Graph'!$B$2*A705+'PPG-Graph'!$B$15)</f>
        <v>0</v>
      </c>
      <c r="G705">
        <f>'PPG-Graph'!$B$17*SIN(2*PI()*4*'PPG-Graph'!$B$2*A705+'PPG-Graph'!$B$18)</f>
        <v>0</v>
      </c>
      <c r="H705">
        <f>'PPG-Graph'!$B$20*SIN(2*PI()*5*'PPG-Graph'!$B$2*A705+'PPG-Graph'!$B$21)</f>
        <v>0</v>
      </c>
      <c r="J705">
        <f>K705+L705++M705+N705+O705+'PPG-Graph'!$B$4</f>
        <v>104.90280589456867</v>
      </c>
      <c r="K705">
        <f>'PPG-Graph'!$B$8*COS(2*PI()*'PPG-Graph'!$B$2*A705+'PPG-Graph'!$B$9)*2*PI()*'PPG-Graph'!$B$2</f>
        <v>-65.097194105431328</v>
      </c>
      <c r="L705">
        <f>'PPG-Graph'!$B$11*COS(2*PI()*2*'PPG-Graph'!$B$2*A705+'PPG-Graph'!$B$12)*2*PI()*2*'PPG-Graph'!$B$2</f>
        <v>0</v>
      </c>
      <c r="M705">
        <f>'PPG-Graph'!$B$14*COS(2*PI()*3*'PPG-Graph'!$B$2*A705+'PPG-Graph'!$B$15)*2*PI()*3*'PPG-Graph'!$B$2</f>
        <v>0</v>
      </c>
      <c r="N705">
        <f>'PPG-Graph'!$B$17*COS(2*PI()*4*'PPG-Graph'!$B$2*A705+'PPG-Graph'!$B$18)*2*PI()*4*'PPG-Graph'!$B$2</f>
        <v>0</v>
      </c>
      <c r="O705">
        <f>'PPG-Graph'!$B$20*COS(2*PI()*5*'PPG-Graph'!$B$2*A705+'PPG-Graph'!$B$21)*2*PI()*5*'PPG-Graph'!$B$2</f>
        <v>0</v>
      </c>
      <c r="Q705">
        <f>R705+S705++T705+U705+V705+'PPG-Graph'!$B$4</f>
        <v>-505.36854847253039</v>
      </c>
      <c r="R705">
        <f>-'PPG-Graph'!$B$8*SIN(2*PI()*'PPG-Graph'!$B$2*A705+'PPG-Graph'!$B$9)*(2*PI()*'PPG-Graph'!$B$2)^2</f>
        <v>-675.36854847253039</v>
      </c>
      <c r="S705">
        <f>-'PPG-Graph'!$B$11*SIN(2*PI()*2*'PPG-Graph'!$B$2*A705+'PPG-Graph'!$B$12)*(2*PI()*2*'PPG-Graph'!$B$2)^2</f>
        <v>0</v>
      </c>
      <c r="T705">
        <f>-'PPG-Graph'!$B$14*SIN(2*PI()*3*'PPG-Graph'!$B$2*A705+'PPG-Graph'!$B$15)*(2*PI()*3*'PPG-Graph'!$B$2)^2</f>
        <v>0</v>
      </c>
      <c r="U705">
        <f>-'PPG-Graph'!$B$17*SIN(2*PI()*4*'PPG-Graph'!$B$2*A705+'PPG-Graph'!$B$18)*(2*PI()*4*'PPG-Graph'!$B$2)^2</f>
        <v>0</v>
      </c>
      <c r="V705">
        <f>-'PPG-Graph'!$B$20*SIN(2*PI()*5*'PPG-Graph'!$B$2*A705+'PPG-Graph'!$B$21)*(2*PI()*5*'PPG-Graph'!$B$2)^2</f>
        <v>0</v>
      </c>
    </row>
    <row r="706" spans="1:22" x14ac:dyDescent="0.25">
      <c r="A706">
        <v>2.34</v>
      </c>
      <c r="C706">
        <f>D706+E706++F706+G706+H706+'PPG-Graph'!$B$4</f>
        <v>186.88655851004032</v>
      </c>
      <c r="D706">
        <f>'PPG-Graph'!$B$8*SIN(2*PI()*'PPG-Graph'!$B$2*A706+'PPG-Graph'!$B$9)</f>
        <v>16.886558510040324</v>
      </c>
      <c r="E706">
        <f>'PPG-Graph'!$B$11*SIN(2*PI()*2*'PPG-Graph'!$B$2*A706+'PPG-Graph'!$B$12)</f>
        <v>0</v>
      </c>
      <c r="F706">
        <f>'PPG-Graph'!$B$14*SIN(2*PI()*3*'PPG-Graph'!$B$2*A706+'PPG-Graph'!$B$15)</f>
        <v>0</v>
      </c>
      <c r="G706">
        <f>'PPG-Graph'!$B$17*SIN(2*PI()*4*'PPG-Graph'!$B$2*A706+'PPG-Graph'!$B$18)</f>
        <v>0</v>
      </c>
      <c r="H706">
        <f>'PPG-Graph'!$B$20*SIN(2*PI()*5*'PPG-Graph'!$B$2*A706+'PPG-Graph'!$B$21)</f>
        <v>0</v>
      </c>
      <c r="J706">
        <f>K706+L706++M706+N706+O706+'PPG-Graph'!$B$4</f>
        <v>102.66601909189703</v>
      </c>
      <c r="K706">
        <f>'PPG-Graph'!$B$8*COS(2*PI()*'PPG-Graph'!$B$2*A706+'PPG-Graph'!$B$9)*2*PI()*'PPG-Graph'!$B$2</f>
        <v>-67.333980908102973</v>
      </c>
      <c r="L706">
        <f>'PPG-Graph'!$B$11*COS(2*PI()*2*'PPG-Graph'!$B$2*A706+'PPG-Graph'!$B$12)*2*PI()*2*'PPG-Graph'!$B$2</f>
        <v>0</v>
      </c>
      <c r="M706">
        <f>'PPG-Graph'!$B$14*COS(2*PI()*3*'PPG-Graph'!$B$2*A706+'PPG-Graph'!$B$15)*2*PI()*3*'PPG-Graph'!$B$2</f>
        <v>0</v>
      </c>
      <c r="N706">
        <f>'PPG-Graph'!$B$17*COS(2*PI()*4*'PPG-Graph'!$B$2*A706+'PPG-Graph'!$B$18)*2*PI()*4*'PPG-Graph'!$B$2</f>
        <v>0</v>
      </c>
      <c r="O706">
        <f>'PPG-Graph'!$B$20*COS(2*PI()*5*'PPG-Graph'!$B$2*A706+'PPG-Graph'!$B$21)*2*PI()*5*'PPG-Graph'!$B$2</f>
        <v>0</v>
      </c>
      <c r="Q706">
        <f>R706+S706++T706+U706+V706+'PPG-Graph'!$B$4</f>
        <v>-496.65460875978772</v>
      </c>
      <c r="R706">
        <f>-'PPG-Graph'!$B$8*SIN(2*PI()*'PPG-Graph'!$B$2*A706+'PPG-Graph'!$B$9)*(2*PI()*'PPG-Graph'!$B$2)^2</f>
        <v>-666.65460875978772</v>
      </c>
      <c r="S706">
        <f>-'PPG-Graph'!$B$11*SIN(2*PI()*2*'PPG-Graph'!$B$2*A706+'PPG-Graph'!$B$12)*(2*PI()*2*'PPG-Graph'!$B$2)^2</f>
        <v>0</v>
      </c>
      <c r="T706">
        <f>-'PPG-Graph'!$B$14*SIN(2*PI()*3*'PPG-Graph'!$B$2*A706+'PPG-Graph'!$B$15)*(2*PI()*3*'PPG-Graph'!$B$2)^2</f>
        <v>0</v>
      </c>
      <c r="U706">
        <f>-'PPG-Graph'!$B$17*SIN(2*PI()*4*'PPG-Graph'!$B$2*A706+'PPG-Graph'!$B$18)*(2*PI()*4*'PPG-Graph'!$B$2)^2</f>
        <v>0</v>
      </c>
      <c r="V706">
        <f>-'PPG-Graph'!$B$20*SIN(2*PI()*5*'PPG-Graph'!$B$2*A706+'PPG-Graph'!$B$21)*(2*PI()*5*'PPG-Graph'!$B$2)^2</f>
        <v>0</v>
      </c>
    </row>
    <row r="707" spans="1:22" x14ac:dyDescent="0.25">
      <c r="A707">
        <v>2.3433333329999999</v>
      </c>
      <c r="C707">
        <f>D707+E707++F707+G707+H707+'PPG-Graph'!$B$4</f>
        <v>186.6584248373824</v>
      </c>
      <c r="D707">
        <f>'PPG-Graph'!$B$8*SIN(2*PI()*'PPG-Graph'!$B$2*A707+'PPG-Graph'!$B$9)</f>
        <v>16.658424837382405</v>
      </c>
      <c r="E707">
        <f>'PPG-Graph'!$B$11*SIN(2*PI()*2*'PPG-Graph'!$B$2*A707+'PPG-Graph'!$B$12)</f>
        <v>0</v>
      </c>
      <c r="F707">
        <f>'PPG-Graph'!$B$14*SIN(2*PI()*3*'PPG-Graph'!$B$2*A707+'PPG-Graph'!$B$15)</f>
        <v>0</v>
      </c>
      <c r="G707">
        <f>'PPG-Graph'!$B$17*SIN(2*PI()*4*'PPG-Graph'!$B$2*A707+'PPG-Graph'!$B$18)</f>
        <v>0</v>
      </c>
      <c r="H707">
        <f>'PPG-Graph'!$B$20*SIN(2*PI()*5*'PPG-Graph'!$B$2*A707+'PPG-Graph'!$B$21)</f>
        <v>0</v>
      </c>
      <c r="J707">
        <f>K707+L707++M707+N707+O707+'PPG-Graph'!$B$4</f>
        <v>100.45876719275357</v>
      </c>
      <c r="K707">
        <f>'PPG-Graph'!$B$8*COS(2*PI()*'PPG-Graph'!$B$2*A707+'PPG-Graph'!$B$9)*2*PI()*'PPG-Graph'!$B$2</f>
        <v>-69.541232807246431</v>
      </c>
      <c r="L707">
        <f>'PPG-Graph'!$B$11*COS(2*PI()*2*'PPG-Graph'!$B$2*A707+'PPG-Graph'!$B$12)*2*PI()*2*'PPG-Graph'!$B$2</f>
        <v>0</v>
      </c>
      <c r="M707">
        <f>'PPG-Graph'!$B$14*COS(2*PI()*3*'PPG-Graph'!$B$2*A707+'PPG-Graph'!$B$15)*2*PI()*3*'PPG-Graph'!$B$2</f>
        <v>0</v>
      </c>
      <c r="N707">
        <f>'PPG-Graph'!$B$17*COS(2*PI()*4*'PPG-Graph'!$B$2*A707+'PPG-Graph'!$B$18)*2*PI()*4*'PPG-Graph'!$B$2</f>
        <v>0</v>
      </c>
      <c r="O707">
        <f>'PPG-Graph'!$B$20*COS(2*PI()*5*'PPG-Graph'!$B$2*A707+'PPG-Graph'!$B$21)*2*PI()*5*'PPG-Graph'!$B$2</f>
        <v>0</v>
      </c>
      <c r="Q707">
        <f>R707+S707++T707+U707+V707+'PPG-Graph'!$B$4</f>
        <v>-487.64825236098261</v>
      </c>
      <c r="R707">
        <f>-'PPG-Graph'!$B$8*SIN(2*PI()*'PPG-Graph'!$B$2*A707+'PPG-Graph'!$B$9)*(2*PI()*'PPG-Graph'!$B$2)^2</f>
        <v>-657.64825236098261</v>
      </c>
      <c r="S707">
        <f>-'PPG-Graph'!$B$11*SIN(2*PI()*2*'PPG-Graph'!$B$2*A707+'PPG-Graph'!$B$12)*(2*PI()*2*'PPG-Graph'!$B$2)^2</f>
        <v>0</v>
      </c>
      <c r="T707">
        <f>-'PPG-Graph'!$B$14*SIN(2*PI()*3*'PPG-Graph'!$B$2*A707+'PPG-Graph'!$B$15)*(2*PI()*3*'PPG-Graph'!$B$2)^2</f>
        <v>0</v>
      </c>
      <c r="U707">
        <f>-'PPG-Graph'!$B$17*SIN(2*PI()*4*'PPG-Graph'!$B$2*A707+'PPG-Graph'!$B$18)*(2*PI()*4*'PPG-Graph'!$B$2)^2</f>
        <v>0</v>
      </c>
      <c r="V707">
        <f>-'PPG-Graph'!$B$20*SIN(2*PI()*5*'PPG-Graph'!$B$2*A707+'PPG-Graph'!$B$21)*(2*PI()*5*'PPG-Graph'!$B$2)^2</f>
        <v>0</v>
      </c>
    </row>
    <row r="708" spans="1:22" x14ac:dyDescent="0.25">
      <c r="A708">
        <v>2.346666667</v>
      </c>
      <c r="C708">
        <f>D708+E708++F708+G708+H708+'PPG-Graph'!$B$4</f>
        <v>186.42298415876809</v>
      </c>
      <c r="D708">
        <f>'PPG-Graph'!$B$8*SIN(2*PI()*'PPG-Graph'!$B$2*A708+'PPG-Graph'!$B$9)</f>
        <v>16.422984158768092</v>
      </c>
      <c r="E708">
        <f>'PPG-Graph'!$B$11*SIN(2*PI()*2*'PPG-Graph'!$B$2*A708+'PPG-Graph'!$B$12)</f>
        <v>0</v>
      </c>
      <c r="F708">
        <f>'PPG-Graph'!$B$14*SIN(2*PI()*3*'PPG-Graph'!$B$2*A708+'PPG-Graph'!$B$15)</f>
        <v>0</v>
      </c>
      <c r="G708">
        <f>'PPG-Graph'!$B$17*SIN(2*PI()*4*'PPG-Graph'!$B$2*A708+'PPG-Graph'!$B$18)</f>
        <v>0</v>
      </c>
      <c r="H708">
        <f>'PPG-Graph'!$B$20*SIN(2*PI()*5*'PPG-Graph'!$B$2*A708+'PPG-Graph'!$B$21)</f>
        <v>0</v>
      </c>
      <c r="J708">
        <f>K708+L708++M708+N708+O708+'PPG-Graph'!$B$4</f>
        <v>98.282017722224964</v>
      </c>
      <c r="K708">
        <f>'PPG-Graph'!$B$8*COS(2*PI()*'PPG-Graph'!$B$2*A708+'PPG-Graph'!$B$9)*2*PI()*'PPG-Graph'!$B$2</f>
        <v>-71.717982277775036</v>
      </c>
      <c r="L708">
        <f>'PPG-Graph'!$B$11*COS(2*PI()*2*'PPG-Graph'!$B$2*A708+'PPG-Graph'!$B$12)*2*PI()*2*'PPG-Graph'!$B$2</f>
        <v>0</v>
      </c>
      <c r="M708">
        <f>'PPG-Graph'!$B$14*COS(2*PI()*3*'PPG-Graph'!$B$2*A708+'PPG-Graph'!$B$15)*2*PI()*3*'PPG-Graph'!$B$2</f>
        <v>0</v>
      </c>
      <c r="N708">
        <f>'PPG-Graph'!$B$17*COS(2*PI()*4*'PPG-Graph'!$B$2*A708+'PPG-Graph'!$B$18)*2*PI()*4*'PPG-Graph'!$B$2</f>
        <v>0</v>
      </c>
      <c r="O708">
        <f>'PPG-Graph'!$B$20*COS(2*PI()*5*'PPG-Graph'!$B$2*A708+'PPG-Graph'!$B$21)*2*PI()*5*'PPG-Graph'!$B$2</f>
        <v>0</v>
      </c>
      <c r="Q708">
        <f>R708+S708++T708+U708+V708+'PPG-Graph'!$B$4</f>
        <v>-478.35342692959341</v>
      </c>
      <c r="R708">
        <f>-'PPG-Graph'!$B$8*SIN(2*PI()*'PPG-Graph'!$B$2*A708+'PPG-Graph'!$B$9)*(2*PI()*'PPG-Graph'!$B$2)^2</f>
        <v>-648.35342692959341</v>
      </c>
      <c r="S708">
        <f>-'PPG-Graph'!$B$11*SIN(2*PI()*2*'PPG-Graph'!$B$2*A708+'PPG-Graph'!$B$12)*(2*PI()*2*'PPG-Graph'!$B$2)^2</f>
        <v>0</v>
      </c>
      <c r="T708">
        <f>-'PPG-Graph'!$B$14*SIN(2*PI()*3*'PPG-Graph'!$B$2*A708+'PPG-Graph'!$B$15)*(2*PI()*3*'PPG-Graph'!$B$2)^2</f>
        <v>0</v>
      </c>
      <c r="U708">
        <f>-'PPG-Graph'!$B$17*SIN(2*PI()*4*'PPG-Graph'!$B$2*A708+'PPG-Graph'!$B$18)*(2*PI()*4*'PPG-Graph'!$B$2)^2</f>
        <v>0</v>
      </c>
      <c r="V708">
        <f>-'PPG-Graph'!$B$20*SIN(2*PI()*5*'PPG-Graph'!$B$2*A708+'PPG-Graph'!$B$21)*(2*PI()*5*'PPG-Graph'!$B$2)^2</f>
        <v>0</v>
      </c>
    </row>
    <row r="709" spans="1:22" x14ac:dyDescent="0.25">
      <c r="A709">
        <v>2.35</v>
      </c>
      <c r="C709">
        <f>D709+E709++F709+G709+H709+'PPG-Graph'!$B$4</f>
        <v>186.18033988749895</v>
      </c>
      <c r="D709">
        <f>'PPG-Graph'!$B$8*SIN(2*PI()*'PPG-Graph'!$B$2*A709+'PPG-Graph'!$B$9)</f>
        <v>16.180339887498956</v>
      </c>
      <c r="E709">
        <f>'PPG-Graph'!$B$11*SIN(2*PI()*2*'PPG-Graph'!$B$2*A709+'PPG-Graph'!$B$12)</f>
        <v>0</v>
      </c>
      <c r="F709">
        <f>'PPG-Graph'!$B$14*SIN(2*PI()*3*'PPG-Graph'!$B$2*A709+'PPG-Graph'!$B$15)</f>
        <v>0</v>
      </c>
      <c r="G709">
        <f>'PPG-Graph'!$B$17*SIN(2*PI()*4*'PPG-Graph'!$B$2*A709+'PPG-Graph'!$B$18)</f>
        <v>0</v>
      </c>
      <c r="H709">
        <f>'PPG-Graph'!$B$20*SIN(2*PI()*5*'PPG-Graph'!$B$2*A709+'PPG-Graph'!$B$21)</f>
        <v>0</v>
      </c>
      <c r="J709">
        <f>K709+L709++M709+N709+O709+'PPG-Graph'!$B$4</f>
        <v>96.136726780381792</v>
      </c>
      <c r="K709">
        <f>'PPG-Graph'!$B$8*COS(2*PI()*'PPG-Graph'!$B$2*A709+'PPG-Graph'!$B$9)*2*PI()*'PPG-Graph'!$B$2</f>
        <v>-73.863273219618208</v>
      </c>
      <c r="L709">
        <f>'PPG-Graph'!$B$11*COS(2*PI()*2*'PPG-Graph'!$B$2*A709+'PPG-Graph'!$B$12)*2*PI()*2*'PPG-Graph'!$B$2</f>
        <v>0</v>
      </c>
      <c r="M709">
        <f>'PPG-Graph'!$B$14*COS(2*PI()*3*'PPG-Graph'!$B$2*A709+'PPG-Graph'!$B$15)*2*PI()*3*'PPG-Graph'!$B$2</f>
        <v>0</v>
      </c>
      <c r="N709">
        <f>'PPG-Graph'!$B$17*COS(2*PI()*4*'PPG-Graph'!$B$2*A709+'PPG-Graph'!$B$18)*2*PI()*4*'PPG-Graph'!$B$2</f>
        <v>0</v>
      </c>
      <c r="O709">
        <f>'PPG-Graph'!$B$20*COS(2*PI()*5*'PPG-Graph'!$B$2*A709+'PPG-Graph'!$B$21)*2*PI()*5*'PPG-Graph'!$B$2</f>
        <v>0</v>
      </c>
      <c r="Q709">
        <f>R709+S709++T709+U709+V709+'PPG-Graph'!$B$4</f>
        <v>-468.77421505912559</v>
      </c>
      <c r="R709">
        <f>-'PPG-Graph'!$B$8*SIN(2*PI()*'PPG-Graph'!$B$2*A709+'PPG-Graph'!$B$9)*(2*PI()*'PPG-Graph'!$B$2)^2</f>
        <v>-638.77421505912559</v>
      </c>
      <c r="S709">
        <f>-'PPG-Graph'!$B$11*SIN(2*PI()*2*'PPG-Graph'!$B$2*A709+'PPG-Graph'!$B$12)*(2*PI()*2*'PPG-Graph'!$B$2)^2</f>
        <v>0</v>
      </c>
      <c r="T709">
        <f>-'PPG-Graph'!$B$14*SIN(2*PI()*3*'PPG-Graph'!$B$2*A709+'PPG-Graph'!$B$15)*(2*PI()*3*'PPG-Graph'!$B$2)^2</f>
        <v>0</v>
      </c>
      <c r="U709">
        <f>-'PPG-Graph'!$B$17*SIN(2*PI()*4*'PPG-Graph'!$B$2*A709+'PPG-Graph'!$B$18)*(2*PI()*4*'PPG-Graph'!$B$2)^2</f>
        <v>0</v>
      </c>
      <c r="V709">
        <f>-'PPG-Graph'!$B$20*SIN(2*PI()*5*'PPG-Graph'!$B$2*A709+'PPG-Graph'!$B$21)*(2*PI()*5*'PPG-Graph'!$B$2)^2</f>
        <v>0</v>
      </c>
    </row>
    <row r="710" spans="1:22" x14ac:dyDescent="0.25">
      <c r="A710">
        <v>2.3533333330000001</v>
      </c>
      <c r="C710">
        <f>D710+E710++F710+G710+H710+'PPG-Graph'!$B$4</f>
        <v>185.9305983858093</v>
      </c>
      <c r="D710">
        <f>'PPG-Graph'!$B$8*SIN(2*PI()*'PPG-Graph'!$B$2*A710+'PPG-Graph'!$B$9)</f>
        <v>15.930598385809303</v>
      </c>
      <c r="E710">
        <f>'PPG-Graph'!$B$11*SIN(2*PI()*2*'PPG-Graph'!$B$2*A710+'PPG-Graph'!$B$12)</f>
        <v>0</v>
      </c>
      <c r="F710">
        <f>'PPG-Graph'!$B$14*SIN(2*PI()*3*'PPG-Graph'!$B$2*A710+'PPG-Graph'!$B$15)</f>
        <v>0</v>
      </c>
      <c r="G710">
        <f>'PPG-Graph'!$B$17*SIN(2*PI()*4*'PPG-Graph'!$B$2*A710+'PPG-Graph'!$B$18)</f>
        <v>0</v>
      </c>
      <c r="H710">
        <f>'PPG-Graph'!$B$20*SIN(2*PI()*5*'PPG-Graph'!$B$2*A710+'PPG-Graph'!$B$21)</f>
        <v>0</v>
      </c>
      <c r="J710">
        <f>K710+L710++M710+N710+O710+'PPG-Graph'!$B$4</f>
        <v>94.023834704897041</v>
      </c>
      <c r="K710">
        <f>'PPG-Graph'!$B$8*COS(2*PI()*'PPG-Graph'!$B$2*A710+'PPG-Graph'!$B$9)*2*PI()*'PPG-Graph'!$B$2</f>
        <v>-75.976165295102959</v>
      </c>
      <c r="L710">
        <f>'PPG-Graph'!$B$11*COS(2*PI()*2*'PPG-Graph'!$B$2*A710+'PPG-Graph'!$B$12)*2*PI()*2*'PPG-Graph'!$B$2</f>
        <v>0</v>
      </c>
      <c r="M710">
        <f>'PPG-Graph'!$B$14*COS(2*PI()*3*'PPG-Graph'!$B$2*A710+'PPG-Graph'!$B$15)*2*PI()*3*'PPG-Graph'!$B$2</f>
        <v>0</v>
      </c>
      <c r="N710">
        <f>'PPG-Graph'!$B$17*COS(2*PI()*4*'PPG-Graph'!$B$2*A710+'PPG-Graph'!$B$18)*2*PI()*4*'PPG-Graph'!$B$2</f>
        <v>0</v>
      </c>
      <c r="O710">
        <f>'PPG-Graph'!$B$20*COS(2*PI()*5*'PPG-Graph'!$B$2*A710+'PPG-Graph'!$B$21)*2*PI()*5*'PPG-Graph'!$B$2</f>
        <v>0</v>
      </c>
      <c r="Q710">
        <f>R710+S710++T710+U710+V710+'PPG-Graph'!$B$4</f>
        <v>-458.91481576228205</v>
      </c>
      <c r="R710">
        <f>-'PPG-Graph'!$B$8*SIN(2*PI()*'PPG-Graph'!$B$2*A710+'PPG-Graph'!$B$9)*(2*PI()*'PPG-Graph'!$B$2)^2</f>
        <v>-628.91481576228205</v>
      </c>
      <c r="S710">
        <f>-'PPG-Graph'!$B$11*SIN(2*PI()*2*'PPG-Graph'!$B$2*A710+'PPG-Graph'!$B$12)*(2*PI()*2*'PPG-Graph'!$B$2)^2</f>
        <v>0</v>
      </c>
      <c r="T710">
        <f>-'PPG-Graph'!$B$14*SIN(2*PI()*3*'PPG-Graph'!$B$2*A710+'PPG-Graph'!$B$15)*(2*PI()*3*'PPG-Graph'!$B$2)^2</f>
        <v>0</v>
      </c>
      <c r="U710">
        <f>-'PPG-Graph'!$B$17*SIN(2*PI()*4*'PPG-Graph'!$B$2*A710+'PPG-Graph'!$B$18)*(2*PI()*4*'PPG-Graph'!$B$2)^2</f>
        <v>0</v>
      </c>
      <c r="V710">
        <f>-'PPG-Graph'!$B$20*SIN(2*PI()*5*'PPG-Graph'!$B$2*A710+'PPG-Graph'!$B$21)*(2*PI()*5*'PPG-Graph'!$B$2)^2</f>
        <v>0</v>
      </c>
    </row>
    <row r="711" spans="1:22" x14ac:dyDescent="0.25">
      <c r="A711">
        <v>2.3566666669999998</v>
      </c>
      <c r="C711">
        <f>D711+E711++F711+G711+H711+'PPG-Graph'!$B$4</f>
        <v>185.67386912049824</v>
      </c>
      <c r="D711">
        <f>'PPG-Graph'!$B$8*SIN(2*PI()*'PPG-Graph'!$B$2*A711+'PPG-Graph'!$B$9)</f>
        <v>15.673869120498249</v>
      </c>
      <c r="E711">
        <f>'PPG-Graph'!$B$11*SIN(2*PI()*2*'PPG-Graph'!$B$2*A711+'PPG-Graph'!$B$12)</f>
        <v>0</v>
      </c>
      <c r="F711">
        <f>'PPG-Graph'!$B$14*SIN(2*PI()*3*'PPG-Graph'!$B$2*A711+'PPG-Graph'!$B$15)</f>
        <v>0</v>
      </c>
      <c r="G711">
        <f>'PPG-Graph'!$B$17*SIN(2*PI()*4*'PPG-Graph'!$B$2*A711+'PPG-Graph'!$B$18)</f>
        <v>0</v>
      </c>
      <c r="H711">
        <f>'PPG-Graph'!$B$20*SIN(2*PI()*5*'PPG-Graph'!$B$2*A711+'PPG-Graph'!$B$21)</f>
        <v>0</v>
      </c>
      <c r="J711">
        <f>K711+L711++M711+N711+O711+'PPG-Graph'!$B$4</f>
        <v>91.944267661102529</v>
      </c>
      <c r="K711">
        <f>'PPG-Graph'!$B$8*COS(2*PI()*'PPG-Graph'!$B$2*A711+'PPG-Graph'!$B$9)*2*PI()*'PPG-Graph'!$B$2</f>
        <v>-78.055732338897471</v>
      </c>
      <c r="L711">
        <f>'PPG-Graph'!$B$11*COS(2*PI()*2*'PPG-Graph'!$B$2*A711+'PPG-Graph'!$B$12)*2*PI()*2*'PPG-Graph'!$B$2</f>
        <v>0</v>
      </c>
      <c r="M711">
        <f>'PPG-Graph'!$B$14*COS(2*PI()*3*'PPG-Graph'!$B$2*A711+'PPG-Graph'!$B$15)*2*PI()*3*'PPG-Graph'!$B$2</f>
        <v>0</v>
      </c>
      <c r="N711">
        <f>'PPG-Graph'!$B$17*COS(2*PI()*4*'PPG-Graph'!$B$2*A711+'PPG-Graph'!$B$18)*2*PI()*4*'PPG-Graph'!$B$2</f>
        <v>0</v>
      </c>
      <c r="O711">
        <f>'PPG-Graph'!$B$20*COS(2*PI()*5*'PPG-Graph'!$B$2*A711+'PPG-Graph'!$B$21)*2*PI()*5*'PPG-Graph'!$B$2</f>
        <v>0</v>
      </c>
      <c r="Q711">
        <f>R711+S711++T711+U711+V711+'PPG-Graph'!$B$4</f>
        <v>-448.77955061507248</v>
      </c>
      <c r="R711">
        <f>-'PPG-Graph'!$B$8*SIN(2*PI()*'PPG-Graph'!$B$2*A711+'PPG-Graph'!$B$9)*(2*PI()*'PPG-Graph'!$B$2)^2</f>
        <v>-618.77955061507248</v>
      </c>
      <c r="S711">
        <f>-'PPG-Graph'!$B$11*SIN(2*PI()*2*'PPG-Graph'!$B$2*A711+'PPG-Graph'!$B$12)*(2*PI()*2*'PPG-Graph'!$B$2)^2</f>
        <v>0</v>
      </c>
      <c r="T711">
        <f>-'PPG-Graph'!$B$14*SIN(2*PI()*3*'PPG-Graph'!$B$2*A711+'PPG-Graph'!$B$15)*(2*PI()*3*'PPG-Graph'!$B$2)^2</f>
        <v>0</v>
      </c>
      <c r="U711">
        <f>-'PPG-Graph'!$B$17*SIN(2*PI()*4*'PPG-Graph'!$B$2*A711+'PPG-Graph'!$B$18)*(2*PI()*4*'PPG-Graph'!$B$2)^2</f>
        <v>0</v>
      </c>
      <c r="V711">
        <f>-'PPG-Graph'!$B$20*SIN(2*PI()*5*'PPG-Graph'!$B$2*A711+'PPG-Graph'!$B$21)*(2*PI()*5*'PPG-Graph'!$B$2)^2</f>
        <v>0</v>
      </c>
    </row>
    <row r="712" spans="1:22" x14ac:dyDescent="0.25">
      <c r="A712">
        <v>2.36</v>
      </c>
      <c r="C712">
        <f>D712+E712++F712+G712+H712+'PPG-Graph'!$B$4</f>
        <v>185.41026485551581</v>
      </c>
      <c r="D712">
        <f>'PPG-Graph'!$B$8*SIN(2*PI()*'PPG-Graph'!$B$2*A712+'PPG-Graph'!$B$9)</f>
        <v>15.410264855515797</v>
      </c>
      <c r="E712">
        <f>'PPG-Graph'!$B$11*SIN(2*PI()*2*'PPG-Graph'!$B$2*A712+'PPG-Graph'!$B$12)</f>
        <v>0</v>
      </c>
      <c r="F712">
        <f>'PPG-Graph'!$B$14*SIN(2*PI()*3*'PPG-Graph'!$B$2*A712+'PPG-Graph'!$B$15)</f>
        <v>0</v>
      </c>
      <c r="G712">
        <f>'PPG-Graph'!$B$17*SIN(2*PI()*4*'PPG-Graph'!$B$2*A712+'PPG-Graph'!$B$18)</f>
        <v>0</v>
      </c>
      <c r="H712">
        <f>'PPG-Graph'!$B$20*SIN(2*PI()*5*'PPG-Graph'!$B$2*A712+'PPG-Graph'!$B$21)</f>
        <v>0</v>
      </c>
      <c r="J712">
        <f>K712+L712++M712+N712+O712+'PPG-Graph'!$B$4</f>
        <v>89.898939063344926</v>
      </c>
      <c r="K712">
        <f>'PPG-Graph'!$B$8*COS(2*PI()*'PPG-Graph'!$B$2*A712+'PPG-Graph'!$B$9)*2*PI()*'PPG-Graph'!$B$2</f>
        <v>-80.101060936655074</v>
      </c>
      <c r="L712">
        <f>'PPG-Graph'!$B$11*COS(2*PI()*2*'PPG-Graph'!$B$2*A712+'PPG-Graph'!$B$12)*2*PI()*2*'PPG-Graph'!$B$2</f>
        <v>0</v>
      </c>
      <c r="M712">
        <f>'PPG-Graph'!$B$14*COS(2*PI()*3*'PPG-Graph'!$B$2*A712+'PPG-Graph'!$B$15)*2*PI()*3*'PPG-Graph'!$B$2</f>
        <v>0</v>
      </c>
      <c r="N712">
        <f>'PPG-Graph'!$B$17*COS(2*PI()*4*'PPG-Graph'!$B$2*A712+'PPG-Graph'!$B$18)*2*PI()*4*'PPG-Graph'!$B$2</f>
        <v>0</v>
      </c>
      <c r="O712">
        <f>'PPG-Graph'!$B$20*COS(2*PI()*5*'PPG-Graph'!$B$2*A712+'PPG-Graph'!$B$21)*2*PI()*5*'PPG-Graph'!$B$2</f>
        <v>0</v>
      </c>
      <c r="Q712">
        <f>R712+S712++T712+U712+V712+'PPG-Graph'!$B$4</f>
        <v>-438.37287135980546</v>
      </c>
      <c r="R712">
        <f>-'PPG-Graph'!$B$8*SIN(2*PI()*'PPG-Graph'!$B$2*A712+'PPG-Graph'!$B$9)*(2*PI()*'PPG-Graph'!$B$2)^2</f>
        <v>-608.37287135980546</v>
      </c>
      <c r="S712">
        <f>-'PPG-Graph'!$B$11*SIN(2*PI()*2*'PPG-Graph'!$B$2*A712+'PPG-Graph'!$B$12)*(2*PI()*2*'PPG-Graph'!$B$2)^2</f>
        <v>0</v>
      </c>
      <c r="T712">
        <f>-'PPG-Graph'!$B$14*SIN(2*PI()*3*'PPG-Graph'!$B$2*A712+'PPG-Graph'!$B$15)*(2*PI()*3*'PPG-Graph'!$B$2)^2</f>
        <v>0</v>
      </c>
      <c r="U712">
        <f>-'PPG-Graph'!$B$17*SIN(2*PI()*4*'PPG-Graph'!$B$2*A712+'PPG-Graph'!$B$18)*(2*PI()*4*'PPG-Graph'!$B$2)^2</f>
        <v>0</v>
      </c>
      <c r="V712">
        <f>-'PPG-Graph'!$B$20*SIN(2*PI()*5*'PPG-Graph'!$B$2*A712+'PPG-Graph'!$B$21)*(2*PI()*5*'PPG-Graph'!$B$2)^2</f>
        <v>0</v>
      </c>
    </row>
    <row r="713" spans="1:22" x14ac:dyDescent="0.25">
      <c r="A713">
        <v>2.3633333329999999</v>
      </c>
      <c r="C713">
        <f>D713+E713++F713+G713+H713+'PPG-Graph'!$B$4</f>
        <v>185.13990114040556</v>
      </c>
      <c r="D713">
        <f>'PPG-Graph'!$B$8*SIN(2*PI()*'PPG-Graph'!$B$2*A713+'PPG-Graph'!$B$9)</f>
        <v>15.139901140405561</v>
      </c>
      <c r="E713">
        <f>'PPG-Graph'!$B$11*SIN(2*PI()*2*'PPG-Graph'!$B$2*A713+'PPG-Graph'!$B$12)</f>
        <v>0</v>
      </c>
      <c r="F713">
        <f>'PPG-Graph'!$B$14*SIN(2*PI()*3*'PPG-Graph'!$B$2*A713+'PPG-Graph'!$B$15)</f>
        <v>0</v>
      </c>
      <c r="G713">
        <f>'PPG-Graph'!$B$17*SIN(2*PI()*4*'PPG-Graph'!$B$2*A713+'PPG-Graph'!$B$18)</f>
        <v>0</v>
      </c>
      <c r="H713">
        <f>'PPG-Graph'!$B$20*SIN(2*PI()*5*'PPG-Graph'!$B$2*A713+'PPG-Graph'!$B$21)</f>
        <v>0</v>
      </c>
      <c r="J713">
        <f>K713+L713++M713+N713+O713+'PPG-Graph'!$B$4</f>
        <v>87.888745431252389</v>
      </c>
      <c r="K713">
        <f>'PPG-Graph'!$B$8*COS(2*PI()*'PPG-Graph'!$B$2*A713+'PPG-Graph'!$B$9)*2*PI()*'PPG-Graph'!$B$2</f>
        <v>-82.111254568747611</v>
      </c>
      <c r="L713">
        <f>'PPG-Graph'!$B$11*COS(2*PI()*2*'PPG-Graph'!$B$2*A713+'PPG-Graph'!$B$12)*2*PI()*2*'PPG-Graph'!$B$2</f>
        <v>0</v>
      </c>
      <c r="M713">
        <f>'PPG-Graph'!$B$14*COS(2*PI()*3*'PPG-Graph'!$B$2*A713+'PPG-Graph'!$B$15)*2*PI()*3*'PPG-Graph'!$B$2</f>
        <v>0</v>
      </c>
      <c r="N713">
        <f>'PPG-Graph'!$B$17*COS(2*PI()*4*'PPG-Graph'!$B$2*A713+'PPG-Graph'!$B$18)*2*PI()*4*'PPG-Graph'!$B$2</f>
        <v>0</v>
      </c>
      <c r="O713">
        <f>'PPG-Graph'!$B$20*COS(2*PI()*5*'PPG-Graph'!$B$2*A713+'PPG-Graph'!$B$21)*2*PI()*5*'PPG-Graph'!$B$2</f>
        <v>0</v>
      </c>
      <c r="Q713">
        <f>R713+S713++T713+U713+V713+'PPG-Graph'!$B$4</f>
        <v>-427.69933970961802</v>
      </c>
      <c r="R713">
        <f>-'PPG-Graph'!$B$8*SIN(2*PI()*'PPG-Graph'!$B$2*A713+'PPG-Graph'!$B$9)*(2*PI()*'PPG-Graph'!$B$2)^2</f>
        <v>-597.69933970961802</v>
      </c>
      <c r="S713">
        <f>-'PPG-Graph'!$B$11*SIN(2*PI()*2*'PPG-Graph'!$B$2*A713+'PPG-Graph'!$B$12)*(2*PI()*2*'PPG-Graph'!$B$2)^2</f>
        <v>0</v>
      </c>
      <c r="T713">
        <f>-'PPG-Graph'!$B$14*SIN(2*PI()*3*'PPG-Graph'!$B$2*A713+'PPG-Graph'!$B$15)*(2*PI()*3*'PPG-Graph'!$B$2)^2</f>
        <v>0</v>
      </c>
      <c r="U713">
        <f>-'PPG-Graph'!$B$17*SIN(2*PI()*4*'PPG-Graph'!$B$2*A713+'PPG-Graph'!$B$18)*(2*PI()*4*'PPG-Graph'!$B$2)^2</f>
        <v>0</v>
      </c>
      <c r="V713">
        <f>-'PPG-Graph'!$B$20*SIN(2*PI()*5*'PPG-Graph'!$B$2*A713+'PPG-Graph'!$B$21)*(2*PI()*5*'PPG-Graph'!$B$2)^2</f>
        <v>0</v>
      </c>
    </row>
    <row r="714" spans="1:22" x14ac:dyDescent="0.25">
      <c r="A714">
        <v>2.3666666670000001</v>
      </c>
      <c r="C714">
        <f>D714+E714++F714+G714+H714+'PPG-Graph'!$B$4</f>
        <v>184.86289648151941</v>
      </c>
      <c r="D714">
        <f>'PPG-Graph'!$B$8*SIN(2*PI()*'PPG-Graph'!$B$2*A714+'PPG-Graph'!$B$9)</f>
        <v>14.862896481519423</v>
      </c>
      <c r="E714">
        <f>'PPG-Graph'!$B$11*SIN(2*PI()*2*'PPG-Graph'!$B$2*A714+'PPG-Graph'!$B$12)</f>
        <v>0</v>
      </c>
      <c r="F714">
        <f>'PPG-Graph'!$B$14*SIN(2*PI()*3*'PPG-Graph'!$B$2*A714+'PPG-Graph'!$B$15)</f>
        <v>0</v>
      </c>
      <c r="G714">
        <f>'PPG-Graph'!$B$17*SIN(2*PI()*4*'PPG-Graph'!$B$2*A714+'PPG-Graph'!$B$18)</f>
        <v>0</v>
      </c>
      <c r="H714">
        <f>'PPG-Graph'!$B$20*SIN(2*PI()*5*'PPG-Graph'!$B$2*A714+'PPG-Graph'!$B$21)</f>
        <v>0</v>
      </c>
      <c r="J714">
        <f>K714+L714++M714+N714+O714+'PPG-Graph'!$B$4</f>
        <v>85.914567915249307</v>
      </c>
      <c r="K714">
        <f>'PPG-Graph'!$B$8*COS(2*PI()*'PPG-Graph'!$B$2*A714+'PPG-Graph'!$B$9)*2*PI()*'PPG-Graph'!$B$2</f>
        <v>-84.085432084750693</v>
      </c>
      <c r="L714">
        <f>'PPG-Graph'!$B$11*COS(2*PI()*2*'PPG-Graph'!$B$2*A714+'PPG-Graph'!$B$12)*2*PI()*2*'PPG-Graph'!$B$2</f>
        <v>0</v>
      </c>
      <c r="M714">
        <f>'PPG-Graph'!$B$14*COS(2*PI()*3*'PPG-Graph'!$B$2*A714+'PPG-Graph'!$B$15)*2*PI()*3*'PPG-Graph'!$B$2</f>
        <v>0</v>
      </c>
      <c r="N714">
        <f>'PPG-Graph'!$B$17*COS(2*PI()*4*'PPG-Graph'!$B$2*A714+'PPG-Graph'!$B$18)*2*PI()*4*'PPG-Graph'!$B$2</f>
        <v>0</v>
      </c>
      <c r="O714">
        <f>'PPG-Graph'!$B$20*COS(2*PI()*5*'PPG-Graph'!$B$2*A714+'PPG-Graph'!$B$21)*2*PI()*5*'PPG-Graph'!$B$2</f>
        <v>0</v>
      </c>
      <c r="Q714">
        <f>R714+S714++T714+U714+V714+'PPG-Graph'!$B$4</f>
        <v>-416.76363410775855</v>
      </c>
      <c r="R714">
        <f>-'PPG-Graph'!$B$8*SIN(2*PI()*'PPG-Graph'!$B$2*A714+'PPG-Graph'!$B$9)*(2*PI()*'PPG-Graph'!$B$2)^2</f>
        <v>-586.76363410775855</v>
      </c>
      <c r="S714">
        <f>-'PPG-Graph'!$B$11*SIN(2*PI()*2*'PPG-Graph'!$B$2*A714+'PPG-Graph'!$B$12)*(2*PI()*2*'PPG-Graph'!$B$2)^2</f>
        <v>0</v>
      </c>
      <c r="T714">
        <f>-'PPG-Graph'!$B$14*SIN(2*PI()*3*'PPG-Graph'!$B$2*A714+'PPG-Graph'!$B$15)*(2*PI()*3*'PPG-Graph'!$B$2)^2</f>
        <v>0</v>
      </c>
      <c r="U714">
        <f>-'PPG-Graph'!$B$17*SIN(2*PI()*4*'PPG-Graph'!$B$2*A714+'PPG-Graph'!$B$18)*(2*PI()*4*'PPG-Graph'!$B$2)^2</f>
        <v>0</v>
      </c>
      <c r="V714">
        <f>-'PPG-Graph'!$B$20*SIN(2*PI()*5*'PPG-Graph'!$B$2*A714+'PPG-Graph'!$B$21)*(2*PI()*5*'PPG-Graph'!$B$2)^2</f>
        <v>0</v>
      </c>
    </row>
    <row r="715" spans="1:22" x14ac:dyDescent="0.25">
      <c r="A715">
        <v>2.37</v>
      </c>
      <c r="C715">
        <f>D715+E715++F715+G715+H715+'PPG-Graph'!$B$4</f>
        <v>184.57937254842824</v>
      </c>
      <c r="D715">
        <f>'PPG-Graph'!$B$8*SIN(2*PI()*'PPG-Graph'!$B$2*A715+'PPG-Graph'!$B$9)</f>
        <v>14.579372548428225</v>
      </c>
      <c r="E715">
        <f>'PPG-Graph'!$B$11*SIN(2*PI()*2*'PPG-Graph'!$B$2*A715+'PPG-Graph'!$B$12)</f>
        <v>0</v>
      </c>
      <c r="F715">
        <f>'PPG-Graph'!$B$14*SIN(2*PI()*3*'PPG-Graph'!$B$2*A715+'PPG-Graph'!$B$15)</f>
        <v>0</v>
      </c>
      <c r="G715">
        <f>'PPG-Graph'!$B$17*SIN(2*PI()*4*'PPG-Graph'!$B$2*A715+'PPG-Graph'!$B$18)</f>
        <v>0</v>
      </c>
      <c r="H715">
        <f>'PPG-Graph'!$B$20*SIN(2*PI()*5*'PPG-Graph'!$B$2*A715+'PPG-Graph'!$B$21)</f>
        <v>0</v>
      </c>
      <c r="J715">
        <f>K715+L715++M715+N715+O715+'PPG-Graph'!$B$4</f>
        <v>83.977273639131056</v>
      </c>
      <c r="K715">
        <f>'PPG-Graph'!$B$8*COS(2*PI()*'PPG-Graph'!$B$2*A715+'PPG-Graph'!$B$9)*2*PI()*'PPG-Graph'!$B$2</f>
        <v>-86.022726360868944</v>
      </c>
      <c r="L715">
        <f>'PPG-Graph'!$B$11*COS(2*PI()*2*'PPG-Graph'!$B$2*A715+'PPG-Graph'!$B$12)*2*PI()*2*'PPG-Graph'!$B$2</f>
        <v>0</v>
      </c>
      <c r="M715">
        <f>'PPG-Graph'!$B$14*COS(2*PI()*3*'PPG-Graph'!$B$2*A715+'PPG-Graph'!$B$15)*2*PI()*3*'PPG-Graph'!$B$2</f>
        <v>0</v>
      </c>
      <c r="N715">
        <f>'PPG-Graph'!$B$17*COS(2*PI()*4*'PPG-Graph'!$B$2*A715+'PPG-Graph'!$B$18)*2*PI()*4*'PPG-Graph'!$B$2</f>
        <v>0</v>
      </c>
      <c r="O715">
        <f>'PPG-Graph'!$B$20*COS(2*PI()*5*'PPG-Graph'!$B$2*A715+'PPG-Graph'!$B$21)*2*PI()*5*'PPG-Graph'!$B$2</f>
        <v>0</v>
      </c>
      <c r="Q715">
        <f>R715+S715++T715+U715+V715+'PPG-Graph'!$B$4</f>
        <v>-405.57055787635431</v>
      </c>
      <c r="R715">
        <f>-'PPG-Graph'!$B$8*SIN(2*PI()*'PPG-Graph'!$B$2*A715+'PPG-Graph'!$B$9)*(2*PI()*'PPG-Graph'!$B$2)^2</f>
        <v>-575.57055787635431</v>
      </c>
      <c r="S715">
        <f>-'PPG-Graph'!$B$11*SIN(2*PI()*2*'PPG-Graph'!$B$2*A715+'PPG-Graph'!$B$12)*(2*PI()*2*'PPG-Graph'!$B$2)^2</f>
        <v>0</v>
      </c>
      <c r="T715">
        <f>-'PPG-Graph'!$B$14*SIN(2*PI()*3*'PPG-Graph'!$B$2*A715+'PPG-Graph'!$B$15)*(2*PI()*3*'PPG-Graph'!$B$2)^2</f>
        <v>0</v>
      </c>
      <c r="U715">
        <f>-'PPG-Graph'!$B$17*SIN(2*PI()*4*'PPG-Graph'!$B$2*A715+'PPG-Graph'!$B$18)*(2*PI()*4*'PPG-Graph'!$B$2)^2</f>
        <v>0</v>
      </c>
      <c r="V715">
        <f>-'PPG-Graph'!$B$20*SIN(2*PI()*5*'PPG-Graph'!$B$2*A715+'PPG-Graph'!$B$21)*(2*PI()*5*'PPG-Graph'!$B$2)^2</f>
        <v>0</v>
      </c>
    </row>
    <row r="716" spans="1:22" x14ac:dyDescent="0.25">
      <c r="A716">
        <v>2.3733333330000002</v>
      </c>
      <c r="C716">
        <f>D716+E716++F716+G716+H716+'PPG-Graph'!$B$4</f>
        <v>184.2894536219635</v>
      </c>
      <c r="D716">
        <f>'PPG-Graph'!$B$8*SIN(2*PI()*'PPG-Graph'!$B$2*A716+'PPG-Graph'!$B$9)</f>
        <v>14.289453621963492</v>
      </c>
      <c r="E716">
        <f>'PPG-Graph'!$B$11*SIN(2*PI()*2*'PPG-Graph'!$B$2*A716+'PPG-Graph'!$B$12)</f>
        <v>0</v>
      </c>
      <c r="F716">
        <f>'PPG-Graph'!$B$14*SIN(2*PI()*3*'PPG-Graph'!$B$2*A716+'PPG-Graph'!$B$15)</f>
        <v>0</v>
      </c>
      <c r="G716">
        <f>'PPG-Graph'!$B$17*SIN(2*PI()*4*'PPG-Graph'!$B$2*A716+'PPG-Graph'!$B$18)</f>
        <v>0</v>
      </c>
      <c r="H716">
        <f>'PPG-Graph'!$B$20*SIN(2*PI()*5*'PPG-Graph'!$B$2*A716+'PPG-Graph'!$B$21)</f>
        <v>0</v>
      </c>
      <c r="J716">
        <f>K716+L716++M716+N716+O716+'PPG-Graph'!$B$4</f>
        <v>82.077711766326345</v>
      </c>
      <c r="K716">
        <f>'PPG-Graph'!$B$8*COS(2*PI()*'PPG-Graph'!$B$2*A716+'PPG-Graph'!$B$9)*2*PI()*'PPG-Graph'!$B$2</f>
        <v>-87.922288233673655</v>
      </c>
      <c r="L716">
        <f>'PPG-Graph'!$B$11*COS(2*PI()*2*'PPG-Graph'!$B$2*A716+'PPG-Graph'!$B$12)*2*PI()*2*'PPG-Graph'!$B$2</f>
        <v>0</v>
      </c>
      <c r="M716">
        <f>'PPG-Graph'!$B$14*COS(2*PI()*3*'PPG-Graph'!$B$2*A716+'PPG-Graph'!$B$15)*2*PI()*3*'PPG-Graph'!$B$2</f>
        <v>0</v>
      </c>
      <c r="N716">
        <f>'PPG-Graph'!$B$17*COS(2*PI()*4*'PPG-Graph'!$B$2*A716+'PPG-Graph'!$B$18)*2*PI()*4*'PPG-Graph'!$B$2</f>
        <v>0</v>
      </c>
      <c r="O716">
        <f>'PPG-Graph'!$B$20*COS(2*PI()*5*'PPG-Graph'!$B$2*A716+'PPG-Graph'!$B$21)*2*PI()*5*'PPG-Graph'!$B$2</f>
        <v>0</v>
      </c>
      <c r="Q716">
        <f>R716+S716++T716+U716+V716+'PPG-Graph'!$B$4</f>
        <v>-394.1250174259726</v>
      </c>
      <c r="R716">
        <f>-'PPG-Graph'!$B$8*SIN(2*PI()*'PPG-Graph'!$B$2*A716+'PPG-Graph'!$B$9)*(2*PI()*'PPG-Graph'!$B$2)^2</f>
        <v>-564.1250174259726</v>
      </c>
      <c r="S716">
        <f>-'PPG-Graph'!$B$11*SIN(2*PI()*2*'PPG-Graph'!$B$2*A716+'PPG-Graph'!$B$12)*(2*PI()*2*'PPG-Graph'!$B$2)^2</f>
        <v>0</v>
      </c>
      <c r="T716">
        <f>-'PPG-Graph'!$B$14*SIN(2*PI()*3*'PPG-Graph'!$B$2*A716+'PPG-Graph'!$B$15)*(2*PI()*3*'PPG-Graph'!$B$2)^2</f>
        <v>0</v>
      </c>
      <c r="U716">
        <f>-'PPG-Graph'!$B$17*SIN(2*PI()*4*'PPG-Graph'!$B$2*A716+'PPG-Graph'!$B$18)*(2*PI()*4*'PPG-Graph'!$B$2)^2</f>
        <v>0</v>
      </c>
      <c r="V716">
        <f>-'PPG-Graph'!$B$20*SIN(2*PI()*5*'PPG-Graph'!$B$2*A716+'PPG-Graph'!$B$21)*(2*PI()*5*'PPG-Graph'!$B$2)^2</f>
        <v>0</v>
      </c>
    </row>
    <row r="717" spans="1:22" x14ac:dyDescent="0.25">
      <c r="A717">
        <v>2.3766666669999998</v>
      </c>
      <c r="C717">
        <f>D717+E717++F717+G717+H717+'PPG-Graph'!$B$4</f>
        <v>183.99326678033958</v>
      </c>
      <c r="D717">
        <f>'PPG-Graph'!$B$8*SIN(2*PI()*'PPG-Graph'!$B$2*A717+'PPG-Graph'!$B$9)</f>
        <v>13.993266780339567</v>
      </c>
      <c r="E717">
        <f>'PPG-Graph'!$B$11*SIN(2*PI()*2*'PPG-Graph'!$B$2*A717+'PPG-Graph'!$B$12)</f>
        <v>0</v>
      </c>
      <c r="F717">
        <f>'PPG-Graph'!$B$14*SIN(2*PI()*3*'PPG-Graph'!$B$2*A717+'PPG-Graph'!$B$15)</f>
        <v>0</v>
      </c>
      <c r="G717">
        <f>'PPG-Graph'!$B$17*SIN(2*PI()*4*'PPG-Graph'!$B$2*A717+'PPG-Graph'!$B$18)</f>
        <v>0</v>
      </c>
      <c r="H717">
        <f>'PPG-Graph'!$B$20*SIN(2*PI()*5*'PPG-Graph'!$B$2*A717+'PPG-Graph'!$B$21)</f>
        <v>0</v>
      </c>
      <c r="J717">
        <f>K717+L717++M717+N717+O717+'PPG-Graph'!$B$4</f>
        <v>80.21671495485495</v>
      </c>
      <c r="K717">
        <f>'PPG-Graph'!$B$8*COS(2*PI()*'PPG-Graph'!$B$2*A717+'PPG-Graph'!$B$9)*2*PI()*'PPG-Graph'!$B$2</f>
        <v>-89.78328504514505</v>
      </c>
      <c r="L717">
        <f>'PPG-Graph'!$B$11*COS(2*PI()*2*'PPG-Graph'!$B$2*A717+'PPG-Graph'!$B$12)*2*PI()*2*'PPG-Graph'!$B$2</f>
        <v>0</v>
      </c>
      <c r="M717">
        <f>'PPG-Graph'!$B$14*COS(2*PI()*3*'PPG-Graph'!$B$2*A717+'PPG-Graph'!$B$15)*2*PI()*3*'PPG-Graph'!$B$2</f>
        <v>0</v>
      </c>
      <c r="N717">
        <f>'PPG-Graph'!$B$17*COS(2*PI()*4*'PPG-Graph'!$B$2*A717+'PPG-Graph'!$B$18)*2*PI()*4*'PPG-Graph'!$B$2</f>
        <v>0</v>
      </c>
      <c r="O717">
        <f>'PPG-Graph'!$B$20*COS(2*PI()*5*'PPG-Graph'!$B$2*A717+'PPG-Graph'!$B$21)*2*PI()*5*'PPG-Graph'!$B$2</f>
        <v>0</v>
      </c>
      <c r="Q717">
        <f>R717+S717++T717+U717+V717+'PPG-Graph'!$B$4</f>
        <v>-382.43202960342762</v>
      </c>
      <c r="R717">
        <f>-'PPG-Graph'!$B$8*SIN(2*PI()*'PPG-Graph'!$B$2*A717+'PPG-Graph'!$B$9)*(2*PI()*'PPG-Graph'!$B$2)^2</f>
        <v>-552.43202960342762</v>
      </c>
      <c r="S717">
        <f>-'PPG-Graph'!$B$11*SIN(2*PI()*2*'PPG-Graph'!$B$2*A717+'PPG-Graph'!$B$12)*(2*PI()*2*'PPG-Graph'!$B$2)^2</f>
        <v>0</v>
      </c>
      <c r="T717">
        <f>-'PPG-Graph'!$B$14*SIN(2*PI()*3*'PPG-Graph'!$B$2*A717+'PPG-Graph'!$B$15)*(2*PI()*3*'PPG-Graph'!$B$2)^2</f>
        <v>0</v>
      </c>
      <c r="U717">
        <f>-'PPG-Graph'!$B$17*SIN(2*PI()*4*'PPG-Graph'!$B$2*A717+'PPG-Graph'!$B$18)*(2*PI()*4*'PPG-Graph'!$B$2)^2</f>
        <v>0</v>
      </c>
      <c r="V717">
        <f>-'PPG-Graph'!$B$20*SIN(2*PI()*5*'PPG-Graph'!$B$2*A717+'PPG-Graph'!$B$21)*(2*PI()*5*'PPG-Graph'!$B$2)^2</f>
        <v>0</v>
      </c>
    </row>
    <row r="718" spans="1:22" x14ac:dyDescent="0.25">
      <c r="A718">
        <v>2.38</v>
      </c>
      <c r="C718">
        <f>D718+E718++F718+G718+H718+'PPG-Graph'!$B$4</f>
        <v>183.69094211857379</v>
      </c>
      <c r="D718">
        <f>'PPG-Graph'!$B$8*SIN(2*PI()*'PPG-Graph'!$B$2*A718+'PPG-Graph'!$B$9)</f>
        <v>13.690942118573798</v>
      </c>
      <c r="E718">
        <f>'PPG-Graph'!$B$11*SIN(2*PI()*2*'PPG-Graph'!$B$2*A718+'PPG-Graph'!$B$12)</f>
        <v>0</v>
      </c>
      <c r="F718">
        <f>'PPG-Graph'!$B$14*SIN(2*PI()*3*'PPG-Graph'!$B$2*A718+'PPG-Graph'!$B$15)</f>
        <v>0</v>
      </c>
      <c r="G718">
        <f>'PPG-Graph'!$B$17*SIN(2*PI()*4*'PPG-Graph'!$B$2*A718+'PPG-Graph'!$B$18)</f>
        <v>0</v>
      </c>
      <c r="H718">
        <f>'PPG-Graph'!$B$20*SIN(2*PI()*5*'PPG-Graph'!$B$2*A718+'PPG-Graph'!$B$21)</f>
        <v>0</v>
      </c>
      <c r="J718">
        <f>K718+L718++M718+N718+O718+'PPG-Graph'!$B$4</f>
        <v>78.395100615818478</v>
      </c>
      <c r="K718">
        <f>'PPG-Graph'!$B$8*COS(2*PI()*'PPG-Graph'!$B$2*A718+'PPG-Graph'!$B$9)*2*PI()*'PPG-Graph'!$B$2</f>
        <v>-91.604899384181522</v>
      </c>
      <c r="L718">
        <f>'PPG-Graph'!$B$11*COS(2*PI()*2*'PPG-Graph'!$B$2*A718+'PPG-Graph'!$B$12)*2*PI()*2*'PPG-Graph'!$B$2</f>
        <v>0</v>
      </c>
      <c r="M718">
        <f>'PPG-Graph'!$B$14*COS(2*PI()*3*'PPG-Graph'!$B$2*A718+'PPG-Graph'!$B$15)*2*PI()*3*'PPG-Graph'!$B$2</f>
        <v>0</v>
      </c>
      <c r="N718">
        <f>'PPG-Graph'!$B$17*COS(2*PI()*4*'PPG-Graph'!$B$2*A718+'PPG-Graph'!$B$18)*2*PI()*4*'PPG-Graph'!$B$2</f>
        <v>0</v>
      </c>
      <c r="O718">
        <f>'PPG-Graph'!$B$20*COS(2*PI()*5*'PPG-Graph'!$B$2*A718+'PPG-Graph'!$B$21)*2*PI()*5*'PPG-Graph'!$B$2</f>
        <v>0</v>
      </c>
      <c r="Q718">
        <f>R718+S718++T718+U718+V718+'PPG-Graph'!$B$4</f>
        <v>-370.49673035414241</v>
      </c>
      <c r="R718">
        <f>-'PPG-Graph'!$B$8*SIN(2*PI()*'PPG-Graph'!$B$2*A718+'PPG-Graph'!$B$9)*(2*PI()*'PPG-Graph'!$B$2)^2</f>
        <v>-540.49673035414241</v>
      </c>
      <c r="S718">
        <f>-'PPG-Graph'!$B$11*SIN(2*PI()*2*'PPG-Graph'!$B$2*A718+'PPG-Graph'!$B$12)*(2*PI()*2*'PPG-Graph'!$B$2)^2</f>
        <v>0</v>
      </c>
      <c r="T718">
        <f>-'PPG-Graph'!$B$14*SIN(2*PI()*3*'PPG-Graph'!$B$2*A718+'PPG-Graph'!$B$15)*(2*PI()*3*'PPG-Graph'!$B$2)^2</f>
        <v>0</v>
      </c>
      <c r="U718">
        <f>-'PPG-Graph'!$B$17*SIN(2*PI()*4*'PPG-Graph'!$B$2*A718+'PPG-Graph'!$B$18)*(2*PI()*4*'PPG-Graph'!$B$2)^2</f>
        <v>0</v>
      </c>
      <c r="V718">
        <f>-'PPG-Graph'!$B$20*SIN(2*PI()*5*'PPG-Graph'!$B$2*A718+'PPG-Graph'!$B$21)*(2*PI()*5*'PPG-Graph'!$B$2)^2</f>
        <v>0</v>
      </c>
    </row>
    <row r="719" spans="1:22" x14ac:dyDescent="0.25">
      <c r="A719">
        <v>2.3833333329999999</v>
      </c>
      <c r="C719">
        <f>D719+E719++F719+G719+H719+'PPG-Graph'!$B$4</f>
        <v>183.38261215830593</v>
      </c>
      <c r="D719">
        <f>'PPG-Graph'!$B$8*SIN(2*PI()*'PPG-Graph'!$B$2*A719+'PPG-Graph'!$B$9)</f>
        <v>13.382612158305943</v>
      </c>
      <c r="E719">
        <f>'PPG-Graph'!$B$11*SIN(2*PI()*2*'PPG-Graph'!$B$2*A719+'PPG-Graph'!$B$12)</f>
        <v>0</v>
      </c>
      <c r="F719">
        <f>'PPG-Graph'!$B$14*SIN(2*PI()*3*'PPG-Graph'!$B$2*A719+'PPG-Graph'!$B$15)</f>
        <v>0</v>
      </c>
      <c r="G719">
        <f>'PPG-Graph'!$B$17*SIN(2*PI()*4*'PPG-Graph'!$B$2*A719+'PPG-Graph'!$B$18)</f>
        <v>0</v>
      </c>
      <c r="H719">
        <f>'PPG-Graph'!$B$20*SIN(2*PI()*5*'PPG-Graph'!$B$2*A719+'PPG-Graph'!$B$21)</f>
        <v>0</v>
      </c>
      <c r="J719">
        <f>K719+L719++M719+N719+O719+'PPG-Graph'!$B$4</f>
        <v>76.61366720518609</v>
      </c>
      <c r="K719">
        <f>'PPG-Graph'!$B$8*COS(2*PI()*'PPG-Graph'!$B$2*A719+'PPG-Graph'!$B$9)*2*PI()*'PPG-Graph'!$B$2</f>
        <v>-93.38633279481391</v>
      </c>
      <c r="L719">
        <f>'PPG-Graph'!$B$11*COS(2*PI()*2*'PPG-Graph'!$B$2*A719+'PPG-Graph'!$B$12)*2*PI()*2*'PPG-Graph'!$B$2</f>
        <v>0</v>
      </c>
      <c r="M719">
        <f>'PPG-Graph'!$B$14*COS(2*PI()*3*'PPG-Graph'!$B$2*A719+'PPG-Graph'!$B$15)*2*PI()*3*'PPG-Graph'!$B$2</f>
        <v>0</v>
      </c>
      <c r="N719">
        <f>'PPG-Graph'!$B$17*COS(2*PI()*4*'PPG-Graph'!$B$2*A719+'PPG-Graph'!$B$18)*2*PI()*4*'PPG-Graph'!$B$2</f>
        <v>0</v>
      </c>
      <c r="O719">
        <f>'PPG-Graph'!$B$20*COS(2*PI()*5*'PPG-Graph'!$B$2*A719+'PPG-Graph'!$B$21)*2*PI()*5*'PPG-Graph'!$B$2</f>
        <v>0</v>
      </c>
      <c r="Q719">
        <f>R719+S719++T719+U719+V719+'PPG-Graph'!$B$4</f>
        <v>-358.32435142275313</v>
      </c>
      <c r="R719">
        <f>-'PPG-Graph'!$B$8*SIN(2*PI()*'PPG-Graph'!$B$2*A719+'PPG-Graph'!$B$9)*(2*PI()*'PPG-Graph'!$B$2)^2</f>
        <v>-528.32435142275313</v>
      </c>
      <c r="S719">
        <f>-'PPG-Graph'!$B$11*SIN(2*PI()*2*'PPG-Graph'!$B$2*A719+'PPG-Graph'!$B$12)*(2*PI()*2*'PPG-Graph'!$B$2)^2</f>
        <v>0</v>
      </c>
      <c r="T719">
        <f>-'PPG-Graph'!$B$14*SIN(2*PI()*3*'PPG-Graph'!$B$2*A719+'PPG-Graph'!$B$15)*(2*PI()*3*'PPG-Graph'!$B$2)^2</f>
        <v>0</v>
      </c>
      <c r="U719">
        <f>-'PPG-Graph'!$B$17*SIN(2*PI()*4*'PPG-Graph'!$B$2*A719+'PPG-Graph'!$B$18)*(2*PI()*4*'PPG-Graph'!$B$2)^2</f>
        <v>0</v>
      </c>
      <c r="V719">
        <f>-'PPG-Graph'!$B$20*SIN(2*PI()*5*'PPG-Graph'!$B$2*A719+'PPG-Graph'!$B$21)*(2*PI()*5*'PPG-Graph'!$B$2)^2</f>
        <v>0</v>
      </c>
    </row>
    <row r="720" spans="1:22" x14ac:dyDescent="0.25">
      <c r="A720">
        <v>2.3866666670000001</v>
      </c>
      <c r="C720">
        <f>D720+E720++F720+G720+H720+'PPG-Graph'!$B$4</f>
        <v>183.06841204809317</v>
      </c>
      <c r="D720">
        <f>'PPG-Graph'!$B$8*SIN(2*PI()*'PPG-Graph'!$B$2*A720+'PPG-Graph'!$B$9)</f>
        <v>13.068412048093174</v>
      </c>
      <c r="E720">
        <f>'PPG-Graph'!$B$11*SIN(2*PI()*2*'PPG-Graph'!$B$2*A720+'PPG-Graph'!$B$12)</f>
        <v>0</v>
      </c>
      <c r="F720">
        <f>'PPG-Graph'!$B$14*SIN(2*PI()*3*'PPG-Graph'!$B$2*A720+'PPG-Graph'!$B$15)</f>
        <v>0</v>
      </c>
      <c r="G720">
        <f>'PPG-Graph'!$B$17*SIN(2*PI()*4*'PPG-Graph'!$B$2*A720+'PPG-Graph'!$B$18)</f>
        <v>0</v>
      </c>
      <c r="H720">
        <f>'PPG-Graph'!$B$20*SIN(2*PI()*5*'PPG-Graph'!$B$2*A720+'PPG-Graph'!$B$21)</f>
        <v>0</v>
      </c>
      <c r="J720">
        <f>K720+L720++M720+N720+O720+'PPG-Graph'!$B$4</f>
        <v>74.873195602452412</v>
      </c>
      <c r="K720">
        <f>'PPG-Graph'!$B$8*COS(2*PI()*'PPG-Graph'!$B$2*A720+'PPG-Graph'!$B$9)*2*PI()*'PPG-Graph'!$B$2</f>
        <v>-95.126804397547588</v>
      </c>
      <c r="L720">
        <f>'PPG-Graph'!$B$11*COS(2*PI()*2*'PPG-Graph'!$B$2*A720+'PPG-Graph'!$B$12)*2*PI()*2*'PPG-Graph'!$B$2</f>
        <v>0</v>
      </c>
      <c r="M720">
        <f>'PPG-Graph'!$B$14*COS(2*PI()*3*'PPG-Graph'!$B$2*A720+'PPG-Graph'!$B$15)*2*PI()*3*'PPG-Graph'!$B$2</f>
        <v>0</v>
      </c>
      <c r="N720">
        <f>'PPG-Graph'!$B$17*COS(2*PI()*4*'PPG-Graph'!$B$2*A720+'PPG-Graph'!$B$18)*2*PI()*4*'PPG-Graph'!$B$2</f>
        <v>0</v>
      </c>
      <c r="O720">
        <f>'PPG-Graph'!$B$20*COS(2*PI()*5*'PPG-Graph'!$B$2*A720+'PPG-Graph'!$B$21)*2*PI()*5*'PPG-Graph'!$B$2</f>
        <v>0</v>
      </c>
      <c r="Q720">
        <f>R720+S720++T720+U720+V720+'PPG-Graph'!$B$4</f>
        <v>-345.92022826043831</v>
      </c>
      <c r="R720">
        <f>-'PPG-Graph'!$B$8*SIN(2*PI()*'PPG-Graph'!$B$2*A720+'PPG-Graph'!$B$9)*(2*PI()*'PPG-Graph'!$B$2)^2</f>
        <v>-515.92022826043831</v>
      </c>
      <c r="S720">
        <f>-'PPG-Graph'!$B$11*SIN(2*PI()*2*'PPG-Graph'!$B$2*A720+'PPG-Graph'!$B$12)*(2*PI()*2*'PPG-Graph'!$B$2)^2</f>
        <v>0</v>
      </c>
      <c r="T720">
        <f>-'PPG-Graph'!$B$14*SIN(2*PI()*3*'PPG-Graph'!$B$2*A720+'PPG-Graph'!$B$15)*(2*PI()*3*'PPG-Graph'!$B$2)^2</f>
        <v>0</v>
      </c>
      <c r="U720">
        <f>-'PPG-Graph'!$B$17*SIN(2*PI()*4*'PPG-Graph'!$B$2*A720+'PPG-Graph'!$B$18)*(2*PI()*4*'PPG-Graph'!$B$2)^2</f>
        <v>0</v>
      </c>
      <c r="V720">
        <f>-'PPG-Graph'!$B$20*SIN(2*PI()*5*'PPG-Graph'!$B$2*A720+'PPG-Graph'!$B$21)*(2*PI()*5*'PPG-Graph'!$B$2)^2</f>
        <v>0</v>
      </c>
    </row>
    <row r="721" spans="1:22" x14ac:dyDescent="0.25">
      <c r="A721">
        <v>2.39</v>
      </c>
      <c r="C721">
        <f>D721+E721++F721+G721+H721+'PPG-Graph'!$B$4</f>
        <v>182.7484797949738</v>
      </c>
      <c r="D721">
        <f>'PPG-Graph'!$B$8*SIN(2*PI()*'PPG-Graph'!$B$2*A721+'PPG-Graph'!$B$9)</f>
        <v>12.748479794973797</v>
      </c>
      <c r="E721">
        <f>'PPG-Graph'!$B$11*SIN(2*PI()*2*'PPG-Graph'!$B$2*A721+'PPG-Graph'!$B$12)</f>
        <v>0</v>
      </c>
      <c r="F721">
        <f>'PPG-Graph'!$B$14*SIN(2*PI()*3*'PPG-Graph'!$B$2*A721+'PPG-Graph'!$B$15)</f>
        <v>0</v>
      </c>
      <c r="G721">
        <f>'PPG-Graph'!$B$17*SIN(2*PI()*4*'PPG-Graph'!$B$2*A721+'PPG-Graph'!$B$18)</f>
        <v>0</v>
      </c>
      <c r="H721">
        <f>'PPG-Graph'!$B$20*SIN(2*PI()*5*'PPG-Graph'!$B$2*A721+'PPG-Graph'!$B$21)</f>
        <v>0</v>
      </c>
      <c r="J721">
        <f>K721+L721++M721+N721+O721+'PPG-Graph'!$B$4</f>
        <v>73.174450280077295</v>
      </c>
      <c r="K721">
        <f>'PPG-Graph'!$B$8*COS(2*PI()*'PPG-Graph'!$B$2*A721+'PPG-Graph'!$B$9)*2*PI()*'PPG-Graph'!$B$2</f>
        <v>-96.825549719922705</v>
      </c>
      <c r="L721">
        <f>'PPG-Graph'!$B$11*COS(2*PI()*2*'PPG-Graph'!$B$2*A721+'PPG-Graph'!$B$12)*2*PI()*2*'PPG-Graph'!$B$2</f>
        <v>0</v>
      </c>
      <c r="M721">
        <f>'PPG-Graph'!$B$14*COS(2*PI()*3*'PPG-Graph'!$B$2*A721+'PPG-Graph'!$B$15)*2*PI()*3*'PPG-Graph'!$B$2</f>
        <v>0</v>
      </c>
      <c r="N721">
        <f>'PPG-Graph'!$B$17*COS(2*PI()*4*'PPG-Graph'!$B$2*A721+'PPG-Graph'!$B$18)*2*PI()*4*'PPG-Graph'!$B$2</f>
        <v>0</v>
      </c>
      <c r="O721">
        <f>'PPG-Graph'!$B$20*COS(2*PI()*5*'PPG-Graph'!$B$2*A721+'PPG-Graph'!$B$21)*2*PI()*5*'PPG-Graph'!$B$2</f>
        <v>0</v>
      </c>
      <c r="Q721">
        <f>R721+S721++T721+U721+V721+'PPG-Graph'!$B$4</f>
        <v>-333.28980916668854</v>
      </c>
      <c r="R721">
        <f>-'PPG-Graph'!$B$8*SIN(2*PI()*'PPG-Graph'!$B$2*A721+'PPG-Graph'!$B$9)*(2*PI()*'PPG-Graph'!$B$2)^2</f>
        <v>-503.28980916668854</v>
      </c>
      <c r="S721">
        <f>-'PPG-Graph'!$B$11*SIN(2*PI()*2*'PPG-Graph'!$B$2*A721+'PPG-Graph'!$B$12)*(2*PI()*2*'PPG-Graph'!$B$2)^2</f>
        <v>0</v>
      </c>
      <c r="T721">
        <f>-'PPG-Graph'!$B$14*SIN(2*PI()*3*'PPG-Graph'!$B$2*A721+'PPG-Graph'!$B$15)*(2*PI()*3*'PPG-Graph'!$B$2)^2</f>
        <v>0</v>
      </c>
      <c r="U721">
        <f>-'PPG-Graph'!$B$17*SIN(2*PI()*4*'PPG-Graph'!$B$2*A721+'PPG-Graph'!$B$18)*(2*PI()*4*'PPG-Graph'!$B$2)^2</f>
        <v>0</v>
      </c>
      <c r="V721">
        <f>-'PPG-Graph'!$B$20*SIN(2*PI()*5*'PPG-Graph'!$B$2*A721+'PPG-Graph'!$B$21)*(2*PI()*5*'PPG-Graph'!$B$2)^2</f>
        <v>0</v>
      </c>
    </row>
    <row r="722" spans="1:22" x14ac:dyDescent="0.25">
      <c r="A722">
        <v>2.3933333330000002</v>
      </c>
      <c r="C722">
        <f>D722+E722++F722+G722+H722+'PPG-Graph'!$B$4</f>
        <v>182.42295563839346</v>
      </c>
      <c r="D722">
        <f>'PPG-Graph'!$B$8*SIN(2*PI()*'PPG-Graph'!$B$2*A722+'PPG-Graph'!$B$9)</f>
        <v>12.422955638393461</v>
      </c>
      <c r="E722">
        <f>'PPG-Graph'!$B$11*SIN(2*PI()*2*'PPG-Graph'!$B$2*A722+'PPG-Graph'!$B$12)</f>
        <v>0</v>
      </c>
      <c r="F722">
        <f>'PPG-Graph'!$B$14*SIN(2*PI()*3*'PPG-Graph'!$B$2*A722+'PPG-Graph'!$B$15)</f>
        <v>0</v>
      </c>
      <c r="G722">
        <f>'PPG-Graph'!$B$17*SIN(2*PI()*4*'PPG-Graph'!$B$2*A722+'PPG-Graph'!$B$18)</f>
        <v>0</v>
      </c>
      <c r="H722">
        <f>'PPG-Graph'!$B$20*SIN(2*PI()*5*'PPG-Graph'!$B$2*A722+'PPG-Graph'!$B$21)</f>
        <v>0</v>
      </c>
      <c r="J722">
        <f>K722+L722++M722+N722+O722+'PPG-Graph'!$B$4</f>
        <v>71.518175835429659</v>
      </c>
      <c r="K722">
        <f>'PPG-Graph'!$B$8*COS(2*PI()*'PPG-Graph'!$B$2*A722+'PPG-Graph'!$B$9)*2*PI()*'PPG-Graph'!$B$2</f>
        <v>-98.481824164570341</v>
      </c>
      <c r="L722">
        <f>'PPG-Graph'!$B$11*COS(2*PI()*2*'PPG-Graph'!$B$2*A722+'PPG-Graph'!$B$12)*2*PI()*2*'PPG-Graph'!$B$2</f>
        <v>0</v>
      </c>
      <c r="M722">
        <f>'PPG-Graph'!$B$14*COS(2*PI()*3*'PPG-Graph'!$B$2*A722+'PPG-Graph'!$B$15)*2*PI()*3*'PPG-Graph'!$B$2</f>
        <v>0</v>
      </c>
      <c r="N722">
        <f>'PPG-Graph'!$B$17*COS(2*PI()*4*'PPG-Graph'!$B$2*A722+'PPG-Graph'!$B$18)*2*PI()*4*'PPG-Graph'!$B$2</f>
        <v>0</v>
      </c>
      <c r="O722">
        <f>'PPG-Graph'!$B$20*COS(2*PI()*5*'PPG-Graph'!$B$2*A722+'PPG-Graph'!$B$21)*2*PI()*5*'PPG-Graph'!$B$2</f>
        <v>0</v>
      </c>
      <c r="Q722">
        <f>R722+S722++T722+U722+V722+'PPG-Graph'!$B$4</f>
        <v>-320.43863057290383</v>
      </c>
      <c r="R722">
        <f>-'PPG-Graph'!$B$8*SIN(2*PI()*'PPG-Graph'!$B$2*A722+'PPG-Graph'!$B$9)*(2*PI()*'PPG-Graph'!$B$2)^2</f>
        <v>-490.43863057290383</v>
      </c>
      <c r="S722">
        <f>-'PPG-Graph'!$B$11*SIN(2*PI()*2*'PPG-Graph'!$B$2*A722+'PPG-Graph'!$B$12)*(2*PI()*2*'PPG-Graph'!$B$2)^2</f>
        <v>0</v>
      </c>
      <c r="T722">
        <f>-'PPG-Graph'!$B$14*SIN(2*PI()*3*'PPG-Graph'!$B$2*A722+'PPG-Graph'!$B$15)*(2*PI()*3*'PPG-Graph'!$B$2)^2</f>
        <v>0</v>
      </c>
      <c r="U722">
        <f>-'PPG-Graph'!$B$17*SIN(2*PI()*4*'PPG-Graph'!$B$2*A722+'PPG-Graph'!$B$18)*(2*PI()*4*'PPG-Graph'!$B$2)^2</f>
        <v>0</v>
      </c>
      <c r="V722">
        <f>-'PPG-Graph'!$B$20*SIN(2*PI()*5*'PPG-Graph'!$B$2*A722+'PPG-Graph'!$B$21)*(2*PI()*5*'PPG-Graph'!$B$2)^2</f>
        <v>0</v>
      </c>
    </row>
    <row r="723" spans="1:22" x14ac:dyDescent="0.25">
      <c r="A723">
        <v>2.3966666669999999</v>
      </c>
      <c r="C723">
        <f>D723+E723++F723+G723+H723+'PPG-Graph'!$B$4</f>
        <v>182.09198226388256</v>
      </c>
      <c r="D723">
        <f>'PPG-Graph'!$B$8*SIN(2*PI()*'PPG-Graph'!$B$2*A723+'PPG-Graph'!$B$9)</f>
        <v>12.091982263882564</v>
      </c>
      <c r="E723">
        <f>'PPG-Graph'!$B$11*SIN(2*PI()*2*'PPG-Graph'!$B$2*A723+'PPG-Graph'!$B$12)</f>
        <v>0</v>
      </c>
      <c r="F723">
        <f>'PPG-Graph'!$B$14*SIN(2*PI()*3*'PPG-Graph'!$B$2*A723+'PPG-Graph'!$B$15)</f>
        <v>0</v>
      </c>
      <c r="G723">
        <f>'PPG-Graph'!$B$17*SIN(2*PI()*4*'PPG-Graph'!$B$2*A723+'PPG-Graph'!$B$18)</f>
        <v>0</v>
      </c>
      <c r="H723">
        <f>'PPG-Graph'!$B$20*SIN(2*PI()*5*'PPG-Graph'!$B$2*A723+'PPG-Graph'!$B$21)</f>
        <v>0</v>
      </c>
      <c r="J723">
        <f>K723+L723++M723+N723+O723+'PPG-Graph'!$B$4</f>
        <v>69.905098287704263</v>
      </c>
      <c r="K723">
        <f>'PPG-Graph'!$B$8*COS(2*PI()*'PPG-Graph'!$B$2*A723+'PPG-Graph'!$B$9)*2*PI()*'PPG-Graph'!$B$2</f>
        <v>-100.09490171229574</v>
      </c>
      <c r="L723">
        <f>'PPG-Graph'!$B$11*COS(2*PI()*2*'PPG-Graph'!$B$2*A723+'PPG-Graph'!$B$12)*2*PI()*2*'PPG-Graph'!$B$2</f>
        <v>0</v>
      </c>
      <c r="M723">
        <f>'PPG-Graph'!$B$14*COS(2*PI()*3*'PPG-Graph'!$B$2*A723+'PPG-Graph'!$B$15)*2*PI()*3*'PPG-Graph'!$B$2</f>
        <v>0</v>
      </c>
      <c r="N723">
        <f>'PPG-Graph'!$B$17*COS(2*PI()*4*'PPG-Graph'!$B$2*A723+'PPG-Graph'!$B$18)*2*PI()*4*'PPG-Graph'!$B$2</f>
        <v>0</v>
      </c>
      <c r="O723">
        <f>'PPG-Graph'!$B$20*COS(2*PI()*5*'PPG-Graph'!$B$2*A723+'PPG-Graph'!$B$21)*2*PI()*5*'PPG-Graph'!$B$2</f>
        <v>0</v>
      </c>
      <c r="Q723">
        <f>R723+S723++T723+U723+V723+'PPG-Graph'!$B$4</f>
        <v>-307.37232547803922</v>
      </c>
      <c r="R723">
        <f>-'PPG-Graph'!$B$8*SIN(2*PI()*'PPG-Graph'!$B$2*A723+'PPG-Graph'!$B$9)*(2*PI()*'PPG-Graph'!$B$2)^2</f>
        <v>-477.37232547803922</v>
      </c>
      <c r="S723">
        <f>-'PPG-Graph'!$B$11*SIN(2*PI()*2*'PPG-Graph'!$B$2*A723+'PPG-Graph'!$B$12)*(2*PI()*2*'PPG-Graph'!$B$2)^2</f>
        <v>0</v>
      </c>
      <c r="T723">
        <f>-'PPG-Graph'!$B$14*SIN(2*PI()*3*'PPG-Graph'!$B$2*A723+'PPG-Graph'!$B$15)*(2*PI()*3*'PPG-Graph'!$B$2)^2</f>
        <v>0</v>
      </c>
      <c r="U723">
        <f>-'PPG-Graph'!$B$17*SIN(2*PI()*4*'PPG-Graph'!$B$2*A723+'PPG-Graph'!$B$18)*(2*PI()*4*'PPG-Graph'!$B$2)^2</f>
        <v>0</v>
      </c>
      <c r="V723">
        <f>-'PPG-Graph'!$B$20*SIN(2*PI()*5*'PPG-Graph'!$B$2*A723+'PPG-Graph'!$B$21)*(2*PI()*5*'PPG-Graph'!$B$2)^2</f>
        <v>0</v>
      </c>
    </row>
    <row r="724" spans="1:22" x14ac:dyDescent="0.25">
      <c r="A724">
        <v>2.4</v>
      </c>
      <c r="C724">
        <f>D724+E724++F724+G724+H724+'PPG-Graph'!$B$4</f>
        <v>181.75570504584948</v>
      </c>
      <c r="D724">
        <f>'PPG-Graph'!$B$8*SIN(2*PI()*'PPG-Graph'!$B$2*A724+'PPG-Graph'!$B$9)</f>
        <v>11.755705045849471</v>
      </c>
      <c r="E724">
        <f>'PPG-Graph'!$B$11*SIN(2*PI()*2*'PPG-Graph'!$B$2*A724+'PPG-Graph'!$B$12)</f>
        <v>0</v>
      </c>
      <c r="F724">
        <f>'PPG-Graph'!$B$14*SIN(2*PI()*3*'PPG-Graph'!$B$2*A724+'PPG-Graph'!$B$15)</f>
        <v>0</v>
      </c>
      <c r="G724">
        <f>'PPG-Graph'!$B$17*SIN(2*PI()*4*'PPG-Graph'!$B$2*A724+'PPG-Graph'!$B$18)</f>
        <v>0</v>
      </c>
      <c r="H724">
        <f>'PPG-Graph'!$B$20*SIN(2*PI()*5*'PPG-Graph'!$B$2*A724+'PPG-Graph'!$B$21)</f>
        <v>0</v>
      </c>
      <c r="J724">
        <f>K724+L724++M724+N724+O724+'PPG-Graph'!$B$4</f>
        <v>68.335926153694842</v>
      </c>
      <c r="K724">
        <f>'PPG-Graph'!$B$8*COS(2*PI()*'PPG-Graph'!$B$2*A724+'PPG-Graph'!$B$9)*2*PI()*'PPG-Graph'!$B$2</f>
        <v>-101.66407384630516</v>
      </c>
      <c r="L724">
        <f>'PPG-Graph'!$B$11*COS(2*PI()*2*'PPG-Graph'!$B$2*A724+'PPG-Graph'!$B$12)*2*PI()*2*'PPG-Graph'!$B$2</f>
        <v>0</v>
      </c>
      <c r="M724">
        <f>'PPG-Graph'!$B$14*COS(2*PI()*3*'PPG-Graph'!$B$2*A724+'PPG-Graph'!$B$15)*2*PI()*3*'PPG-Graph'!$B$2</f>
        <v>0</v>
      </c>
      <c r="N724">
        <f>'PPG-Graph'!$B$17*COS(2*PI()*4*'PPG-Graph'!$B$2*A724+'PPG-Graph'!$B$18)*2*PI()*4*'PPG-Graph'!$B$2</f>
        <v>0</v>
      </c>
      <c r="O724">
        <f>'PPG-Graph'!$B$20*COS(2*PI()*5*'PPG-Graph'!$B$2*A724+'PPG-Graph'!$B$21)*2*PI()*5*'PPG-Graph'!$B$2</f>
        <v>0</v>
      </c>
      <c r="Q724">
        <f>R724+S724++T724+U724+V724+'PPG-Graph'!$B$4</f>
        <v>-294.09663303369723</v>
      </c>
      <c r="R724">
        <f>-'PPG-Graph'!$B$8*SIN(2*PI()*'PPG-Graph'!$B$2*A724+'PPG-Graph'!$B$9)*(2*PI()*'PPG-Graph'!$B$2)^2</f>
        <v>-464.09663303369723</v>
      </c>
      <c r="S724">
        <f>-'PPG-Graph'!$B$11*SIN(2*PI()*2*'PPG-Graph'!$B$2*A724+'PPG-Graph'!$B$12)*(2*PI()*2*'PPG-Graph'!$B$2)^2</f>
        <v>0</v>
      </c>
      <c r="T724">
        <f>-'PPG-Graph'!$B$14*SIN(2*PI()*3*'PPG-Graph'!$B$2*A724+'PPG-Graph'!$B$15)*(2*PI()*3*'PPG-Graph'!$B$2)^2</f>
        <v>0</v>
      </c>
      <c r="U724">
        <f>-'PPG-Graph'!$B$17*SIN(2*PI()*4*'PPG-Graph'!$B$2*A724+'PPG-Graph'!$B$18)*(2*PI()*4*'PPG-Graph'!$B$2)^2</f>
        <v>0</v>
      </c>
      <c r="V724">
        <f>-'PPG-Graph'!$B$20*SIN(2*PI()*5*'PPG-Graph'!$B$2*A724+'PPG-Graph'!$B$21)*(2*PI()*5*'PPG-Graph'!$B$2)^2</f>
        <v>0</v>
      </c>
    </row>
    <row r="725" spans="1:22" x14ac:dyDescent="0.25">
      <c r="A725">
        <v>2.403333333</v>
      </c>
      <c r="C725">
        <f>D725+E725++F725+G725+H725+'PPG-Graph'!$B$4</f>
        <v>181.41427138808487</v>
      </c>
      <c r="D725">
        <f>'PPG-Graph'!$B$8*SIN(2*PI()*'PPG-Graph'!$B$2*A725+'PPG-Graph'!$B$9)</f>
        <v>11.414271388084865</v>
      </c>
      <c r="E725">
        <f>'PPG-Graph'!$B$11*SIN(2*PI()*2*'PPG-Graph'!$B$2*A725+'PPG-Graph'!$B$12)</f>
        <v>0</v>
      </c>
      <c r="F725">
        <f>'PPG-Graph'!$B$14*SIN(2*PI()*3*'PPG-Graph'!$B$2*A725+'PPG-Graph'!$B$15)</f>
        <v>0</v>
      </c>
      <c r="G725">
        <f>'PPG-Graph'!$B$17*SIN(2*PI()*4*'PPG-Graph'!$B$2*A725+'PPG-Graph'!$B$18)</f>
        <v>0</v>
      </c>
      <c r="H725">
        <f>'PPG-Graph'!$B$20*SIN(2*PI()*5*'PPG-Graph'!$B$2*A725+'PPG-Graph'!$B$21)</f>
        <v>0</v>
      </c>
      <c r="J725">
        <f>K725+L725++M725+N725+O725+'PPG-Graph'!$B$4</f>
        <v>66.811347233585323</v>
      </c>
      <c r="K725">
        <f>'PPG-Graph'!$B$8*COS(2*PI()*'PPG-Graph'!$B$2*A725+'PPG-Graph'!$B$9)*2*PI()*'PPG-Graph'!$B$2</f>
        <v>-103.18865276641468</v>
      </c>
      <c r="L725">
        <f>'PPG-Graph'!$B$11*COS(2*PI()*2*'PPG-Graph'!$B$2*A725+'PPG-Graph'!$B$12)*2*PI()*2*'PPG-Graph'!$B$2</f>
        <v>0</v>
      </c>
      <c r="M725">
        <f>'PPG-Graph'!$B$14*COS(2*PI()*3*'PPG-Graph'!$B$2*A725+'PPG-Graph'!$B$15)*2*PI()*3*'PPG-Graph'!$B$2</f>
        <v>0</v>
      </c>
      <c r="N725">
        <f>'PPG-Graph'!$B$17*COS(2*PI()*4*'PPG-Graph'!$B$2*A725+'PPG-Graph'!$B$18)*2*PI()*4*'PPG-Graph'!$B$2</f>
        <v>0</v>
      </c>
      <c r="O725">
        <f>'PPG-Graph'!$B$20*COS(2*PI()*5*'PPG-Graph'!$B$2*A725+'PPG-Graph'!$B$21)*2*PI()*5*'PPG-Graph'!$B$2</f>
        <v>0</v>
      </c>
      <c r="Q725">
        <f>R725+S725++T725+U725+V725+'PPG-Graph'!$B$4</f>
        <v>-280.61737250828287</v>
      </c>
      <c r="R725">
        <f>-'PPG-Graph'!$B$8*SIN(2*PI()*'PPG-Graph'!$B$2*A725+'PPG-Graph'!$B$9)*(2*PI()*'PPG-Graph'!$B$2)^2</f>
        <v>-450.61737250828287</v>
      </c>
      <c r="S725">
        <f>-'PPG-Graph'!$B$11*SIN(2*PI()*2*'PPG-Graph'!$B$2*A725+'PPG-Graph'!$B$12)*(2*PI()*2*'PPG-Graph'!$B$2)^2</f>
        <v>0</v>
      </c>
      <c r="T725">
        <f>-'PPG-Graph'!$B$14*SIN(2*PI()*3*'PPG-Graph'!$B$2*A725+'PPG-Graph'!$B$15)*(2*PI()*3*'PPG-Graph'!$B$2)^2</f>
        <v>0</v>
      </c>
      <c r="U725">
        <f>-'PPG-Graph'!$B$17*SIN(2*PI()*4*'PPG-Graph'!$B$2*A725+'PPG-Graph'!$B$18)*(2*PI()*4*'PPG-Graph'!$B$2)^2</f>
        <v>0</v>
      </c>
      <c r="V725">
        <f>-'PPG-Graph'!$B$20*SIN(2*PI()*5*'PPG-Graph'!$B$2*A725+'PPG-Graph'!$B$21)*(2*PI()*5*'PPG-Graph'!$B$2)^2</f>
        <v>0</v>
      </c>
    </row>
    <row r="726" spans="1:22" x14ac:dyDescent="0.25">
      <c r="A726">
        <v>2.4066666670000001</v>
      </c>
      <c r="C726">
        <f>D726+E726++F726+G726+H726+'PPG-Graph'!$B$4</f>
        <v>181.06783094997758</v>
      </c>
      <c r="D726">
        <f>'PPG-Graph'!$B$8*SIN(2*PI()*'PPG-Graph'!$B$2*A726+'PPG-Graph'!$B$9)</f>
        <v>11.067830949977571</v>
      </c>
      <c r="E726">
        <f>'PPG-Graph'!$B$11*SIN(2*PI()*2*'PPG-Graph'!$B$2*A726+'PPG-Graph'!$B$12)</f>
        <v>0</v>
      </c>
      <c r="F726">
        <f>'PPG-Graph'!$B$14*SIN(2*PI()*3*'PPG-Graph'!$B$2*A726+'PPG-Graph'!$B$15)</f>
        <v>0</v>
      </c>
      <c r="G726">
        <f>'PPG-Graph'!$B$17*SIN(2*PI()*4*'PPG-Graph'!$B$2*A726+'PPG-Graph'!$B$18)</f>
        <v>0</v>
      </c>
      <c r="H726">
        <f>'PPG-Graph'!$B$20*SIN(2*PI()*5*'PPG-Graph'!$B$2*A726+'PPG-Graph'!$B$21)</f>
        <v>0</v>
      </c>
      <c r="J726">
        <f>K726+L726++M726+N726+O726+'PPG-Graph'!$B$4</f>
        <v>65.332029821003474</v>
      </c>
      <c r="K726">
        <f>'PPG-Graph'!$B$8*COS(2*PI()*'PPG-Graph'!$B$2*A726+'PPG-Graph'!$B$9)*2*PI()*'PPG-Graph'!$B$2</f>
        <v>-104.66797017899653</v>
      </c>
      <c r="L726">
        <f>'PPG-Graph'!$B$11*COS(2*PI()*2*'PPG-Graph'!$B$2*A726+'PPG-Graph'!$B$12)*2*PI()*2*'PPG-Graph'!$B$2</f>
        <v>0</v>
      </c>
      <c r="M726">
        <f>'PPG-Graph'!$B$14*COS(2*PI()*3*'PPG-Graph'!$B$2*A726+'PPG-Graph'!$B$15)*2*PI()*3*'PPG-Graph'!$B$2</f>
        <v>0</v>
      </c>
      <c r="N726">
        <f>'PPG-Graph'!$B$17*COS(2*PI()*4*'PPG-Graph'!$B$2*A726+'PPG-Graph'!$B$18)*2*PI()*4*'PPG-Graph'!$B$2</f>
        <v>0</v>
      </c>
      <c r="O726">
        <f>'PPG-Graph'!$B$20*COS(2*PI()*5*'PPG-Graph'!$B$2*A726+'PPG-Graph'!$B$21)*2*PI()*5*'PPG-Graph'!$B$2</f>
        <v>0</v>
      </c>
      <c r="Q726">
        <f>R726+S726++T726+U726+V726+'PPG-Graph'!$B$4</f>
        <v>-266.94045221764657</v>
      </c>
      <c r="R726">
        <f>-'PPG-Graph'!$B$8*SIN(2*PI()*'PPG-Graph'!$B$2*A726+'PPG-Graph'!$B$9)*(2*PI()*'PPG-Graph'!$B$2)^2</f>
        <v>-436.94045221764657</v>
      </c>
      <c r="S726">
        <f>-'PPG-Graph'!$B$11*SIN(2*PI()*2*'PPG-Graph'!$B$2*A726+'PPG-Graph'!$B$12)*(2*PI()*2*'PPG-Graph'!$B$2)^2</f>
        <v>0</v>
      </c>
      <c r="T726">
        <f>-'PPG-Graph'!$B$14*SIN(2*PI()*3*'PPG-Graph'!$B$2*A726+'PPG-Graph'!$B$15)*(2*PI()*3*'PPG-Graph'!$B$2)^2</f>
        <v>0</v>
      </c>
      <c r="U726">
        <f>-'PPG-Graph'!$B$17*SIN(2*PI()*4*'PPG-Graph'!$B$2*A726+'PPG-Graph'!$B$18)*(2*PI()*4*'PPG-Graph'!$B$2)^2</f>
        <v>0</v>
      </c>
      <c r="V726">
        <f>-'PPG-Graph'!$B$20*SIN(2*PI()*5*'PPG-Graph'!$B$2*A726+'PPG-Graph'!$B$21)*(2*PI()*5*'PPG-Graph'!$B$2)^2</f>
        <v>0</v>
      </c>
    </row>
    <row r="727" spans="1:22" x14ac:dyDescent="0.25">
      <c r="A727">
        <v>2.41</v>
      </c>
      <c r="C727">
        <f>D727+E727++F727+G727+H727+'PPG-Graph'!$B$4</f>
        <v>180.71653589957992</v>
      </c>
      <c r="D727">
        <f>'PPG-Graph'!$B$8*SIN(2*PI()*'PPG-Graph'!$B$2*A727+'PPG-Graph'!$B$9)</f>
        <v>10.716535899579917</v>
      </c>
      <c r="E727">
        <f>'PPG-Graph'!$B$11*SIN(2*PI()*2*'PPG-Graph'!$B$2*A727+'PPG-Graph'!$B$12)</f>
        <v>0</v>
      </c>
      <c r="F727">
        <f>'PPG-Graph'!$B$14*SIN(2*PI()*3*'PPG-Graph'!$B$2*A727+'PPG-Graph'!$B$15)</f>
        <v>0</v>
      </c>
      <c r="G727">
        <f>'PPG-Graph'!$B$17*SIN(2*PI()*4*'PPG-Graph'!$B$2*A727+'PPG-Graph'!$B$18)</f>
        <v>0</v>
      </c>
      <c r="H727">
        <f>'PPG-Graph'!$B$20*SIN(2*PI()*5*'PPG-Graph'!$B$2*A727+'PPG-Graph'!$B$21)</f>
        <v>0</v>
      </c>
      <c r="J727">
        <f>K727+L727++M727+N727+O727+'PPG-Graph'!$B$4</f>
        <v>63.898623680886317</v>
      </c>
      <c r="K727">
        <f>'PPG-Graph'!$B$8*COS(2*PI()*'PPG-Graph'!$B$2*A727+'PPG-Graph'!$B$9)*2*PI()*'PPG-Graph'!$B$2</f>
        <v>-106.10137631911368</v>
      </c>
      <c r="L727">
        <f>'PPG-Graph'!$B$11*COS(2*PI()*2*'PPG-Graph'!$B$2*A727+'PPG-Graph'!$B$12)*2*PI()*2*'PPG-Graph'!$B$2</f>
        <v>0</v>
      </c>
      <c r="M727">
        <f>'PPG-Graph'!$B$14*COS(2*PI()*3*'PPG-Graph'!$B$2*A727+'PPG-Graph'!$B$15)*2*PI()*3*'PPG-Graph'!$B$2</f>
        <v>0</v>
      </c>
      <c r="N727">
        <f>'PPG-Graph'!$B$17*COS(2*PI()*4*'PPG-Graph'!$B$2*A727+'PPG-Graph'!$B$18)*2*PI()*4*'PPG-Graph'!$B$2</f>
        <v>0</v>
      </c>
      <c r="O727">
        <f>'PPG-Graph'!$B$20*COS(2*PI()*5*'PPG-Graph'!$B$2*A727+'PPG-Graph'!$B$21)*2*PI()*5*'PPG-Graph'!$B$2</f>
        <v>0</v>
      </c>
      <c r="Q727">
        <f>R727+S727++T727+U727+V727+'PPG-Graph'!$B$4</f>
        <v>-253.07187951570421</v>
      </c>
      <c r="R727">
        <f>-'PPG-Graph'!$B$8*SIN(2*PI()*'PPG-Graph'!$B$2*A727+'PPG-Graph'!$B$9)*(2*PI()*'PPG-Graph'!$B$2)^2</f>
        <v>-423.07187951570421</v>
      </c>
      <c r="S727">
        <f>-'PPG-Graph'!$B$11*SIN(2*PI()*2*'PPG-Graph'!$B$2*A727+'PPG-Graph'!$B$12)*(2*PI()*2*'PPG-Graph'!$B$2)^2</f>
        <v>0</v>
      </c>
      <c r="T727">
        <f>-'PPG-Graph'!$B$14*SIN(2*PI()*3*'PPG-Graph'!$B$2*A727+'PPG-Graph'!$B$15)*(2*PI()*3*'PPG-Graph'!$B$2)^2</f>
        <v>0</v>
      </c>
      <c r="U727">
        <f>-'PPG-Graph'!$B$17*SIN(2*PI()*4*'PPG-Graph'!$B$2*A727+'PPG-Graph'!$B$18)*(2*PI()*4*'PPG-Graph'!$B$2)^2</f>
        <v>0</v>
      </c>
      <c r="V727">
        <f>-'PPG-Graph'!$B$20*SIN(2*PI()*5*'PPG-Graph'!$B$2*A727+'PPG-Graph'!$B$21)*(2*PI()*5*'PPG-Graph'!$B$2)^2</f>
        <v>0</v>
      </c>
    </row>
    <row r="728" spans="1:22" x14ac:dyDescent="0.25">
      <c r="A728">
        <v>2.4133333330000002</v>
      </c>
      <c r="C728">
        <f>D728+E728++F728+G728+H728+'PPG-Graph'!$B$4</f>
        <v>180.36054022329202</v>
      </c>
      <c r="D728">
        <f>'PPG-Graph'!$B$8*SIN(2*PI()*'PPG-Graph'!$B$2*A728+'PPG-Graph'!$B$9)</f>
        <v>10.360540223292007</v>
      </c>
      <c r="E728">
        <f>'PPG-Graph'!$B$11*SIN(2*PI()*2*'PPG-Graph'!$B$2*A728+'PPG-Graph'!$B$12)</f>
        <v>0</v>
      </c>
      <c r="F728">
        <f>'PPG-Graph'!$B$14*SIN(2*PI()*3*'PPG-Graph'!$B$2*A728+'PPG-Graph'!$B$15)</f>
        <v>0</v>
      </c>
      <c r="G728">
        <f>'PPG-Graph'!$B$17*SIN(2*PI()*4*'PPG-Graph'!$B$2*A728+'PPG-Graph'!$B$18)</f>
        <v>0</v>
      </c>
      <c r="H728">
        <f>'PPG-Graph'!$B$20*SIN(2*PI()*5*'PPG-Graph'!$B$2*A728+'PPG-Graph'!$B$21)</f>
        <v>0</v>
      </c>
      <c r="J728">
        <f>K728+L728++M728+N728+O728+'PPG-Graph'!$B$4</f>
        <v>62.511757101798565</v>
      </c>
      <c r="K728">
        <f>'PPG-Graph'!$B$8*COS(2*PI()*'PPG-Graph'!$B$2*A728+'PPG-Graph'!$B$9)*2*PI()*'PPG-Graph'!$B$2</f>
        <v>-107.48824289820143</v>
      </c>
      <c r="L728">
        <f>'PPG-Graph'!$B$11*COS(2*PI()*2*'PPG-Graph'!$B$2*A728+'PPG-Graph'!$B$12)*2*PI()*2*'PPG-Graph'!$B$2</f>
        <v>0</v>
      </c>
      <c r="M728">
        <f>'PPG-Graph'!$B$14*COS(2*PI()*3*'PPG-Graph'!$B$2*A728+'PPG-Graph'!$B$15)*2*PI()*3*'PPG-Graph'!$B$2</f>
        <v>0</v>
      </c>
      <c r="N728">
        <f>'PPG-Graph'!$B$17*COS(2*PI()*4*'PPG-Graph'!$B$2*A728+'PPG-Graph'!$B$18)*2*PI()*4*'PPG-Graph'!$B$2</f>
        <v>0</v>
      </c>
      <c r="O728">
        <f>'PPG-Graph'!$B$20*COS(2*PI()*5*'PPG-Graph'!$B$2*A728+'PPG-Graph'!$B$21)*2*PI()*5*'PPG-Graph'!$B$2</f>
        <v>0</v>
      </c>
      <c r="Q728">
        <f>R728+S728++T728+U728+V728+'PPG-Graph'!$B$4</f>
        <v>-239.01773354186446</v>
      </c>
      <c r="R728">
        <f>-'PPG-Graph'!$B$8*SIN(2*PI()*'PPG-Graph'!$B$2*A728+'PPG-Graph'!$B$9)*(2*PI()*'PPG-Graph'!$B$2)^2</f>
        <v>-409.01773354186446</v>
      </c>
      <c r="S728">
        <f>-'PPG-Graph'!$B$11*SIN(2*PI()*2*'PPG-Graph'!$B$2*A728+'PPG-Graph'!$B$12)*(2*PI()*2*'PPG-Graph'!$B$2)^2</f>
        <v>0</v>
      </c>
      <c r="T728">
        <f>-'PPG-Graph'!$B$14*SIN(2*PI()*3*'PPG-Graph'!$B$2*A728+'PPG-Graph'!$B$15)*(2*PI()*3*'PPG-Graph'!$B$2)^2</f>
        <v>0</v>
      </c>
      <c r="U728">
        <f>-'PPG-Graph'!$B$17*SIN(2*PI()*4*'PPG-Graph'!$B$2*A728+'PPG-Graph'!$B$18)*(2*PI()*4*'PPG-Graph'!$B$2)^2</f>
        <v>0</v>
      </c>
      <c r="V728">
        <f>-'PPG-Graph'!$B$20*SIN(2*PI()*5*'PPG-Graph'!$B$2*A728+'PPG-Graph'!$B$21)*(2*PI()*5*'PPG-Graph'!$B$2)^2</f>
        <v>0</v>
      </c>
    </row>
    <row r="729" spans="1:22" x14ac:dyDescent="0.25">
      <c r="A729">
        <v>2.4166666669999999</v>
      </c>
      <c r="C729">
        <f>D729+E729++F729+G729+H729+'PPG-Graph'!$B$4</f>
        <v>179.99999996372404</v>
      </c>
      <c r="D729">
        <f>'PPG-Graph'!$B$8*SIN(2*PI()*'PPG-Graph'!$B$2*A729+'PPG-Graph'!$B$9)</f>
        <v>9.9999999637240329</v>
      </c>
      <c r="E729">
        <f>'PPG-Graph'!$B$11*SIN(2*PI()*2*'PPG-Graph'!$B$2*A729+'PPG-Graph'!$B$12)</f>
        <v>0</v>
      </c>
      <c r="F729">
        <f>'PPG-Graph'!$B$14*SIN(2*PI()*3*'PPG-Graph'!$B$2*A729+'PPG-Graph'!$B$15)</f>
        <v>0</v>
      </c>
      <c r="G729">
        <f>'PPG-Graph'!$B$17*SIN(2*PI()*4*'PPG-Graph'!$B$2*A729+'PPG-Graph'!$B$18)</f>
        <v>0</v>
      </c>
      <c r="H729">
        <f>'PPG-Graph'!$B$20*SIN(2*PI()*5*'PPG-Graph'!$B$2*A729+'PPG-Graph'!$B$21)</f>
        <v>0</v>
      </c>
      <c r="J729">
        <f>K729+L729++M729+N729+O729+'PPG-Graph'!$B$4</f>
        <v>61.172038014352296</v>
      </c>
      <c r="K729">
        <f>'PPG-Graph'!$B$8*COS(2*PI()*'PPG-Graph'!$B$2*A729+'PPG-Graph'!$B$9)*2*PI()*'PPG-Graph'!$B$2</f>
        <v>-108.8279619856477</v>
      </c>
      <c r="L729">
        <f>'PPG-Graph'!$B$11*COS(2*PI()*2*'PPG-Graph'!$B$2*A729+'PPG-Graph'!$B$12)*2*PI()*2*'PPG-Graph'!$B$2</f>
        <v>0</v>
      </c>
      <c r="M729">
        <f>'PPG-Graph'!$B$14*COS(2*PI()*3*'PPG-Graph'!$B$2*A729+'PPG-Graph'!$B$15)*2*PI()*3*'PPG-Graph'!$B$2</f>
        <v>0</v>
      </c>
      <c r="N729">
        <f>'PPG-Graph'!$B$17*COS(2*PI()*4*'PPG-Graph'!$B$2*A729+'PPG-Graph'!$B$18)*2*PI()*4*'PPG-Graph'!$B$2</f>
        <v>0</v>
      </c>
      <c r="O729">
        <f>'PPG-Graph'!$B$20*COS(2*PI()*5*'PPG-Graph'!$B$2*A729+'PPG-Graph'!$B$21)*2*PI()*5*'PPG-Graph'!$B$2</f>
        <v>0</v>
      </c>
      <c r="Q729">
        <f>R729+S729++T729+U729+V729+'PPG-Graph'!$B$4</f>
        <v>-224.78417461145654</v>
      </c>
      <c r="R729">
        <f>-'PPG-Graph'!$B$8*SIN(2*PI()*'PPG-Graph'!$B$2*A729+'PPG-Graph'!$B$9)*(2*PI()*'PPG-Graph'!$B$2)^2</f>
        <v>-394.78417461145654</v>
      </c>
      <c r="S729">
        <f>-'PPG-Graph'!$B$11*SIN(2*PI()*2*'PPG-Graph'!$B$2*A729+'PPG-Graph'!$B$12)*(2*PI()*2*'PPG-Graph'!$B$2)^2</f>
        <v>0</v>
      </c>
      <c r="T729">
        <f>-'PPG-Graph'!$B$14*SIN(2*PI()*3*'PPG-Graph'!$B$2*A729+'PPG-Graph'!$B$15)*(2*PI()*3*'PPG-Graph'!$B$2)^2</f>
        <v>0</v>
      </c>
      <c r="U729">
        <f>-'PPG-Graph'!$B$17*SIN(2*PI()*4*'PPG-Graph'!$B$2*A729+'PPG-Graph'!$B$18)*(2*PI()*4*'PPG-Graph'!$B$2)^2</f>
        <v>0</v>
      </c>
      <c r="V729">
        <f>-'PPG-Graph'!$B$20*SIN(2*PI()*5*'PPG-Graph'!$B$2*A729+'PPG-Graph'!$B$21)*(2*PI()*5*'PPG-Graph'!$B$2)^2</f>
        <v>0</v>
      </c>
    </row>
    <row r="730" spans="1:22" x14ac:dyDescent="0.25">
      <c r="A730">
        <v>2.42</v>
      </c>
      <c r="C730">
        <f>D730+E730++F730+G730+H730+'PPG-Graph'!$B$4</f>
        <v>179.63507348203433</v>
      </c>
      <c r="D730">
        <f>'PPG-Graph'!$B$8*SIN(2*PI()*'PPG-Graph'!$B$2*A730+'PPG-Graph'!$B$9)</f>
        <v>9.6350734820343291</v>
      </c>
      <c r="E730">
        <f>'PPG-Graph'!$B$11*SIN(2*PI()*2*'PPG-Graph'!$B$2*A730+'PPG-Graph'!$B$12)</f>
        <v>0</v>
      </c>
      <c r="F730">
        <f>'PPG-Graph'!$B$14*SIN(2*PI()*3*'PPG-Graph'!$B$2*A730+'PPG-Graph'!$B$15)</f>
        <v>0</v>
      </c>
      <c r="G730">
        <f>'PPG-Graph'!$B$17*SIN(2*PI()*4*'PPG-Graph'!$B$2*A730+'PPG-Graph'!$B$18)</f>
        <v>0</v>
      </c>
      <c r="H730">
        <f>'PPG-Graph'!$B$20*SIN(2*PI()*5*'PPG-Graph'!$B$2*A730+'PPG-Graph'!$B$21)</f>
        <v>0</v>
      </c>
      <c r="J730">
        <f>K730+L730++M730+N730+O730+'PPG-Graph'!$B$4</f>
        <v>59.880054867301553</v>
      </c>
      <c r="K730">
        <f>'PPG-Graph'!$B$8*COS(2*PI()*'PPG-Graph'!$B$2*A730+'PPG-Graph'!$B$9)*2*PI()*'PPG-Graph'!$B$2</f>
        <v>-110.11994513269845</v>
      </c>
      <c r="L730">
        <f>'PPG-Graph'!$B$11*COS(2*PI()*2*'PPG-Graph'!$B$2*A730+'PPG-Graph'!$B$12)*2*PI()*2*'PPG-Graph'!$B$2</f>
        <v>0</v>
      </c>
      <c r="M730">
        <f>'PPG-Graph'!$B$14*COS(2*PI()*3*'PPG-Graph'!$B$2*A730+'PPG-Graph'!$B$15)*2*PI()*3*'PPG-Graph'!$B$2</f>
        <v>0</v>
      </c>
      <c r="N730">
        <f>'PPG-Graph'!$B$17*COS(2*PI()*4*'PPG-Graph'!$B$2*A730+'PPG-Graph'!$B$18)*2*PI()*4*'PPG-Graph'!$B$2</f>
        <v>0</v>
      </c>
      <c r="O730">
        <f>'PPG-Graph'!$B$20*COS(2*PI()*5*'PPG-Graph'!$B$2*A730+'PPG-Graph'!$B$21)*2*PI()*5*'PPG-Graph'!$B$2</f>
        <v>0</v>
      </c>
      <c r="Q730">
        <f>R730+S730++T730+U730+V730+'PPG-Graph'!$B$4</f>
        <v>-210.37745457242153</v>
      </c>
      <c r="R730">
        <f>-'PPG-Graph'!$B$8*SIN(2*PI()*'PPG-Graph'!$B$2*A730+'PPG-Graph'!$B$9)*(2*PI()*'PPG-Graph'!$B$2)^2</f>
        <v>-380.37745457242153</v>
      </c>
      <c r="S730">
        <f>-'PPG-Graph'!$B$11*SIN(2*PI()*2*'PPG-Graph'!$B$2*A730+'PPG-Graph'!$B$12)*(2*PI()*2*'PPG-Graph'!$B$2)^2</f>
        <v>0</v>
      </c>
      <c r="T730">
        <f>-'PPG-Graph'!$B$14*SIN(2*PI()*3*'PPG-Graph'!$B$2*A730+'PPG-Graph'!$B$15)*(2*PI()*3*'PPG-Graph'!$B$2)^2</f>
        <v>0</v>
      </c>
      <c r="U730">
        <f>-'PPG-Graph'!$B$17*SIN(2*PI()*4*'PPG-Graph'!$B$2*A730+'PPG-Graph'!$B$18)*(2*PI()*4*'PPG-Graph'!$B$2)^2</f>
        <v>0</v>
      </c>
      <c r="V730">
        <f>-'PPG-Graph'!$B$20*SIN(2*PI()*5*'PPG-Graph'!$B$2*A730+'PPG-Graph'!$B$21)*(2*PI()*5*'PPG-Graph'!$B$2)^2</f>
        <v>0</v>
      </c>
    </row>
    <row r="731" spans="1:22" x14ac:dyDescent="0.25">
      <c r="A731">
        <v>2.423333333</v>
      </c>
      <c r="C731">
        <f>D731+E731++F731+G731+H731+'PPG-Graph'!$B$4</f>
        <v>179.26592073951846</v>
      </c>
      <c r="D731">
        <f>'PPG-Graph'!$B$8*SIN(2*PI()*'PPG-Graph'!$B$2*A731+'PPG-Graph'!$B$9)</f>
        <v>9.2659207395184691</v>
      </c>
      <c r="E731">
        <f>'PPG-Graph'!$B$11*SIN(2*PI()*2*'PPG-Graph'!$B$2*A731+'PPG-Graph'!$B$12)</f>
        <v>0</v>
      </c>
      <c r="F731">
        <f>'PPG-Graph'!$B$14*SIN(2*PI()*3*'PPG-Graph'!$B$2*A731+'PPG-Graph'!$B$15)</f>
        <v>0</v>
      </c>
      <c r="G731">
        <f>'PPG-Graph'!$B$17*SIN(2*PI()*4*'PPG-Graph'!$B$2*A731+'PPG-Graph'!$B$18)</f>
        <v>0</v>
      </c>
      <c r="H731">
        <f>'PPG-Graph'!$B$20*SIN(2*PI()*5*'PPG-Graph'!$B$2*A731+'PPG-Graph'!$B$21)</f>
        <v>0</v>
      </c>
      <c r="J731">
        <f>K731+L731++M731+N731+O731+'PPG-Graph'!$B$4</f>
        <v>58.636373958024151</v>
      </c>
      <c r="K731">
        <f>'PPG-Graph'!$B$8*COS(2*PI()*'PPG-Graph'!$B$2*A731+'PPG-Graph'!$B$9)*2*PI()*'PPG-Graph'!$B$2</f>
        <v>-111.36362604197585</v>
      </c>
      <c r="L731">
        <f>'PPG-Graph'!$B$11*COS(2*PI()*2*'PPG-Graph'!$B$2*A731+'PPG-Graph'!$B$12)*2*PI()*2*'PPG-Graph'!$B$2</f>
        <v>0</v>
      </c>
      <c r="M731">
        <f>'PPG-Graph'!$B$14*COS(2*PI()*3*'PPG-Graph'!$B$2*A731+'PPG-Graph'!$B$15)*2*PI()*3*'PPG-Graph'!$B$2</f>
        <v>0</v>
      </c>
      <c r="N731">
        <f>'PPG-Graph'!$B$17*COS(2*PI()*4*'PPG-Graph'!$B$2*A731+'PPG-Graph'!$B$18)*2*PI()*4*'PPG-Graph'!$B$2</f>
        <v>0</v>
      </c>
      <c r="O731">
        <f>'PPG-Graph'!$B$20*COS(2*PI()*5*'PPG-Graph'!$B$2*A731+'PPG-Graph'!$B$21)*2*PI()*5*'PPG-Graph'!$B$2</f>
        <v>0</v>
      </c>
      <c r="Q731">
        <f>R731+S731++T731+U731+V731+'PPG-Graph'!$B$4</f>
        <v>-195.80388844358657</v>
      </c>
      <c r="R731">
        <f>-'PPG-Graph'!$B$8*SIN(2*PI()*'PPG-Graph'!$B$2*A731+'PPG-Graph'!$B$9)*(2*PI()*'PPG-Graph'!$B$2)^2</f>
        <v>-365.80388844358657</v>
      </c>
      <c r="S731">
        <f>-'PPG-Graph'!$B$11*SIN(2*PI()*2*'PPG-Graph'!$B$2*A731+'PPG-Graph'!$B$12)*(2*PI()*2*'PPG-Graph'!$B$2)^2</f>
        <v>0</v>
      </c>
      <c r="T731">
        <f>-'PPG-Graph'!$B$14*SIN(2*PI()*3*'PPG-Graph'!$B$2*A731+'PPG-Graph'!$B$15)*(2*PI()*3*'PPG-Graph'!$B$2)^2</f>
        <v>0</v>
      </c>
      <c r="U731">
        <f>-'PPG-Graph'!$B$17*SIN(2*PI()*4*'PPG-Graph'!$B$2*A731+'PPG-Graph'!$B$18)*(2*PI()*4*'PPG-Graph'!$B$2)^2</f>
        <v>0</v>
      </c>
      <c r="V731">
        <f>-'PPG-Graph'!$B$20*SIN(2*PI()*5*'PPG-Graph'!$B$2*A731+'PPG-Graph'!$B$21)*(2*PI()*5*'PPG-Graph'!$B$2)^2</f>
        <v>0</v>
      </c>
    </row>
    <row r="732" spans="1:22" x14ac:dyDescent="0.25">
      <c r="A732">
        <v>2.4266666670000001</v>
      </c>
      <c r="C732">
        <f>D732+E732++F732+G732+H732+'PPG-Graph'!$B$4</f>
        <v>178.89270354617906</v>
      </c>
      <c r="D732">
        <f>'PPG-Graph'!$B$8*SIN(2*PI()*'PPG-Graph'!$B$2*A732+'PPG-Graph'!$B$9)</f>
        <v>8.8927035461790567</v>
      </c>
      <c r="E732">
        <f>'PPG-Graph'!$B$11*SIN(2*PI()*2*'PPG-Graph'!$B$2*A732+'PPG-Graph'!$B$12)</f>
        <v>0</v>
      </c>
      <c r="F732">
        <f>'PPG-Graph'!$B$14*SIN(2*PI()*3*'PPG-Graph'!$B$2*A732+'PPG-Graph'!$B$15)</f>
        <v>0</v>
      </c>
      <c r="G732">
        <f>'PPG-Graph'!$B$17*SIN(2*PI()*4*'PPG-Graph'!$B$2*A732+'PPG-Graph'!$B$18)</f>
        <v>0</v>
      </c>
      <c r="H732">
        <f>'PPG-Graph'!$B$20*SIN(2*PI()*5*'PPG-Graph'!$B$2*A732+'PPG-Graph'!$B$21)</f>
        <v>0</v>
      </c>
      <c r="J732">
        <f>K732+L732++M732+N732+O732+'PPG-Graph'!$B$4</f>
        <v>57.441540454891836</v>
      </c>
      <c r="K732">
        <f>'PPG-Graph'!$B$8*COS(2*PI()*'PPG-Graph'!$B$2*A732+'PPG-Graph'!$B$9)*2*PI()*'PPG-Graph'!$B$2</f>
        <v>-112.55845954510816</v>
      </c>
      <c r="L732">
        <f>'PPG-Graph'!$B$11*COS(2*PI()*2*'PPG-Graph'!$B$2*A732+'PPG-Graph'!$B$12)*2*PI()*2*'PPG-Graph'!$B$2</f>
        <v>0</v>
      </c>
      <c r="M732">
        <f>'PPG-Graph'!$B$14*COS(2*PI()*3*'PPG-Graph'!$B$2*A732+'PPG-Graph'!$B$15)*2*PI()*3*'PPG-Graph'!$B$2</f>
        <v>0</v>
      </c>
      <c r="N732">
        <f>'PPG-Graph'!$B$17*COS(2*PI()*4*'PPG-Graph'!$B$2*A732+'PPG-Graph'!$B$18)*2*PI()*4*'PPG-Graph'!$B$2</f>
        <v>0</v>
      </c>
      <c r="O732">
        <f>'PPG-Graph'!$B$20*COS(2*PI()*5*'PPG-Graph'!$B$2*A732+'PPG-Graph'!$B$21)*2*PI()*5*'PPG-Graph'!$B$2</f>
        <v>0</v>
      </c>
      <c r="Q732">
        <f>R732+S732++T732+U732+V732+'PPG-Graph'!$B$4</f>
        <v>-181.06986422780705</v>
      </c>
      <c r="R732">
        <f>-'PPG-Graph'!$B$8*SIN(2*PI()*'PPG-Graph'!$B$2*A732+'PPG-Graph'!$B$9)*(2*PI()*'PPG-Graph'!$B$2)^2</f>
        <v>-351.06986422780705</v>
      </c>
      <c r="S732">
        <f>-'PPG-Graph'!$B$11*SIN(2*PI()*2*'PPG-Graph'!$B$2*A732+'PPG-Graph'!$B$12)*(2*PI()*2*'PPG-Graph'!$B$2)^2</f>
        <v>0</v>
      </c>
      <c r="T732">
        <f>-'PPG-Graph'!$B$14*SIN(2*PI()*3*'PPG-Graph'!$B$2*A732+'PPG-Graph'!$B$15)*(2*PI()*3*'PPG-Graph'!$B$2)^2</f>
        <v>0</v>
      </c>
      <c r="U732">
        <f>-'PPG-Graph'!$B$17*SIN(2*PI()*4*'PPG-Graph'!$B$2*A732+'PPG-Graph'!$B$18)*(2*PI()*4*'PPG-Graph'!$B$2)^2</f>
        <v>0</v>
      </c>
      <c r="V732">
        <f>-'PPG-Graph'!$B$20*SIN(2*PI()*5*'PPG-Graph'!$B$2*A732+'PPG-Graph'!$B$21)*(2*PI()*5*'PPG-Graph'!$B$2)^2</f>
        <v>0</v>
      </c>
    </row>
    <row r="733" spans="1:22" x14ac:dyDescent="0.25">
      <c r="A733">
        <v>2.4300000000000002</v>
      </c>
      <c r="C733">
        <f>D733+E733++F733+G733+H733+'PPG-Graph'!$B$4</f>
        <v>178.51558583130145</v>
      </c>
      <c r="D733">
        <f>'PPG-Graph'!$B$8*SIN(2*PI()*'PPG-Graph'!$B$2*A733+'PPG-Graph'!$B$9)</f>
        <v>8.5155858313014505</v>
      </c>
      <c r="E733">
        <f>'PPG-Graph'!$B$11*SIN(2*PI()*2*'PPG-Graph'!$B$2*A733+'PPG-Graph'!$B$12)</f>
        <v>0</v>
      </c>
      <c r="F733">
        <f>'PPG-Graph'!$B$14*SIN(2*PI()*3*'PPG-Graph'!$B$2*A733+'PPG-Graph'!$B$15)</f>
        <v>0</v>
      </c>
      <c r="G733">
        <f>'PPG-Graph'!$B$17*SIN(2*PI()*4*'PPG-Graph'!$B$2*A733+'PPG-Graph'!$B$18)</f>
        <v>0</v>
      </c>
      <c r="H733">
        <f>'PPG-Graph'!$B$20*SIN(2*PI()*5*'PPG-Graph'!$B$2*A733+'PPG-Graph'!$B$21)</f>
        <v>0</v>
      </c>
      <c r="J733">
        <f>K733+L733++M733+N733+O733+'PPG-Graph'!$B$4</f>
        <v>56.296079168137851</v>
      </c>
      <c r="K733">
        <f>'PPG-Graph'!$B$8*COS(2*PI()*'PPG-Graph'!$B$2*A733+'PPG-Graph'!$B$9)*2*PI()*'PPG-Graph'!$B$2</f>
        <v>-113.70392083186215</v>
      </c>
      <c r="L733">
        <f>'PPG-Graph'!$B$11*COS(2*PI()*2*'PPG-Graph'!$B$2*A733+'PPG-Graph'!$B$12)*2*PI()*2*'PPG-Graph'!$B$2</f>
        <v>0</v>
      </c>
      <c r="M733">
        <f>'PPG-Graph'!$B$14*COS(2*PI()*3*'PPG-Graph'!$B$2*A733+'PPG-Graph'!$B$15)*2*PI()*3*'PPG-Graph'!$B$2</f>
        <v>0</v>
      </c>
      <c r="N733">
        <f>'PPG-Graph'!$B$17*COS(2*PI()*4*'PPG-Graph'!$B$2*A733+'PPG-Graph'!$B$18)*2*PI()*4*'PPG-Graph'!$B$2</f>
        <v>0</v>
      </c>
      <c r="O733">
        <f>'PPG-Graph'!$B$20*COS(2*PI()*5*'PPG-Graph'!$B$2*A733+'PPG-Graph'!$B$21)*2*PI()*5*'PPG-Graph'!$B$2</f>
        <v>0</v>
      </c>
      <c r="Q733">
        <f>R733+S733++T733+U733+V733+'PPG-Graph'!$B$4</f>
        <v>-166.18185359386791</v>
      </c>
      <c r="R733">
        <f>-'PPG-Graph'!$B$8*SIN(2*PI()*'PPG-Graph'!$B$2*A733+'PPG-Graph'!$B$9)*(2*PI()*'PPG-Graph'!$B$2)^2</f>
        <v>-336.18185359386791</v>
      </c>
      <c r="S733">
        <f>-'PPG-Graph'!$B$11*SIN(2*PI()*2*'PPG-Graph'!$B$2*A733+'PPG-Graph'!$B$12)*(2*PI()*2*'PPG-Graph'!$B$2)^2</f>
        <v>0</v>
      </c>
      <c r="T733">
        <f>-'PPG-Graph'!$B$14*SIN(2*PI()*3*'PPG-Graph'!$B$2*A733+'PPG-Graph'!$B$15)*(2*PI()*3*'PPG-Graph'!$B$2)^2</f>
        <v>0</v>
      </c>
      <c r="U733">
        <f>-'PPG-Graph'!$B$17*SIN(2*PI()*4*'PPG-Graph'!$B$2*A733+'PPG-Graph'!$B$18)*(2*PI()*4*'PPG-Graph'!$B$2)^2</f>
        <v>0</v>
      </c>
      <c r="V733">
        <f>-'PPG-Graph'!$B$20*SIN(2*PI()*5*'PPG-Graph'!$B$2*A733+'PPG-Graph'!$B$21)*(2*PI()*5*'PPG-Graph'!$B$2)^2</f>
        <v>0</v>
      </c>
    </row>
    <row r="734" spans="1:22" x14ac:dyDescent="0.25">
      <c r="A734">
        <v>2.4333333330000002</v>
      </c>
      <c r="C734">
        <f>D734+E734++F734+G734+H734+'PPG-Graph'!$B$4</f>
        <v>178.13473289978251</v>
      </c>
      <c r="D734">
        <f>'PPG-Graph'!$B$8*SIN(2*PI()*'PPG-Graph'!$B$2*A734+'PPG-Graph'!$B$9)</f>
        <v>8.1347328997825095</v>
      </c>
      <c r="E734">
        <f>'PPG-Graph'!$B$11*SIN(2*PI()*2*'PPG-Graph'!$B$2*A734+'PPG-Graph'!$B$12)</f>
        <v>0</v>
      </c>
      <c r="F734">
        <f>'PPG-Graph'!$B$14*SIN(2*PI()*3*'PPG-Graph'!$B$2*A734+'PPG-Graph'!$B$15)</f>
        <v>0</v>
      </c>
      <c r="G734">
        <f>'PPG-Graph'!$B$17*SIN(2*PI()*4*'PPG-Graph'!$B$2*A734+'PPG-Graph'!$B$18)</f>
        <v>0</v>
      </c>
      <c r="H734">
        <f>'PPG-Graph'!$B$20*SIN(2*PI()*5*'PPG-Graph'!$B$2*A734+'PPG-Graph'!$B$21)</f>
        <v>0</v>
      </c>
      <c r="J734">
        <f>K734+L734++M734+N734+O734+'PPG-Graph'!$B$4</f>
        <v>55.200492169035982</v>
      </c>
      <c r="K734">
        <f>'PPG-Graph'!$B$8*COS(2*PI()*'PPG-Graph'!$B$2*A734+'PPG-Graph'!$B$9)*2*PI()*'PPG-Graph'!$B$2</f>
        <v>-114.79950783096402</v>
      </c>
      <c r="L734">
        <f>'PPG-Graph'!$B$11*COS(2*PI()*2*'PPG-Graph'!$B$2*A734+'PPG-Graph'!$B$12)*2*PI()*2*'PPG-Graph'!$B$2</f>
        <v>0</v>
      </c>
      <c r="M734">
        <f>'PPG-Graph'!$B$14*COS(2*PI()*3*'PPG-Graph'!$B$2*A734+'PPG-Graph'!$B$15)*2*PI()*3*'PPG-Graph'!$B$2</f>
        <v>0</v>
      </c>
      <c r="N734">
        <f>'PPG-Graph'!$B$17*COS(2*PI()*4*'PPG-Graph'!$B$2*A734+'PPG-Graph'!$B$18)*2*PI()*4*'PPG-Graph'!$B$2</f>
        <v>0</v>
      </c>
      <c r="O734">
        <f>'PPG-Graph'!$B$20*COS(2*PI()*5*'PPG-Graph'!$B$2*A734+'PPG-Graph'!$B$21)*2*PI()*5*'PPG-Graph'!$B$2</f>
        <v>0</v>
      </c>
      <c r="Q734">
        <f>R734+S734++T734+U734+V734+'PPG-Graph'!$B$4</f>
        <v>-151.14638251751938</v>
      </c>
      <c r="R734">
        <f>-'PPG-Graph'!$B$8*SIN(2*PI()*'PPG-Graph'!$B$2*A734+'PPG-Graph'!$B$9)*(2*PI()*'PPG-Graph'!$B$2)^2</f>
        <v>-321.14638251751938</v>
      </c>
      <c r="S734">
        <f>-'PPG-Graph'!$B$11*SIN(2*PI()*2*'PPG-Graph'!$B$2*A734+'PPG-Graph'!$B$12)*(2*PI()*2*'PPG-Graph'!$B$2)^2</f>
        <v>0</v>
      </c>
      <c r="T734">
        <f>-'PPG-Graph'!$B$14*SIN(2*PI()*3*'PPG-Graph'!$B$2*A734+'PPG-Graph'!$B$15)*(2*PI()*3*'PPG-Graph'!$B$2)^2</f>
        <v>0</v>
      </c>
      <c r="U734">
        <f>-'PPG-Graph'!$B$17*SIN(2*PI()*4*'PPG-Graph'!$B$2*A734+'PPG-Graph'!$B$18)*(2*PI()*4*'PPG-Graph'!$B$2)^2</f>
        <v>0</v>
      </c>
      <c r="V734">
        <f>-'PPG-Graph'!$B$20*SIN(2*PI()*5*'PPG-Graph'!$B$2*A734+'PPG-Graph'!$B$21)*(2*PI()*5*'PPG-Graph'!$B$2)^2</f>
        <v>0</v>
      </c>
    </row>
    <row r="735" spans="1:22" x14ac:dyDescent="0.25">
      <c r="A735">
        <v>2.4366666669999999</v>
      </c>
      <c r="C735">
        <f>D735+E735++F735+G735+H735+'PPG-Graph'!$B$4</f>
        <v>177.75031169042717</v>
      </c>
      <c r="D735">
        <f>'PPG-Graph'!$B$8*SIN(2*PI()*'PPG-Graph'!$B$2*A735+'PPG-Graph'!$B$9)</f>
        <v>7.7503116904271794</v>
      </c>
      <c r="E735">
        <f>'PPG-Graph'!$B$11*SIN(2*PI()*2*'PPG-Graph'!$B$2*A735+'PPG-Graph'!$B$12)</f>
        <v>0</v>
      </c>
      <c r="F735">
        <f>'PPG-Graph'!$B$14*SIN(2*PI()*3*'PPG-Graph'!$B$2*A735+'PPG-Graph'!$B$15)</f>
        <v>0</v>
      </c>
      <c r="G735">
        <f>'PPG-Graph'!$B$17*SIN(2*PI()*4*'PPG-Graph'!$B$2*A735+'PPG-Graph'!$B$18)</f>
        <v>0</v>
      </c>
      <c r="H735">
        <f>'PPG-Graph'!$B$20*SIN(2*PI()*5*'PPG-Graph'!$B$2*A735+'PPG-Graph'!$B$21)</f>
        <v>0</v>
      </c>
      <c r="J735">
        <f>K735+L735++M735+N735+O735+'PPG-Graph'!$B$4</f>
        <v>54.155259712187387</v>
      </c>
      <c r="K735">
        <f>'PPG-Graph'!$B$8*COS(2*PI()*'PPG-Graph'!$B$2*A735+'PPG-Graph'!$B$9)*2*PI()*'PPG-Graph'!$B$2</f>
        <v>-115.84474028781261</v>
      </c>
      <c r="L735">
        <f>'PPG-Graph'!$B$11*COS(2*PI()*2*'PPG-Graph'!$B$2*A735+'PPG-Graph'!$B$12)*2*PI()*2*'PPG-Graph'!$B$2</f>
        <v>0</v>
      </c>
      <c r="M735">
        <f>'PPG-Graph'!$B$14*COS(2*PI()*3*'PPG-Graph'!$B$2*A735+'PPG-Graph'!$B$15)*2*PI()*3*'PPG-Graph'!$B$2</f>
        <v>0</v>
      </c>
      <c r="N735">
        <f>'PPG-Graph'!$B$17*COS(2*PI()*4*'PPG-Graph'!$B$2*A735+'PPG-Graph'!$B$18)*2*PI()*4*'PPG-Graph'!$B$2</f>
        <v>0</v>
      </c>
      <c r="O735">
        <f>'PPG-Graph'!$B$20*COS(2*PI()*5*'PPG-Graph'!$B$2*A735+'PPG-Graph'!$B$21)*2*PI()*5*'PPG-Graph'!$B$2</f>
        <v>0</v>
      </c>
      <c r="Q735">
        <f>R735+S735++T735+U735+V735+'PPG-Graph'!$B$4</f>
        <v>-135.97004147861759</v>
      </c>
      <c r="R735">
        <f>-'PPG-Graph'!$B$8*SIN(2*PI()*'PPG-Graph'!$B$2*A735+'PPG-Graph'!$B$9)*(2*PI()*'PPG-Graph'!$B$2)^2</f>
        <v>-305.97004147861759</v>
      </c>
      <c r="S735">
        <f>-'PPG-Graph'!$B$11*SIN(2*PI()*2*'PPG-Graph'!$B$2*A735+'PPG-Graph'!$B$12)*(2*PI()*2*'PPG-Graph'!$B$2)^2</f>
        <v>0</v>
      </c>
      <c r="T735">
        <f>-'PPG-Graph'!$B$14*SIN(2*PI()*3*'PPG-Graph'!$B$2*A735+'PPG-Graph'!$B$15)*(2*PI()*3*'PPG-Graph'!$B$2)^2</f>
        <v>0</v>
      </c>
      <c r="U735">
        <f>-'PPG-Graph'!$B$17*SIN(2*PI()*4*'PPG-Graph'!$B$2*A735+'PPG-Graph'!$B$18)*(2*PI()*4*'PPG-Graph'!$B$2)^2</f>
        <v>0</v>
      </c>
      <c r="V735">
        <f>-'PPG-Graph'!$B$20*SIN(2*PI()*5*'PPG-Graph'!$B$2*A735+'PPG-Graph'!$B$21)*(2*PI()*5*'PPG-Graph'!$B$2)^2</f>
        <v>0</v>
      </c>
    </row>
    <row r="736" spans="1:22" x14ac:dyDescent="0.25">
      <c r="A736">
        <v>2.44</v>
      </c>
      <c r="C736">
        <f>D736+E736++F736+G736+H736+'PPG-Graph'!$B$4</f>
        <v>177.36249105369356</v>
      </c>
      <c r="D736">
        <f>'PPG-Graph'!$B$8*SIN(2*PI()*'PPG-Graph'!$B$2*A736+'PPG-Graph'!$B$9)</f>
        <v>7.3624910536935637</v>
      </c>
      <c r="E736">
        <f>'PPG-Graph'!$B$11*SIN(2*PI()*2*'PPG-Graph'!$B$2*A736+'PPG-Graph'!$B$12)</f>
        <v>0</v>
      </c>
      <c r="F736">
        <f>'PPG-Graph'!$B$14*SIN(2*PI()*3*'PPG-Graph'!$B$2*A736+'PPG-Graph'!$B$15)</f>
        <v>0</v>
      </c>
      <c r="G736">
        <f>'PPG-Graph'!$B$17*SIN(2*PI()*4*'PPG-Graph'!$B$2*A736+'PPG-Graph'!$B$18)</f>
        <v>0</v>
      </c>
      <c r="H736">
        <f>'PPG-Graph'!$B$20*SIN(2*PI()*5*'PPG-Graph'!$B$2*A736+'PPG-Graph'!$B$21)</f>
        <v>0</v>
      </c>
      <c r="J736">
        <f>K736+L736++M736+N736+O736+'PPG-Graph'!$B$4</f>
        <v>53.160840898117442</v>
      </c>
      <c r="K736">
        <f>'PPG-Graph'!$B$8*COS(2*PI()*'PPG-Graph'!$B$2*A736+'PPG-Graph'!$B$9)*2*PI()*'PPG-Graph'!$B$2</f>
        <v>-116.83915910188256</v>
      </c>
      <c r="L736">
        <f>'PPG-Graph'!$B$11*COS(2*PI()*2*'PPG-Graph'!$B$2*A736+'PPG-Graph'!$B$12)*2*PI()*2*'PPG-Graph'!$B$2</f>
        <v>0</v>
      </c>
      <c r="M736">
        <f>'PPG-Graph'!$B$14*COS(2*PI()*3*'PPG-Graph'!$B$2*A736+'PPG-Graph'!$B$15)*2*PI()*3*'PPG-Graph'!$B$2</f>
        <v>0</v>
      </c>
      <c r="N736">
        <f>'PPG-Graph'!$B$17*COS(2*PI()*4*'PPG-Graph'!$B$2*A736+'PPG-Graph'!$B$18)*2*PI()*4*'PPG-Graph'!$B$2</f>
        <v>0</v>
      </c>
      <c r="O736">
        <f>'PPG-Graph'!$B$20*COS(2*PI()*5*'PPG-Graph'!$B$2*A736+'PPG-Graph'!$B$21)*2*PI()*5*'PPG-Graph'!$B$2</f>
        <v>0</v>
      </c>
      <c r="Q736">
        <f>R736+S736++T736+U736+V736+'PPG-Graph'!$B$4</f>
        <v>-120.65949642606006</v>
      </c>
      <c r="R736">
        <f>-'PPG-Graph'!$B$8*SIN(2*PI()*'PPG-Graph'!$B$2*A736+'PPG-Graph'!$B$9)*(2*PI()*'PPG-Graph'!$B$2)^2</f>
        <v>-290.65949642606006</v>
      </c>
      <c r="S736">
        <f>-'PPG-Graph'!$B$11*SIN(2*PI()*2*'PPG-Graph'!$B$2*A736+'PPG-Graph'!$B$12)*(2*PI()*2*'PPG-Graph'!$B$2)^2</f>
        <v>0</v>
      </c>
      <c r="T736">
        <f>-'PPG-Graph'!$B$14*SIN(2*PI()*3*'PPG-Graph'!$B$2*A736+'PPG-Graph'!$B$15)*(2*PI()*3*'PPG-Graph'!$B$2)^2</f>
        <v>0</v>
      </c>
      <c r="U736">
        <f>-'PPG-Graph'!$B$17*SIN(2*PI()*4*'PPG-Graph'!$B$2*A736+'PPG-Graph'!$B$18)*(2*PI()*4*'PPG-Graph'!$B$2)^2</f>
        <v>0</v>
      </c>
      <c r="V736">
        <f>-'PPG-Graph'!$B$20*SIN(2*PI()*5*'PPG-Graph'!$B$2*A736+'PPG-Graph'!$B$21)*(2*PI()*5*'PPG-Graph'!$B$2)^2</f>
        <v>0</v>
      </c>
    </row>
    <row r="737" spans="1:22" x14ac:dyDescent="0.25">
      <c r="A737">
        <v>2.443333333</v>
      </c>
      <c r="C737">
        <f>D737+E737++F737+G737+H737+'PPG-Graph'!$B$4</f>
        <v>176.97144098569709</v>
      </c>
      <c r="D737">
        <f>'PPG-Graph'!$B$8*SIN(2*PI()*'PPG-Graph'!$B$2*A737+'PPG-Graph'!$B$9)</f>
        <v>6.9714409856970878</v>
      </c>
      <c r="E737">
        <f>'PPG-Graph'!$B$11*SIN(2*PI()*2*'PPG-Graph'!$B$2*A737+'PPG-Graph'!$B$12)</f>
        <v>0</v>
      </c>
      <c r="F737">
        <f>'PPG-Graph'!$B$14*SIN(2*PI()*3*'PPG-Graph'!$B$2*A737+'PPG-Graph'!$B$15)</f>
        <v>0</v>
      </c>
      <c r="G737">
        <f>'PPG-Graph'!$B$17*SIN(2*PI()*4*'PPG-Graph'!$B$2*A737+'PPG-Graph'!$B$18)</f>
        <v>0</v>
      </c>
      <c r="H737">
        <f>'PPG-Graph'!$B$20*SIN(2*PI()*5*'PPG-Graph'!$B$2*A737+'PPG-Graph'!$B$21)</f>
        <v>0</v>
      </c>
      <c r="J737">
        <f>K737+L737++M737+N737+O737+'PPG-Graph'!$B$4</f>
        <v>52.217671590550424</v>
      </c>
      <c r="K737">
        <f>'PPG-Graph'!$B$8*COS(2*PI()*'PPG-Graph'!$B$2*A737+'PPG-Graph'!$B$9)*2*PI()*'PPG-Graph'!$B$2</f>
        <v>-117.78232840944958</v>
      </c>
      <c r="L737">
        <f>'PPG-Graph'!$B$11*COS(2*PI()*2*'PPG-Graph'!$B$2*A737+'PPG-Graph'!$B$12)*2*PI()*2*'PPG-Graph'!$B$2</f>
        <v>0</v>
      </c>
      <c r="M737">
        <f>'PPG-Graph'!$B$14*COS(2*PI()*3*'PPG-Graph'!$B$2*A737+'PPG-Graph'!$B$15)*2*PI()*3*'PPG-Graph'!$B$2</f>
        <v>0</v>
      </c>
      <c r="N737">
        <f>'PPG-Graph'!$B$17*COS(2*PI()*4*'PPG-Graph'!$B$2*A737+'PPG-Graph'!$B$18)*2*PI()*4*'PPG-Graph'!$B$2</f>
        <v>0</v>
      </c>
      <c r="O737">
        <f>'PPG-Graph'!$B$20*COS(2*PI()*5*'PPG-Graph'!$B$2*A737+'PPG-Graph'!$B$21)*2*PI()*5*'PPG-Graph'!$B$2</f>
        <v>0</v>
      </c>
      <c r="Q737">
        <f>R737+S737++T737+U737+V737+'PPG-Graph'!$B$4</f>
        <v>-105.22145853748282</v>
      </c>
      <c r="R737">
        <f>-'PPG-Graph'!$B$8*SIN(2*PI()*'PPG-Graph'!$B$2*A737+'PPG-Graph'!$B$9)*(2*PI()*'PPG-Graph'!$B$2)^2</f>
        <v>-275.22145853748282</v>
      </c>
      <c r="S737">
        <f>-'PPG-Graph'!$B$11*SIN(2*PI()*2*'PPG-Graph'!$B$2*A737+'PPG-Graph'!$B$12)*(2*PI()*2*'PPG-Graph'!$B$2)^2</f>
        <v>0</v>
      </c>
      <c r="T737">
        <f>-'PPG-Graph'!$B$14*SIN(2*PI()*3*'PPG-Graph'!$B$2*A737+'PPG-Graph'!$B$15)*(2*PI()*3*'PPG-Graph'!$B$2)^2</f>
        <v>0</v>
      </c>
      <c r="U737">
        <f>-'PPG-Graph'!$B$17*SIN(2*PI()*4*'PPG-Graph'!$B$2*A737+'PPG-Graph'!$B$18)*(2*PI()*4*'PPG-Graph'!$B$2)^2</f>
        <v>0</v>
      </c>
      <c r="V737">
        <f>-'PPG-Graph'!$B$20*SIN(2*PI()*5*'PPG-Graph'!$B$2*A737+'PPG-Graph'!$B$21)*(2*PI()*5*'PPG-Graph'!$B$2)^2</f>
        <v>0</v>
      </c>
    </row>
    <row r="738" spans="1:22" x14ac:dyDescent="0.25">
      <c r="A738">
        <v>2.4466666670000001</v>
      </c>
      <c r="C738">
        <f>D738+E738++F738+G738+H738+'PPG-Graph'!$B$4</f>
        <v>176.57733289521371</v>
      </c>
      <c r="D738">
        <f>'PPG-Graph'!$B$8*SIN(2*PI()*'PPG-Graph'!$B$2*A738+'PPG-Graph'!$B$9)</f>
        <v>6.5773328952137273</v>
      </c>
      <c r="E738">
        <f>'PPG-Graph'!$B$11*SIN(2*PI()*2*'PPG-Graph'!$B$2*A738+'PPG-Graph'!$B$12)</f>
        <v>0</v>
      </c>
      <c r="F738">
        <f>'PPG-Graph'!$B$14*SIN(2*PI()*3*'PPG-Graph'!$B$2*A738+'PPG-Graph'!$B$15)</f>
        <v>0</v>
      </c>
      <c r="G738">
        <f>'PPG-Graph'!$B$17*SIN(2*PI()*4*'PPG-Graph'!$B$2*A738+'PPG-Graph'!$B$18)</f>
        <v>0</v>
      </c>
      <c r="H738">
        <f>'PPG-Graph'!$B$20*SIN(2*PI()*5*'PPG-Graph'!$B$2*A738+'PPG-Graph'!$B$21)</f>
        <v>0</v>
      </c>
      <c r="J738">
        <f>K738+L738++M738+N738+O738+'PPG-Graph'!$B$4</f>
        <v>51.326165234971185</v>
      </c>
      <c r="K738">
        <f>'PPG-Graph'!$B$8*COS(2*PI()*'PPG-Graph'!$B$2*A738+'PPG-Graph'!$B$9)*2*PI()*'PPG-Graph'!$B$2</f>
        <v>-118.67383476502881</v>
      </c>
      <c r="L738">
        <f>'PPG-Graph'!$B$11*COS(2*PI()*2*'PPG-Graph'!$B$2*A738+'PPG-Graph'!$B$12)*2*PI()*2*'PPG-Graph'!$B$2</f>
        <v>0</v>
      </c>
      <c r="M738">
        <f>'PPG-Graph'!$B$14*COS(2*PI()*3*'PPG-Graph'!$B$2*A738+'PPG-Graph'!$B$15)*2*PI()*3*'PPG-Graph'!$B$2</f>
        <v>0</v>
      </c>
      <c r="N738">
        <f>'PPG-Graph'!$B$17*COS(2*PI()*4*'PPG-Graph'!$B$2*A738+'PPG-Graph'!$B$18)*2*PI()*4*'PPG-Graph'!$B$2</f>
        <v>0</v>
      </c>
      <c r="O738">
        <f>'PPG-Graph'!$B$20*COS(2*PI()*5*'PPG-Graph'!$B$2*A738+'PPG-Graph'!$B$21)*2*PI()*5*'PPG-Graph'!$B$2</f>
        <v>0</v>
      </c>
      <c r="Q738">
        <f>R738+S738++T738+U738+V738+'PPG-Graph'!$B$4</f>
        <v>-89.66269476012485</v>
      </c>
      <c r="R738">
        <f>-'PPG-Graph'!$B$8*SIN(2*PI()*'PPG-Graph'!$B$2*A738+'PPG-Graph'!$B$9)*(2*PI()*'PPG-Graph'!$B$2)^2</f>
        <v>-259.66269476012485</v>
      </c>
      <c r="S738">
        <f>-'PPG-Graph'!$B$11*SIN(2*PI()*2*'PPG-Graph'!$B$2*A738+'PPG-Graph'!$B$12)*(2*PI()*2*'PPG-Graph'!$B$2)^2</f>
        <v>0</v>
      </c>
      <c r="T738">
        <f>-'PPG-Graph'!$B$14*SIN(2*PI()*3*'PPG-Graph'!$B$2*A738+'PPG-Graph'!$B$15)*(2*PI()*3*'PPG-Graph'!$B$2)^2</f>
        <v>0</v>
      </c>
      <c r="U738">
        <f>-'PPG-Graph'!$B$17*SIN(2*PI()*4*'PPG-Graph'!$B$2*A738+'PPG-Graph'!$B$18)*(2*PI()*4*'PPG-Graph'!$B$2)^2</f>
        <v>0</v>
      </c>
      <c r="V738">
        <f>-'PPG-Graph'!$B$20*SIN(2*PI()*5*'PPG-Graph'!$B$2*A738+'PPG-Graph'!$B$21)*(2*PI()*5*'PPG-Graph'!$B$2)^2</f>
        <v>0</v>
      </c>
    </row>
    <row r="739" spans="1:22" x14ac:dyDescent="0.25">
      <c r="A739">
        <v>2.4500000000000002</v>
      </c>
      <c r="C739">
        <f>D739+E739++F739+G739+H739+'PPG-Graph'!$B$4</f>
        <v>176.18033988749892</v>
      </c>
      <c r="D739">
        <f>'PPG-Graph'!$B$8*SIN(2*PI()*'PPG-Graph'!$B$2*A739+'PPG-Graph'!$B$9)</f>
        <v>6.1803398874989259</v>
      </c>
      <c r="E739">
        <f>'PPG-Graph'!$B$11*SIN(2*PI()*2*'PPG-Graph'!$B$2*A739+'PPG-Graph'!$B$12)</f>
        <v>0</v>
      </c>
      <c r="F739">
        <f>'PPG-Graph'!$B$14*SIN(2*PI()*3*'PPG-Graph'!$B$2*A739+'PPG-Graph'!$B$15)</f>
        <v>0</v>
      </c>
      <c r="G739">
        <f>'PPG-Graph'!$B$17*SIN(2*PI()*4*'PPG-Graph'!$B$2*A739+'PPG-Graph'!$B$18)</f>
        <v>0</v>
      </c>
      <c r="H739">
        <f>'PPG-Graph'!$B$20*SIN(2*PI()*5*'PPG-Graph'!$B$2*A739+'PPG-Graph'!$B$21)</f>
        <v>0</v>
      </c>
      <c r="J739">
        <f>K739+L739++M739+N739+O739+'PPG-Graph'!$B$4</f>
        <v>50.486713410337714</v>
      </c>
      <c r="K739">
        <f>'PPG-Graph'!$B$8*COS(2*PI()*'PPG-Graph'!$B$2*A739+'PPG-Graph'!$B$9)*2*PI()*'PPG-Graph'!$B$2</f>
        <v>-119.51328658966229</v>
      </c>
      <c r="L739">
        <f>'PPG-Graph'!$B$11*COS(2*PI()*2*'PPG-Graph'!$B$2*A739+'PPG-Graph'!$B$12)*2*PI()*2*'PPG-Graph'!$B$2</f>
        <v>0</v>
      </c>
      <c r="M739">
        <f>'PPG-Graph'!$B$14*COS(2*PI()*3*'PPG-Graph'!$B$2*A739+'PPG-Graph'!$B$15)*2*PI()*3*'PPG-Graph'!$B$2</f>
        <v>0</v>
      </c>
      <c r="N739">
        <f>'PPG-Graph'!$B$17*COS(2*PI()*4*'PPG-Graph'!$B$2*A739+'PPG-Graph'!$B$18)*2*PI()*4*'PPG-Graph'!$B$2</f>
        <v>0</v>
      </c>
      <c r="O739">
        <f>'PPG-Graph'!$B$20*COS(2*PI()*5*'PPG-Graph'!$B$2*A739+'PPG-Graph'!$B$21)*2*PI()*5*'PPG-Graph'!$B$2</f>
        <v>0</v>
      </c>
      <c r="Q739">
        <f>R739+S739++T739+U739+V739+'PPG-Graph'!$B$4</f>
        <v>-73.990039015550025</v>
      </c>
      <c r="R739">
        <f>-'PPG-Graph'!$B$8*SIN(2*PI()*'PPG-Graph'!$B$2*A739+'PPG-Graph'!$B$9)*(2*PI()*'PPG-Graph'!$B$2)^2</f>
        <v>-243.99003901555002</v>
      </c>
      <c r="S739">
        <f>-'PPG-Graph'!$B$11*SIN(2*PI()*2*'PPG-Graph'!$B$2*A739+'PPG-Graph'!$B$12)*(2*PI()*2*'PPG-Graph'!$B$2)^2</f>
        <v>0</v>
      </c>
      <c r="T739">
        <f>-'PPG-Graph'!$B$14*SIN(2*PI()*3*'PPG-Graph'!$B$2*A739+'PPG-Graph'!$B$15)*(2*PI()*3*'PPG-Graph'!$B$2)^2</f>
        <v>0</v>
      </c>
      <c r="U739">
        <f>-'PPG-Graph'!$B$17*SIN(2*PI()*4*'PPG-Graph'!$B$2*A739+'PPG-Graph'!$B$18)*(2*PI()*4*'PPG-Graph'!$B$2)^2</f>
        <v>0</v>
      </c>
      <c r="V739">
        <f>-'PPG-Graph'!$B$20*SIN(2*PI()*5*'PPG-Graph'!$B$2*A739+'PPG-Graph'!$B$21)*(2*PI()*5*'PPG-Graph'!$B$2)^2</f>
        <v>0</v>
      </c>
    </row>
    <row r="740" spans="1:22" x14ac:dyDescent="0.25">
      <c r="A740">
        <v>2.4533333329999998</v>
      </c>
      <c r="C740">
        <f>D740+E740++F740+G740+H740+'PPG-Graph'!$B$4</f>
        <v>175.78063597898958</v>
      </c>
      <c r="D740">
        <f>'PPG-Graph'!$B$8*SIN(2*PI()*'PPG-Graph'!$B$2*A740+'PPG-Graph'!$B$9)</f>
        <v>5.7806359789895865</v>
      </c>
      <c r="E740">
        <f>'PPG-Graph'!$B$11*SIN(2*PI()*2*'PPG-Graph'!$B$2*A740+'PPG-Graph'!$B$12)</f>
        <v>0</v>
      </c>
      <c r="F740">
        <f>'PPG-Graph'!$B$14*SIN(2*PI()*3*'PPG-Graph'!$B$2*A740+'PPG-Graph'!$B$15)</f>
        <v>0</v>
      </c>
      <c r="G740">
        <f>'PPG-Graph'!$B$17*SIN(2*PI()*4*'PPG-Graph'!$B$2*A740+'PPG-Graph'!$B$18)</f>
        <v>0</v>
      </c>
      <c r="H740">
        <f>'PPG-Graph'!$B$20*SIN(2*PI()*5*'PPG-Graph'!$B$2*A740+'PPG-Graph'!$B$21)</f>
        <v>0</v>
      </c>
      <c r="J740">
        <f>K740+L740++M740+N740+O740+'PPG-Graph'!$B$4</f>
        <v>49.699684052669639</v>
      </c>
      <c r="K740">
        <f>'PPG-Graph'!$B$8*COS(2*PI()*'PPG-Graph'!$B$2*A740+'PPG-Graph'!$B$9)*2*PI()*'PPG-Graph'!$B$2</f>
        <v>-120.30031594733036</v>
      </c>
      <c r="L740">
        <f>'PPG-Graph'!$B$11*COS(2*PI()*2*'PPG-Graph'!$B$2*A740+'PPG-Graph'!$B$12)*2*PI()*2*'PPG-Graph'!$B$2</f>
        <v>0</v>
      </c>
      <c r="M740">
        <f>'PPG-Graph'!$B$14*COS(2*PI()*3*'PPG-Graph'!$B$2*A740+'PPG-Graph'!$B$15)*2*PI()*3*'PPG-Graph'!$B$2</f>
        <v>0</v>
      </c>
      <c r="N740">
        <f>'PPG-Graph'!$B$17*COS(2*PI()*4*'PPG-Graph'!$B$2*A740+'PPG-Graph'!$B$18)*2*PI()*4*'PPG-Graph'!$B$2</f>
        <v>0</v>
      </c>
      <c r="O740">
        <f>'PPG-Graph'!$B$20*COS(2*PI()*5*'PPG-Graph'!$B$2*A740+'PPG-Graph'!$B$21)*2*PI()*5*'PPG-Graph'!$B$2</f>
        <v>0</v>
      </c>
      <c r="Q740">
        <f>R740+S740++T740+U740+V740+'PPG-Graph'!$B$4</f>
        <v>-58.21036119732446</v>
      </c>
      <c r="R740">
        <f>-'PPG-Graph'!$B$8*SIN(2*PI()*'PPG-Graph'!$B$2*A740+'PPG-Graph'!$B$9)*(2*PI()*'PPG-Graph'!$B$2)^2</f>
        <v>-228.21036119732446</v>
      </c>
      <c r="S740">
        <f>-'PPG-Graph'!$B$11*SIN(2*PI()*2*'PPG-Graph'!$B$2*A740+'PPG-Graph'!$B$12)*(2*PI()*2*'PPG-Graph'!$B$2)^2</f>
        <v>0</v>
      </c>
      <c r="T740">
        <f>-'PPG-Graph'!$B$14*SIN(2*PI()*3*'PPG-Graph'!$B$2*A740+'PPG-Graph'!$B$15)*(2*PI()*3*'PPG-Graph'!$B$2)^2</f>
        <v>0</v>
      </c>
      <c r="U740">
        <f>-'PPG-Graph'!$B$17*SIN(2*PI()*4*'PPG-Graph'!$B$2*A740+'PPG-Graph'!$B$18)*(2*PI()*4*'PPG-Graph'!$B$2)^2</f>
        <v>0</v>
      </c>
      <c r="V740">
        <f>-'PPG-Graph'!$B$20*SIN(2*PI()*5*'PPG-Graph'!$B$2*A740+'PPG-Graph'!$B$21)*(2*PI()*5*'PPG-Graph'!$B$2)^2</f>
        <v>0</v>
      </c>
    </row>
    <row r="741" spans="1:22" x14ac:dyDescent="0.25">
      <c r="A741">
        <v>2.4566666669999999</v>
      </c>
      <c r="C741">
        <f>D741+E741++F741+G741+H741+'PPG-Graph'!$B$4</f>
        <v>175.37839637196046</v>
      </c>
      <c r="D741">
        <f>'PPG-Graph'!$B$8*SIN(2*PI()*'PPG-Graph'!$B$2*A741+'PPG-Graph'!$B$9)</f>
        <v>5.3783963719604699</v>
      </c>
      <c r="E741">
        <f>'PPG-Graph'!$B$11*SIN(2*PI()*2*'PPG-Graph'!$B$2*A741+'PPG-Graph'!$B$12)</f>
        <v>0</v>
      </c>
      <c r="F741">
        <f>'PPG-Graph'!$B$14*SIN(2*PI()*3*'PPG-Graph'!$B$2*A741+'PPG-Graph'!$B$15)</f>
        <v>0</v>
      </c>
      <c r="G741">
        <f>'PPG-Graph'!$B$17*SIN(2*PI()*4*'PPG-Graph'!$B$2*A741+'PPG-Graph'!$B$18)</f>
        <v>0</v>
      </c>
      <c r="H741">
        <f>'PPG-Graph'!$B$20*SIN(2*PI()*5*'PPG-Graph'!$B$2*A741+'PPG-Graph'!$B$21)</f>
        <v>0</v>
      </c>
      <c r="J741">
        <f>K741+L741++M741+N741+O741+'PPG-Graph'!$B$4</f>
        <v>48.965422166654704</v>
      </c>
      <c r="K741">
        <f>'PPG-Graph'!$B$8*COS(2*PI()*'PPG-Graph'!$B$2*A741+'PPG-Graph'!$B$9)*2*PI()*'PPG-Graph'!$B$2</f>
        <v>-121.0345778333453</v>
      </c>
      <c r="L741">
        <f>'PPG-Graph'!$B$11*COS(2*PI()*2*'PPG-Graph'!$B$2*A741+'PPG-Graph'!$B$12)*2*PI()*2*'PPG-Graph'!$B$2</f>
        <v>0</v>
      </c>
      <c r="M741">
        <f>'PPG-Graph'!$B$14*COS(2*PI()*3*'PPG-Graph'!$B$2*A741+'PPG-Graph'!$B$15)*2*PI()*3*'PPG-Graph'!$B$2</f>
        <v>0</v>
      </c>
      <c r="N741">
        <f>'PPG-Graph'!$B$17*COS(2*PI()*4*'PPG-Graph'!$B$2*A741+'PPG-Graph'!$B$18)*2*PI()*4*'PPG-Graph'!$B$2</f>
        <v>0</v>
      </c>
      <c r="O741">
        <f>'PPG-Graph'!$B$20*COS(2*PI()*5*'PPG-Graph'!$B$2*A741+'PPG-Graph'!$B$21)*2*PI()*5*'PPG-Graph'!$B$2</f>
        <v>0</v>
      </c>
      <c r="Q741">
        <f>R741+S741++T741+U741+V741+'PPG-Graph'!$B$4</f>
        <v>-42.330578014016368</v>
      </c>
      <c r="R741">
        <f>-'PPG-Graph'!$B$8*SIN(2*PI()*'PPG-Graph'!$B$2*A741+'PPG-Graph'!$B$9)*(2*PI()*'PPG-Graph'!$B$2)^2</f>
        <v>-212.33057801401637</v>
      </c>
      <c r="S741">
        <f>-'PPG-Graph'!$B$11*SIN(2*PI()*2*'PPG-Graph'!$B$2*A741+'PPG-Graph'!$B$12)*(2*PI()*2*'PPG-Graph'!$B$2)^2</f>
        <v>0</v>
      </c>
      <c r="T741">
        <f>-'PPG-Graph'!$B$14*SIN(2*PI()*3*'PPG-Graph'!$B$2*A741+'PPG-Graph'!$B$15)*(2*PI()*3*'PPG-Graph'!$B$2)^2</f>
        <v>0</v>
      </c>
      <c r="U741">
        <f>-'PPG-Graph'!$B$17*SIN(2*PI()*4*'PPG-Graph'!$B$2*A741+'PPG-Graph'!$B$18)*(2*PI()*4*'PPG-Graph'!$B$2)^2</f>
        <v>0</v>
      </c>
      <c r="V741">
        <f>-'PPG-Graph'!$B$20*SIN(2*PI()*5*'PPG-Graph'!$B$2*A741+'PPG-Graph'!$B$21)*(2*PI()*5*'PPG-Graph'!$B$2)^2</f>
        <v>0</v>
      </c>
    </row>
    <row r="742" spans="1:22" x14ac:dyDescent="0.25">
      <c r="A742">
        <v>2.46</v>
      </c>
      <c r="C742">
        <f>D742+E742++F742+G742+H742+'PPG-Graph'!$B$4</f>
        <v>174.97379774329713</v>
      </c>
      <c r="D742">
        <f>'PPG-Graph'!$B$8*SIN(2*PI()*'PPG-Graph'!$B$2*A742+'PPG-Graph'!$B$9)</f>
        <v>4.9737977432971139</v>
      </c>
      <c r="E742">
        <f>'PPG-Graph'!$B$11*SIN(2*PI()*2*'PPG-Graph'!$B$2*A742+'PPG-Graph'!$B$12)</f>
        <v>0</v>
      </c>
      <c r="F742">
        <f>'PPG-Graph'!$B$14*SIN(2*PI()*3*'PPG-Graph'!$B$2*A742+'PPG-Graph'!$B$15)</f>
        <v>0</v>
      </c>
      <c r="G742">
        <f>'PPG-Graph'!$B$17*SIN(2*PI()*4*'PPG-Graph'!$B$2*A742+'PPG-Graph'!$B$18)</f>
        <v>0</v>
      </c>
      <c r="H742">
        <f>'PPG-Graph'!$B$20*SIN(2*PI()*5*'PPG-Graph'!$B$2*A742+'PPG-Graph'!$B$21)</f>
        <v>0</v>
      </c>
      <c r="J742">
        <f>K742+L742++M742+N742+O742+'PPG-Graph'!$B$4</f>
        <v>48.284250264300567</v>
      </c>
      <c r="K742">
        <f>'PPG-Graph'!$B$8*COS(2*PI()*'PPG-Graph'!$B$2*A742+'PPG-Graph'!$B$9)*2*PI()*'PPG-Graph'!$B$2</f>
        <v>-121.71574973569943</v>
      </c>
      <c r="L742">
        <f>'PPG-Graph'!$B$11*COS(2*PI()*2*'PPG-Graph'!$B$2*A742+'PPG-Graph'!$B$12)*2*PI()*2*'PPG-Graph'!$B$2</f>
        <v>0</v>
      </c>
      <c r="M742">
        <f>'PPG-Graph'!$B$14*COS(2*PI()*3*'PPG-Graph'!$B$2*A742+'PPG-Graph'!$B$15)*2*PI()*3*'PPG-Graph'!$B$2</f>
        <v>0</v>
      </c>
      <c r="N742">
        <f>'PPG-Graph'!$B$17*COS(2*PI()*4*'PPG-Graph'!$B$2*A742+'PPG-Graph'!$B$18)*2*PI()*4*'PPG-Graph'!$B$2</f>
        <v>0</v>
      </c>
      <c r="O742">
        <f>'PPG-Graph'!$B$20*COS(2*PI()*5*'PPG-Graph'!$B$2*A742+'PPG-Graph'!$B$21)*2*PI()*5*'PPG-Graph'!$B$2</f>
        <v>0</v>
      </c>
      <c r="Q742">
        <f>R742+S742++T742+U742+V742+'PPG-Graph'!$B$4</f>
        <v>-26.357664389494062</v>
      </c>
      <c r="R742">
        <f>-'PPG-Graph'!$B$8*SIN(2*PI()*'PPG-Graph'!$B$2*A742+'PPG-Graph'!$B$9)*(2*PI()*'PPG-Graph'!$B$2)^2</f>
        <v>-196.35766438949406</v>
      </c>
      <c r="S742">
        <f>-'PPG-Graph'!$B$11*SIN(2*PI()*2*'PPG-Graph'!$B$2*A742+'PPG-Graph'!$B$12)*(2*PI()*2*'PPG-Graph'!$B$2)^2</f>
        <v>0</v>
      </c>
      <c r="T742">
        <f>-'PPG-Graph'!$B$14*SIN(2*PI()*3*'PPG-Graph'!$B$2*A742+'PPG-Graph'!$B$15)*(2*PI()*3*'PPG-Graph'!$B$2)^2</f>
        <v>0</v>
      </c>
      <c r="U742">
        <f>-'PPG-Graph'!$B$17*SIN(2*PI()*4*'PPG-Graph'!$B$2*A742+'PPG-Graph'!$B$18)*(2*PI()*4*'PPG-Graph'!$B$2)^2</f>
        <v>0</v>
      </c>
      <c r="V742">
        <f>-'PPG-Graph'!$B$20*SIN(2*PI()*5*'PPG-Graph'!$B$2*A742+'PPG-Graph'!$B$21)*(2*PI()*5*'PPG-Graph'!$B$2)^2</f>
        <v>0</v>
      </c>
    </row>
    <row r="743" spans="1:22" x14ac:dyDescent="0.25">
      <c r="A743">
        <v>2.463333333</v>
      </c>
      <c r="C743">
        <f>D743+E743++F743+G743+H743+'PPG-Graph'!$B$4</f>
        <v>174.56701744299431</v>
      </c>
      <c r="D743">
        <f>'PPG-Graph'!$B$8*SIN(2*PI()*'PPG-Graph'!$B$2*A743+'PPG-Graph'!$B$9)</f>
        <v>4.5670174429943149</v>
      </c>
      <c r="E743">
        <f>'PPG-Graph'!$B$11*SIN(2*PI()*2*'PPG-Graph'!$B$2*A743+'PPG-Graph'!$B$12)</f>
        <v>0</v>
      </c>
      <c r="F743">
        <f>'PPG-Graph'!$B$14*SIN(2*PI()*3*'PPG-Graph'!$B$2*A743+'PPG-Graph'!$B$15)</f>
        <v>0</v>
      </c>
      <c r="G743">
        <f>'PPG-Graph'!$B$17*SIN(2*PI()*4*'PPG-Graph'!$B$2*A743+'PPG-Graph'!$B$18)</f>
        <v>0</v>
      </c>
      <c r="H743">
        <f>'PPG-Graph'!$B$20*SIN(2*PI()*5*'PPG-Graph'!$B$2*A743+'PPG-Graph'!$B$21)</f>
        <v>0</v>
      </c>
      <c r="J743">
        <f>K743+L743++M743+N743+O743+'PPG-Graph'!$B$4</f>
        <v>47.656466901846315</v>
      </c>
      <c r="K743">
        <f>'PPG-Graph'!$B$8*COS(2*PI()*'PPG-Graph'!$B$2*A743+'PPG-Graph'!$B$9)*2*PI()*'PPG-Graph'!$B$2</f>
        <v>-122.34353309815369</v>
      </c>
      <c r="L743">
        <f>'PPG-Graph'!$B$11*COS(2*PI()*2*'PPG-Graph'!$B$2*A743+'PPG-Graph'!$B$12)*2*PI()*2*'PPG-Graph'!$B$2</f>
        <v>0</v>
      </c>
      <c r="M743">
        <f>'PPG-Graph'!$B$14*COS(2*PI()*3*'PPG-Graph'!$B$2*A743+'PPG-Graph'!$B$15)*2*PI()*3*'PPG-Graph'!$B$2</f>
        <v>0</v>
      </c>
      <c r="N743">
        <f>'PPG-Graph'!$B$17*COS(2*PI()*4*'PPG-Graph'!$B$2*A743+'PPG-Graph'!$B$18)*2*PI()*4*'PPG-Graph'!$B$2</f>
        <v>0</v>
      </c>
      <c r="O743">
        <f>'PPG-Graph'!$B$20*COS(2*PI()*5*'PPG-Graph'!$B$2*A743+'PPG-Graph'!$B$21)*2*PI()*5*'PPG-Graph'!$B$2</f>
        <v>0</v>
      </c>
      <c r="Q743">
        <f>R743+S743++T743+U743+V743+'PPG-Graph'!$B$4</f>
        <v>-10.298621820914235</v>
      </c>
      <c r="R743">
        <f>-'PPG-Graph'!$B$8*SIN(2*PI()*'PPG-Graph'!$B$2*A743+'PPG-Graph'!$B$9)*(2*PI()*'PPG-Graph'!$B$2)^2</f>
        <v>-180.29862182091424</v>
      </c>
      <c r="S743">
        <f>-'PPG-Graph'!$B$11*SIN(2*PI()*2*'PPG-Graph'!$B$2*A743+'PPG-Graph'!$B$12)*(2*PI()*2*'PPG-Graph'!$B$2)^2</f>
        <v>0</v>
      </c>
      <c r="T743">
        <f>-'PPG-Graph'!$B$14*SIN(2*PI()*3*'PPG-Graph'!$B$2*A743+'PPG-Graph'!$B$15)*(2*PI()*3*'PPG-Graph'!$B$2)^2</f>
        <v>0</v>
      </c>
      <c r="U743">
        <f>-'PPG-Graph'!$B$17*SIN(2*PI()*4*'PPG-Graph'!$B$2*A743+'PPG-Graph'!$B$18)*(2*PI()*4*'PPG-Graph'!$B$2)^2</f>
        <v>0</v>
      </c>
      <c r="V743">
        <f>-'PPG-Graph'!$B$20*SIN(2*PI()*5*'PPG-Graph'!$B$2*A743+'PPG-Graph'!$B$21)*(2*PI()*5*'PPG-Graph'!$B$2)^2</f>
        <v>0</v>
      </c>
    </row>
    <row r="744" spans="1:22" x14ac:dyDescent="0.25">
      <c r="A744">
        <v>2.4666666670000001</v>
      </c>
      <c r="C744">
        <f>D744+E744++F744+G744+H744+'PPG-Graph'!$B$4</f>
        <v>174.15823377538263</v>
      </c>
      <c r="D744">
        <f>'PPG-Graph'!$B$8*SIN(2*PI()*'PPG-Graph'!$B$2*A744+'PPG-Graph'!$B$9)</f>
        <v>4.1582337753826231</v>
      </c>
      <c r="E744">
        <f>'PPG-Graph'!$B$11*SIN(2*PI()*2*'PPG-Graph'!$B$2*A744+'PPG-Graph'!$B$12)</f>
        <v>0</v>
      </c>
      <c r="F744">
        <f>'PPG-Graph'!$B$14*SIN(2*PI()*3*'PPG-Graph'!$B$2*A744+'PPG-Graph'!$B$15)</f>
        <v>0</v>
      </c>
      <c r="G744">
        <f>'PPG-Graph'!$B$17*SIN(2*PI()*4*'PPG-Graph'!$B$2*A744+'PPG-Graph'!$B$18)</f>
        <v>0</v>
      </c>
      <c r="H744">
        <f>'PPG-Graph'!$B$20*SIN(2*PI()*5*'PPG-Graph'!$B$2*A744+'PPG-Graph'!$B$21)</f>
        <v>0</v>
      </c>
      <c r="J744">
        <f>K744+L744++M744+N744+O744+'PPG-Graph'!$B$4</f>
        <v>47.082347281607582</v>
      </c>
      <c r="K744">
        <f>'PPG-Graph'!$B$8*COS(2*PI()*'PPG-Graph'!$B$2*A744+'PPG-Graph'!$B$9)*2*PI()*'PPG-Graph'!$B$2</f>
        <v>-122.91765271839242</v>
      </c>
      <c r="L744">
        <f>'PPG-Graph'!$B$11*COS(2*PI()*2*'PPG-Graph'!$B$2*A744+'PPG-Graph'!$B$12)*2*PI()*2*'PPG-Graph'!$B$2</f>
        <v>0</v>
      </c>
      <c r="M744">
        <f>'PPG-Graph'!$B$14*COS(2*PI()*3*'PPG-Graph'!$B$2*A744+'PPG-Graph'!$B$15)*2*PI()*3*'PPG-Graph'!$B$2</f>
        <v>0</v>
      </c>
      <c r="N744">
        <f>'PPG-Graph'!$B$17*COS(2*PI()*4*'PPG-Graph'!$B$2*A744+'PPG-Graph'!$B$18)*2*PI()*4*'PPG-Graph'!$B$2</f>
        <v>0</v>
      </c>
      <c r="O744">
        <f>'PPG-Graph'!$B$20*COS(2*PI()*5*'PPG-Graph'!$B$2*A744+'PPG-Graph'!$B$21)*2*PI()*5*'PPG-Graph'!$B$2</f>
        <v>0</v>
      </c>
      <c r="Q744">
        <f>R744+S744++T744+U744+V744+'PPG-Graph'!$B$4</f>
        <v>5.8395105189009939</v>
      </c>
      <c r="R744">
        <f>-'PPG-Graph'!$B$8*SIN(2*PI()*'PPG-Graph'!$B$2*A744+'PPG-Graph'!$B$9)*(2*PI()*'PPG-Graph'!$B$2)^2</f>
        <v>-164.16048948109901</v>
      </c>
      <c r="S744">
        <f>-'PPG-Graph'!$B$11*SIN(2*PI()*2*'PPG-Graph'!$B$2*A744+'PPG-Graph'!$B$12)*(2*PI()*2*'PPG-Graph'!$B$2)^2</f>
        <v>0</v>
      </c>
      <c r="T744">
        <f>-'PPG-Graph'!$B$14*SIN(2*PI()*3*'PPG-Graph'!$B$2*A744+'PPG-Graph'!$B$15)*(2*PI()*3*'PPG-Graph'!$B$2)^2</f>
        <v>0</v>
      </c>
      <c r="U744">
        <f>-'PPG-Graph'!$B$17*SIN(2*PI()*4*'PPG-Graph'!$B$2*A744+'PPG-Graph'!$B$18)*(2*PI()*4*'PPG-Graph'!$B$2)^2</f>
        <v>0</v>
      </c>
      <c r="V744">
        <f>-'PPG-Graph'!$B$20*SIN(2*PI()*5*'PPG-Graph'!$B$2*A744+'PPG-Graph'!$B$21)*(2*PI()*5*'PPG-Graph'!$B$2)^2</f>
        <v>0</v>
      </c>
    </row>
    <row r="745" spans="1:22" x14ac:dyDescent="0.25">
      <c r="A745">
        <v>2.4700000000000002</v>
      </c>
      <c r="C745">
        <f>D745+E745++F745+G745+H745+'PPG-Graph'!$B$4</f>
        <v>173.74762629171448</v>
      </c>
      <c r="D745">
        <f>'PPG-Graph'!$B$8*SIN(2*PI()*'PPG-Graph'!$B$2*A745+'PPG-Graph'!$B$9)</f>
        <v>3.7476262917144836</v>
      </c>
      <c r="E745">
        <f>'PPG-Graph'!$B$11*SIN(2*PI()*2*'PPG-Graph'!$B$2*A745+'PPG-Graph'!$B$12)</f>
        <v>0</v>
      </c>
      <c r="F745">
        <f>'PPG-Graph'!$B$14*SIN(2*PI()*3*'PPG-Graph'!$B$2*A745+'PPG-Graph'!$B$15)</f>
        <v>0</v>
      </c>
      <c r="G745">
        <f>'PPG-Graph'!$B$17*SIN(2*PI()*4*'PPG-Graph'!$B$2*A745+'PPG-Graph'!$B$18)</f>
        <v>0</v>
      </c>
      <c r="H745">
        <f>'PPG-Graph'!$B$20*SIN(2*PI()*5*'PPG-Graph'!$B$2*A745+'PPG-Graph'!$B$21)</f>
        <v>0</v>
      </c>
      <c r="J745">
        <f>K745+L745++M745+N745+O745+'PPG-Graph'!$B$4</f>
        <v>46.56214357583346</v>
      </c>
      <c r="K745">
        <f>'PPG-Graph'!$B$8*COS(2*PI()*'PPG-Graph'!$B$2*A745+'PPG-Graph'!$B$9)*2*PI()*'PPG-Graph'!$B$2</f>
        <v>-123.43785642416654</v>
      </c>
      <c r="L745">
        <f>'PPG-Graph'!$B$11*COS(2*PI()*2*'PPG-Graph'!$B$2*A745+'PPG-Graph'!$B$12)*2*PI()*2*'PPG-Graph'!$B$2</f>
        <v>0</v>
      </c>
      <c r="M745">
        <f>'PPG-Graph'!$B$14*COS(2*PI()*3*'PPG-Graph'!$B$2*A745+'PPG-Graph'!$B$15)*2*PI()*3*'PPG-Graph'!$B$2</f>
        <v>0</v>
      </c>
      <c r="N745">
        <f>'PPG-Graph'!$B$17*COS(2*PI()*4*'PPG-Graph'!$B$2*A745+'PPG-Graph'!$B$18)*2*PI()*4*'PPG-Graph'!$B$2</f>
        <v>0</v>
      </c>
      <c r="O745">
        <f>'PPG-Graph'!$B$20*COS(2*PI()*5*'PPG-Graph'!$B$2*A745+'PPG-Graph'!$B$21)*2*PI()*5*'PPG-Graph'!$B$2</f>
        <v>0</v>
      </c>
      <c r="Q745">
        <f>R745+S745++T745+U745+V745+'PPG-Graph'!$B$4</f>
        <v>22.049644230626171</v>
      </c>
      <c r="R745">
        <f>-'PPG-Graph'!$B$8*SIN(2*PI()*'PPG-Graph'!$B$2*A745+'PPG-Graph'!$B$9)*(2*PI()*'PPG-Graph'!$B$2)^2</f>
        <v>-147.95035576937383</v>
      </c>
      <c r="S745">
        <f>-'PPG-Graph'!$B$11*SIN(2*PI()*2*'PPG-Graph'!$B$2*A745+'PPG-Graph'!$B$12)*(2*PI()*2*'PPG-Graph'!$B$2)^2</f>
        <v>0</v>
      </c>
      <c r="T745">
        <f>-'PPG-Graph'!$B$14*SIN(2*PI()*3*'PPG-Graph'!$B$2*A745+'PPG-Graph'!$B$15)*(2*PI()*3*'PPG-Graph'!$B$2)^2</f>
        <v>0</v>
      </c>
      <c r="U745">
        <f>-'PPG-Graph'!$B$17*SIN(2*PI()*4*'PPG-Graph'!$B$2*A745+'PPG-Graph'!$B$18)*(2*PI()*4*'PPG-Graph'!$B$2)^2</f>
        <v>0</v>
      </c>
      <c r="V745">
        <f>-'PPG-Graph'!$B$20*SIN(2*PI()*5*'PPG-Graph'!$B$2*A745+'PPG-Graph'!$B$21)*(2*PI()*5*'PPG-Graph'!$B$2)^2</f>
        <v>0</v>
      </c>
    </row>
    <row r="746" spans="1:22" x14ac:dyDescent="0.25">
      <c r="A746">
        <v>2.4733333329999998</v>
      </c>
      <c r="C746">
        <f>D746+E746++F746+G746+H746+'PPG-Graph'!$B$4</f>
        <v>173.33537497562338</v>
      </c>
      <c r="D746">
        <f>'PPG-Graph'!$B$8*SIN(2*PI()*'PPG-Graph'!$B$2*A746+'PPG-Graph'!$B$9)</f>
        <v>3.335374975623381</v>
      </c>
      <c r="E746">
        <f>'PPG-Graph'!$B$11*SIN(2*PI()*2*'PPG-Graph'!$B$2*A746+'PPG-Graph'!$B$12)</f>
        <v>0</v>
      </c>
      <c r="F746">
        <f>'PPG-Graph'!$B$14*SIN(2*PI()*3*'PPG-Graph'!$B$2*A746+'PPG-Graph'!$B$15)</f>
        <v>0</v>
      </c>
      <c r="G746">
        <f>'PPG-Graph'!$B$17*SIN(2*PI()*4*'PPG-Graph'!$B$2*A746+'PPG-Graph'!$B$18)</f>
        <v>0</v>
      </c>
      <c r="H746">
        <f>'PPG-Graph'!$B$20*SIN(2*PI()*5*'PPG-Graph'!$B$2*A746+'PPG-Graph'!$B$21)</f>
        <v>0</v>
      </c>
      <c r="J746">
        <f>K746+L746++M746+N746+O746+'PPG-Graph'!$B$4</f>
        <v>46.096083782717898</v>
      </c>
      <c r="K746">
        <f>'PPG-Graph'!$B$8*COS(2*PI()*'PPG-Graph'!$B$2*A746+'PPG-Graph'!$B$9)*2*PI()*'PPG-Graph'!$B$2</f>
        <v>-123.9039162172821</v>
      </c>
      <c r="L746">
        <f>'PPG-Graph'!$B$11*COS(2*PI()*2*'PPG-Graph'!$B$2*A746+'PPG-Graph'!$B$12)*2*PI()*2*'PPG-Graph'!$B$2</f>
        <v>0</v>
      </c>
      <c r="M746">
        <f>'PPG-Graph'!$B$14*COS(2*PI()*3*'PPG-Graph'!$B$2*A746+'PPG-Graph'!$B$15)*2*PI()*3*'PPG-Graph'!$B$2</f>
        <v>0</v>
      </c>
      <c r="N746">
        <f>'PPG-Graph'!$B$17*COS(2*PI()*4*'PPG-Graph'!$B$2*A746+'PPG-Graph'!$B$18)*2*PI()*4*'PPG-Graph'!$B$2</f>
        <v>0</v>
      </c>
      <c r="O746">
        <f>'PPG-Graph'!$B$20*COS(2*PI()*5*'PPG-Graph'!$B$2*A746+'PPG-Graph'!$B$21)*2*PI()*5*'PPG-Graph'!$B$2</f>
        <v>0</v>
      </c>
      <c r="Q746">
        <f>R746+S746++T746+U746+V746+'PPG-Graph'!$B$4</f>
        <v>38.324673845216665</v>
      </c>
      <c r="R746">
        <f>-'PPG-Graph'!$B$8*SIN(2*PI()*'PPG-Graph'!$B$2*A746+'PPG-Graph'!$B$9)*(2*PI()*'PPG-Graph'!$B$2)^2</f>
        <v>-131.67532615478333</v>
      </c>
      <c r="S746">
        <f>-'PPG-Graph'!$B$11*SIN(2*PI()*2*'PPG-Graph'!$B$2*A746+'PPG-Graph'!$B$12)*(2*PI()*2*'PPG-Graph'!$B$2)^2</f>
        <v>0</v>
      </c>
      <c r="T746">
        <f>-'PPG-Graph'!$B$14*SIN(2*PI()*3*'PPG-Graph'!$B$2*A746+'PPG-Graph'!$B$15)*(2*PI()*3*'PPG-Graph'!$B$2)^2</f>
        <v>0</v>
      </c>
      <c r="U746">
        <f>-'PPG-Graph'!$B$17*SIN(2*PI()*4*'PPG-Graph'!$B$2*A746+'PPG-Graph'!$B$18)*(2*PI()*4*'PPG-Graph'!$B$2)^2</f>
        <v>0</v>
      </c>
      <c r="V746">
        <f>-'PPG-Graph'!$B$20*SIN(2*PI()*5*'PPG-Graph'!$B$2*A746+'PPG-Graph'!$B$21)*(2*PI()*5*'PPG-Graph'!$B$2)^2</f>
        <v>0</v>
      </c>
    </row>
    <row r="747" spans="1:22" x14ac:dyDescent="0.25">
      <c r="A747">
        <v>2.4766666669999999</v>
      </c>
      <c r="C747">
        <f>D747+E747++F747+G747+H747+'PPG-Graph'!$B$4</f>
        <v>172.92166052980971</v>
      </c>
      <c r="D747">
        <f>'PPG-Graph'!$B$8*SIN(2*PI()*'PPG-Graph'!$B$2*A747+'PPG-Graph'!$B$9)</f>
        <v>2.9216605298097194</v>
      </c>
      <c r="E747">
        <f>'PPG-Graph'!$B$11*SIN(2*PI()*2*'PPG-Graph'!$B$2*A747+'PPG-Graph'!$B$12)</f>
        <v>0</v>
      </c>
      <c r="F747">
        <f>'PPG-Graph'!$B$14*SIN(2*PI()*3*'PPG-Graph'!$B$2*A747+'PPG-Graph'!$B$15)</f>
        <v>0</v>
      </c>
      <c r="G747">
        <f>'PPG-Graph'!$B$17*SIN(2*PI()*4*'PPG-Graph'!$B$2*A747+'PPG-Graph'!$B$18)</f>
        <v>0</v>
      </c>
      <c r="H747">
        <f>'PPG-Graph'!$B$20*SIN(2*PI()*5*'PPG-Graph'!$B$2*A747+'PPG-Graph'!$B$21)</f>
        <v>0</v>
      </c>
      <c r="J747">
        <f>K747+L747++M747+N747+O747+'PPG-Graph'!$B$4</f>
        <v>45.684372216106112</v>
      </c>
      <c r="K747">
        <f>'PPG-Graph'!$B$8*COS(2*PI()*'PPG-Graph'!$B$2*A747+'PPG-Graph'!$B$9)*2*PI()*'PPG-Graph'!$B$2</f>
        <v>-124.31562778389389</v>
      </c>
      <c r="L747">
        <f>'PPG-Graph'!$B$11*COS(2*PI()*2*'PPG-Graph'!$B$2*A747+'PPG-Graph'!$B$12)*2*PI()*2*'PPG-Graph'!$B$2</f>
        <v>0</v>
      </c>
      <c r="M747">
        <f>'PPG-Graph'!$B$14*COS(2*PI()*3*'PPG-Graph'!$B$2*A747+'PPG-Graph'!$B$15)*2*PI()*3*'PPG-Graph'!$B$2</f>
        <v>0</v>
      </c>
      <c r="N747">
        <f>'PPG-Graph'!$B$17*COS(2*PI()*4*'PPG-Graph'!$B$2*A747+'PPG-Graph'!$B$18)*2*PI()*4*'PPG-Graph'!$B$2</f>
        <v>0</v>
      </c>
      <c r="O747">
        <f>'PPG-Graph'!$B$20*COS(2*PI()*5*'PPG-Graph'!$B$2*A747+'PPG-Graph'!$B$21)*2*PI()*5*'PPG-Graph'!$B$2</f>
        <v>0</v>
      </c>
      <c r="Q747">
        <f>R747+S747++T747+U747+V747+'PPG-Graph'!$B$4</f>
        <v>54.657465506003717</v>
      </c>
      <c r="R747">
        <f>-'PPG-Graph'!$B$8*SIN(2*PI()*'PPG-Graph'!$B$2*A747+'PPG-Graph'!$B$9)*(2*PI()*'PPG-Graph'!$B$2)^2</f>
        <v>-115.34253449399628</v>
      </c>
      <c r="S747">
        <f>-'PPG-Graph'!$B$11*SIN(2*PI()*2*'PPG-Graph'!$B$2*A747+'PPG-Graph'!$B$12)*(2*PI()*2*'PPG-Graph'!$B$2)^2</f>
        <v>0</v>
      </c>
      <c r="T747">
        <f>-'PPG-Graph'!$B$14*SIN(2*PI()*3*'PPG-Graph'!$B$2*A747+'PPG-Graph'!$B$15)*(2*PI()*3*'PPG-Graph'!$B$2)^2</f>
        <v>0</v>
      </c>
      <c r="U747">
        <f>-'PPG-Graph'!$B$17*SIN(2*PI()*4*'PPG-Graph'!$B$2*A747+'PPG-Graph'!$B$18)*(2*PI()*4*'PPG-Graph'!$B$2)^2</f>
        <v>0</v>
      </c>
      <c r="V747">
        <f>-'PPG-Graph'!$B$20*SIN(2*PI()*5*'PPG-Graph'!$B$2*A747+'PPG-Graph'!$B$21)*(2*PI()*5*'PPG-Graph'!$B$2)^2</f>
        <v>0</v>
      </c>
    </row>
    <row r="748" spans="1:22" x14ac:dyDescent="0.25">
      <c r="A748">
        <v>2.48</v>
      </c>
      <c r="C748">
        <f>D748+E748++F748+G748+H748+'PPG-Graph'!$B$4</f>
        <v>172.50666467128607</v>
      </c>
      <c r="D748">
        <f>'PPG-Graph'!$B$8*SIN(2*PI()*'PPG-Graph'!$B$2*A748+'PPG-Graph'!$B$9)</f>
        <v>2.5066646712860829</v>
      </c>
      <c r="E748">
        <f>'PPG-Graph'!$B$11*SIN(2*PI()*2*'PPG-Graph'!$B$2*A748+'PPG-Graph'!$B$12)</f>
        <v>0</v>
      </c>
      <c r="F748">
        <f>'PPG-Graph'!$B$14*SIN(2*PI()*3*'PPG-Graph'!$B$2*A748+'PPG-Graph'!$B$15)</f>
        <v>0</v>
      </c>
      <c r="G748">
        <f>'PPG-Graph'!$B$17*SIN(2*PI()*4*'PPG-Graph'!$B$2*A748+'PPG-Graph'!$B$18)</f>
        <v>0</v>
      </c>
      <c r="H748">
        <f>'PPG-Graph'!$B$20*SIN(2*PI()*5*'PPG-Graph'!$B$2*A748+'PPG-Graph'!$B$21)</f>
        <v>0</v>
      </c>
      <c r="J748">
        <f>K748+L748++M748+N748+O748+'PPG-Graph'!$B$4</f>
        <v>45.327189713280177</v>
      </c>
      <c r="K748">
        <f>'PPG-Graph'!$B$8*COS(2*PI()*'PPG-Graph'!$B$2*A748+'PPG-Graph'!$B$9)*2*PI()*'PPG-Graph'!$B$2</f>
        <v>-124.67281028671982</v>
      </c>
      <c r="L748">
        <f>'PPG-Graph'!$B$11*COS(2*PI()*2*'PPG-Graph'!$B$2*A748+'PPG-Graph'!$B$12)*2*PI()*2*'PPG-Graph'!$B$2</f>
        <v>0</v>
      </c>
      <c r="M748">
        <f>'PPG-Graph'!$B$14*COS(2*PI()*3*'PPG-Graph'!$B$2*A748+'PPG-Graph'!$B$15)*2*PI()*3*'PPG-Graph'!$B$2</f>
        <v>0</v>
      </c>
      <c r="N748">
        <f>'PPG-Graph'!$B$17*COS(2*PI()*4*'PPG-Graph'!$B$2*A748+'PPG-Graph'!$B$18)*2*PI()*4*'PPG-Graph'!$B$2</f>
        <v>0</v>
      </c>
      <c r="O748">
        <f>'PPG-Graph'!$B$20*COS(2*PI()*5*'PPG-Graph'!$B$2*A748+'PPG-Graph'!$B$21)*2*PI()*5*'PPG-Graph'!$B$2</f>
        <v>0</v>
      </c>
      <c r="Q748">
        <f>R748+S748++T748+U748+V748+'PPG-Graph'!$B$4</f>
        <v>71.040845312878673</v>
      </c>
      <c r="R748">
        <f>-'PPG-Graph'!$B$8*SIN(2*PI()*'PPG-Graph'!$B$2*A748+'PPG-Graph'!$B$9)*(2*PI()*'PPG-Graph'!$B$2)^2</f>
        <v>-98.959154687121327</v>
      </c>
      <c r="S748">
        <f>-'PPG-Graph'!$B$11*SIN(2*PI()*2*'PPG-Graph'!$B$2*A748+'PPG-Graph'!$B$12)*(2*PI()*2*'PPG-Graph'!$B$2)^2</f>
        <v>0</v>
      </c>
      <c r="T748">
        <f>-'PPG-Graph'!$B$14*SIN(2*PI()*3*'PPG-Graph'!$B$2*A748+'PPG-Graph'!$B$15)*(2*PI()*3*'PPG-Graph'!$B$2)^2</f>
        <v>0</v>
      </c>
      <c r="U748">
        <f>-'PPG-Graph'!$B$17*SIN(2*PI()*4*'PPG-Graph'!$B$2*A748+'PPG-Graph'!$B$18)*(2*PI()*4*'PPG-Graph'!$B$2)^2</f>
        <v>0</v>
      </c>
      <c r="V748">
        <f>-'PPG-Graph'!$B$20*SIN(2*PI()*5*'PPG-Graph'!$B$2*A748+'PPG-Graph'!$B$21)*(2*PI()*5*'PPG-Graph'!$B$2)^2</f>
        <v>0</v>
      </c>
    </row>
    <row r="749" spans="1:22" x14ac:dyDescent="0.25">
      <c r="A749">
        <v>2.483333333</v>
      </c>
      <c r="C749">
        <f>D749+E749++F749+G749+H749+'PPG-Graph'!$B$4</f>
        <v>172.09056930701152</v>
      </c>
      <c r="D749">
        <f>'PPG-Graph'!$B$8*SIN(2*PI()*'PPG-Graph'!$B$2*A749+'PPG-Graph'!$B$9)</f>
        <v>2.0905693070115068</v>
      </c>
      <c r="E749">
        <f>'PPG-Graph'!$B$11*SIN(2*PI()*2*'PPG-Graph'!$B$2*A749+'PPG-Graph'!$B$12)</f>
        <v>0</v>
      </c>
      <c r="F749">
        <f>'PPG-Graph'!$B$14*SIN(2*PI()*3*'PPG-Graph'!$B$2*A749+'PPG-Graph'!$B$15)</f>
        <v>0</v>
      </c>
      <c r="G749">
        <f>'PPG-Graph'!$B$17*SIN(2*PI()*4*'PPG-Graph'!$B$2*A749+'PPG-Graph'!$B$18)</f>
        <v>0</v>
      </c>
      <c r="H749">
        <f>'PPG-Graph'!$B$20*SIN(2*PI()*5*'PPG-Graph'!$B$2*A749+'PPG-Graph'!$B$21)</f>
        <v>0</v>
      </c>
      <c r="J749">
        <f>K749+L749++M749+N749+O749+'PPG-Graph'!$B$4</f>
        <v>45.024692814584213</v>
      </c>
      <c r="K749">
        <f>'PPG-Graph'!$B$8*COS(2*PI()*'PPG-Graph'!$B$2*A749+'PPG-Graph'!$B$9)*2*PI()*'PPG-Graph'!$B$2</f>
        <v>-124.97530718541579</v>
      </c>
      <c r="L749">
        <f>'PPG-Graph'!$B$11*COS(2*PI()*2*'PPG-Graph'!$B$2*A749+'PPG-Graph'!$B$12)*2*PI()*2*'PPG-Graph'!$B$2</f>
        <v>0</v>
      </c>
      <c r="M749">
        <f>'PPG-Graph'!$B$14*COS(2*PI()*3*'PPG-Graph'!$B$2*A749+'PPG-Graph'!$B$15)*2*PI()*3*'PPG-Graph'!$B$2</f>
        <v>0</v>
      </c>
      <c r="N749">
        <f>'PPG-Graph'!$B$17*COS(2*PI()*4*'PPG-Graph'!$B$2*A749+'PPG-Graph'!$B$18)*2*PI()*4*'PPG-Graph'!$B$2</f>
        <v>0</v>
      </c>
      <c r="O749">
        <f>'PPG-Graph'!$B$20*COS(2*PI()*5*'PPG-Graph'!$B$2*A749+'PPG-Graph'!$B$21)*2*PI()*5*'PPG-Graph'!$B$2</f>
        <v>0</v>
      </c>
      <c r="Q749">
        <f>R749+S749++T749+U749+V749+'PPG-Graph'!$B$4</f>
        <v>87.467631866947613</v>
      </c>
      <c r="R749">
        <f>-'PPG-Graph'!$B$8*SIN(2*PI()*'PPG-Graph'!$B$2*A749+'PPG-Graph'!$B$9)*(2*PI()*'PPG-Graph'!$B$2)^2</f>
        <v>-82.532368133052387</v>
      </c>
      <c r="S749">
        <f>-'PPG-Graph'!$B$11*SIN(2*PI()*2*'PPG-Graph'!$B$2*A749+'PPG-Graph'!$B$12)*(2*PI()*2*'PPG-Graph'!$B$2)^2</f>
        <v>0</v>
      </c>
      <c r="T749">
        <f>-'PPG-Graph'!$B$14*SIN(2*PI()*3*'PPG-Graph'!$B$2*A749+'PPG-Graph'!$B$15)*(2*PI()*3*'PPG-Graph'!$B$2)^2</f>
        <v>0</v>
      </c>
      <c r="U749">
        <f>-'PPG-Graph'!$B$17*SIN(2*PI()*4*'PPG-Graph'!$B$2*A749+'PPG-Graph'!$B$18)*(2*PI()*4*'PPG-Graph'!$B$2)^2</f>
        <v>0</v>
      </c>
      <c r="V749">
        <f>-'PPG-Graph'!$B$20*SIN(2*PI()*5*'PPG-Graph'!$B$2*A749+'PPG-Graph'!$B$21)*(2*PI()*5*'PPG-Graph'!$B$2)^2</f>
        <v>0</v>
      </c>
    </row>
    <row r="750" spans="1:22" x14ac:dyDescent="0.25">
      <c r="A750">
        <v>2.4866666670000002</v>
      </c>
      <c r="C750">
        <f>D750+E750++F750+G750+H750+'PPG-Graph'!$B$4</f>
        <v>171.67355682490532</v>
      </c>
      <c r="D750">
        <f>'PPG-Graph'!$B$8*SIN(2*PI()*'PPG-Graph'!$B$2*A750+'PPG-Graph'!$B$9)</f>
        <v>1.6735568249053157</v>
      </c>
      <c r="E750">
        <f>'PPG-Graph'!$B$11*SIN(2*PI()*2*'PPG-Graph'!$B$2*A750+'PPG-Graph'!$B$12)</f>
        <v>0</v>
      </c>
      <c r="F750">
        <f>'PPG-Graph'!$B$14*SIN(2*PI()*3*'PPG-Graph'!$B$2*A750+'PPG-Graph'!$B$15)</f>
        <v>0</v>
      </c>
      <c r="G750">
        <f>'PPG-Graph'!$B$17*SIN(2*PI()*4*'PPG-Graph'!$B$2*A750+'PPG-Graph'!$B$18)</f>
        <v>0</v>
      </c>
      <c r="H750">
        <f>'PPG-Graph'!$B$20*SIN(2*PI()*5*'PPG-Graph'!$B$2*A750+'PPG-Graph'!$B$21)</f>
        <v>0</v>
      </c>
      <c r="J750">
        <f>K750+L750++M750+N750+O750+'PPG-Graph'!$B$4</f>
        <v>44.777014139059645</v>
      </c>
      <c r="K750">
        <f>'PPG-Graph'!$B$8*COS(2*PI()*'PPG-Graph'!$B$2*A750+'PPG-Graph'!$B$9)*2*PI()*'PPG-Graph'!$B$2</f>
        <v>-125.22298586094035</v>
      </c>
      <c r="L750">
        <f>'PPG-Graph'!$B$11*COS(2*PI()*2*'PPG-Graph'!$B$2*A750+'PPG-Graph'!$B$12)*2*PI()*2*'PPG-Graph'!$B$2</f>
        <v>0</v>
      </c>
      <c r="M750">
        <f>'PPG-Graph'!$B$14*COS(2*PI()*3*'PPG-Graph'!$B$2*A750+'PPG-Graph'!$B$15)*2*PI()*3*'PPG-Graph'!$B$2</f>
        <v>0</v>
      </c>
      <c r="N750">
        <f>'PPG-Graph'!$B$17*COS(2*PI()*4*'PPG-Graph'!$B$2*A750+'PPG-Graph'!$B$18)*2*PI()*4*'PPG-Graph'!$B$2</f>
        <v>0</v>
      </c>
      <c r="O750">
        <f>'PPG-Graph'!$B$20*COS(2*PI()*5*'PPG-Graph'!$B$2*A750+'PPG-Graph'!$B$21)*2*PI()*5*'PPG-Graph'!$B$2</f>
        <v>0</v>
      </c>
      <c r="Q750">
        <f>R750+S750++T750+U750+V750+'PPG-Graph'!$B$4</f>
        <v>103.93062478176546</v>
      </c>
      <c r="R750">
        <f>-'PPG-Graph'!$B$8*SIN(2*PI()*'PPG-Graph'!$B$2*A750+'PPG-Graph'!$B$9)*(2*PI()*'PPG-Graph'!$B$2)^2</f>
        <v>-66.069375218234541</v>
      </c>
      <c r="S750">
        <f>-'PPG-Graph'!$B$11*SIN(2*PI()*2*'PPG-Graph'!$B$2*A750+'PPG-Graph'!$B$12)*(2*PI()*2*'PPG-Graph'!$B$2)^2</f>
        <v>0</v>
      </c>
      <c r="T750">
        <f>-'PPG-Graph'!$B$14*SIN(2*PI()*3*'PPG-Graph'!$B$2*A750+'PPG-Graph'!$B$15)*(2*PI()*3*'PPG-Graph'!$B$2)^2</f>
        <v>0</v>
      </c>
      <c r="U750">
        <f>-'PPG-Graph'!$B$17*SIN(2*PI()*4*'PPG-Graph'!$B$2*A750+'PPG-Graph'!$B$18)*(2*PI()*4*'PPG-Graph'!$B$2)^2</f>
        <v>0</v>
      </c>
      <c r="V750">
        <f>-'PPG-Graph'!$B$20*SIN(2*PI()*5*'PPG-Graph'!$B$2*A750+'PPG-Graph'!$B$21)*(2*PI()*5*'PPG-Graph'!$B$2)^2</f>
        <v>0</v>
      </c>
    </row>
    <row r="751" spans="1:22" x14ac:dyDescent="0.25">
      <c r="A751">
        <v>2.4900000000000002</v>
      </c>
      <c r="C751">
        <f>D751+E751++F751+G751+H751+'PPG-Graph'!$B$4</f>
        <v>171.25581039058625</v>
      </c>
      <c r="D751">
        <f>'PPG-Graph'!$B$8*SIN(2*PI()*'PPG-Graph'!$B$2*A751+'PPG-Graph'!$B$9)</f>
        <v>1.2558103905862372</v>
      </c>
      <c r="E751">
        <f>'PPG-Graph'!$B$11*SIN(2*PI()*2*'PPG-Graph'!$B$2*A751+'PPG-Graph'!$B$12)</f>
        <v>0</v>
      </c>
      <c r="F751">
        <f>'PPG-Graph'!$B$14*SIN(2*PI()*3*'PPG-Graph'!$B$2*A751+'PPG-Graph'!$B$15)</f>
        <v>0</v>
      </c>
      <c r="G751">
        <f>'PPG-Graph'!$B$17*SIN(2*PI()*4*'PPG-Graph'!$B$2*A751+'PPG-Graph'!$B$18)</f>
        <v>0</v>
      </c>
      <c r="H751">
        <f>'PPG-Graph'!$B$20*SIN(2*PI()*5*'PPG-Graph'!$B$2*A751+'PPG-Graph'!$B$21)</f>
        <v>0</v>
      </c>
      <c r="J751">
        <f>K751+L751++M751+N751+O751+'PPG-Graph'!$B$4</f>
        <v>44.584262475339457</v>
      </c>
      <c r="K751">
        <f>'PPG-Graph'!$B$8*COS(2*PI()*'PPG-Graph'!$B$2*A751+'PPG-Graph'!$B$9)*2*PI()*'PPG-Graph'!$B$2</f>
        <v>-125.41573752466054</v>
      </c>
      <c r="L751">
        <f>'PPG-Graph'!$B$11*COS(2*PI()*2*'PPG-Graph'!$B$2*A751+'PPG-Graph'!$B$12)*2*PI()*2*'PPG-Graph'!$B$2</f>
        <v>0</v>
      </c>
      <c r="M751">
        <f>'PPG-Graph'!$B$14*COS(2*PI()*3*'PPG-Graph'!$B$2*A751+'PPG-Graph'!$B$15)*2*PI()*3*'PPG-Graph'!$B$2</f>
        <v>0</v>
      </c>
      <c r="N751">
        <f>'PPG-Graph'!$B$17*COS(2*PI()*4*'PPG-Graph'!$B$2*A751+'PPG-Graph'!$B$18)*2*PI()*4*'PPG-Graph'!$B$2</f>
        <v>0</v>
      </c>
      <c r="O751">
        <f>'PPG-Graph'!$B$20*COS(2*PI()*5*'PPG-Graph'!$B$2*A751+'PPG-Graph'!$B$21)*2*PI()*5*'PPG-Graph'!$B$2</f>
        <v>0</v>
      </c>
      <c r="Q751">
        <f>R751+S751++T751+U751+V751+'PPG-Graph'!$B$4</f>
        <v>120.4225929685453</v>
      </c>
      <c r="R751">
        <f>-'PPG-Graph'!$B$8*SIN(2*PI()*'PPG-Graph'!$B$2*A751+'PPG-Graph'!$B$9)*(2*PI()*'PPG-Graph'!$B$2)^2</f>
        <v>-49.57740703145469</v>
      </c>
      <c r="S751">
        <f>-'PPG-Graph'!$B$11*SIN(2*PI()*2*'PPG-Graph'!$B$2*A751+'PPG-Graph'!$B$12)*(2*PI()*2*'PPG-Graph'!$B$2)^2</f>
        <v>0</v>
      </c>
      <c r="T751">
        <f>-'PPG-Graph'!$B$14*SIN(2*PI()*3*'PPG-Graph'!$B$2*A751+'PPG-Graph'!$B$15)*(2*PI()*3*'PPG-Graph'!$B$2)^2</f>
        <v>0</v>
      </c>
      <c r="U751">
        <f>-'PPG-Graph'!$B$17*SIN(2*PI()*4*'PPG-Graph'!$B$2*A751+'PPG-Graph'!$B$18)*(2*PI()*4*'PPG-Graph'!$B$2)^2</f>
        <v>0</v>
      </c>
      <c r="V751">
        <f>-'PPG-Graph'!$B$20*SIN(2*PI()*5*'PPG-Graph'!$B$2*A751+'PPG-Graph'!$B$21)*(2*PI()*5*'PPG-Graph'!$B$2)^2</f>
        <v>0</v>
      </c>
    </row>
    <row r="752" spans="1:22" x14ac:dyDescent="0.25">
      <c r="A752">
        <v>2.4933333329999998</v>
      </c>
      <c r="C752">
        <f>D752+E752++F752+G752+H752+'PPG-Graph'!$B$4</f>
        <v>170.83751311643519</v>
      </c>
      <c r="D752">
        <f>'PPG-Graph'!$B$8*SIN(2*PI()*'PPG-Graph'!$B$2*A752+'PPG-Graph'!$B$9)</f>
        <v>0.83751311643519621</v>
      </c>
      <c r="E752">
        <f>'PPG-Graph'!$B$11*SIN(2*PI()*2*'PPG-Graph'!$B$2*A752+'PPG-Graph'!$B$12)</f>
        <v>0</v>
      </c>
      <c r="F752">
        <f>'PPG-Graph'!$B$14*SIN(2*PI()*3*'PPG-Graph'!$B$2*A752+'PPG-Graph'!$B$15)</f>
        <v>0</v>
      </c>
      <c r="G752">
        <f>'PPG-Graph'!$B$17*SIN(2*PI()*4*'PPG-Graph'!$B$2*A752+'PPG-Graph'!$B$18)</f>
        <v>0</v>
      </c>
      <c r="H752">
        <f>'PPG-Graph'!$B$20*SIN(2*PI()*5*'PPG-Graph'!$B$2*A752+'PPG-Graph'!$B$21)</f>
        <v>0</v>
      </c>
      <c r="J752">
        <f>K752+L752++M752+N752+O752+'PPG-Graph'!$B$4</f>
        <v>44.446522288124584</v>
      </c>
      <c r="K752">
        <f>'PPG-Graph'!$B$8*COS(2*PI()*'PPG-Graph'!$B$2*A752+'PPG-Graph'!$B$9)*2*PI()*'PPG-Graph'!$B$2</f>
        <v>-125.55347771187542</v>
      </c>
      <c r="L752">
        <f>'PPG-Graph'!$B$11*COS(2*PI()*2*'PPG-Graph'!$B$2*A752+'PPG-Graph'!$B$12)*2*PI()*2*'PPG-Graph'!$B$2</f>
        <v>0</v>
      </c>
      <c r="M752">
        <f>'PPG-Graph'!$B$14*COS(2*PI()*3*'PPG-Graph'!$B$2*A752+'PPG-Graph'!$B$15)*2*PI()*3*'PPG-Graph'!$B$2</f>
        <v>0</v>
      </c>
      <c r="N752">
        <f>'PPG-Graph'!$B$17*COS(2*PI()*4*'PPG-Graph'!$B$2*A752+'PPG-Graph'!$B$18)*2*PI()*4*'PPG-Graph'!$B$2</f>
        <v>0</v>
      </c>
      <c r="O752">
        <f>'PPG-Graph'!$B$20*COS(2*PI()*5*'PPG-Graph'!$B$2*A752+'PPG-Graph'!$B$21)*2*PI()*5*'PPG-Graph'!$B$2</f>
        <v>0</v>
      </c>
      <c r="Q752">
        <f>R752+S752++T752+U752+V752+'PPG-Graph'!$B$4</f>
        <v>136.93630744024449</v>
      </c>
      <c r="R752">
        <f>-'PPG-Graph'!$B$8*SIN(2*PI()*'PPG-Graph'!$B$2*A752+'PPG-Graph'!$B$9)*(2*PI()*'PPG-Graph'!$B$2)^2</f>
        <v>-33.063692559755509</v>
      </c>
      <c r="S752">
        <f>-'PPG-Graph'!$B$11*SIN(2*PI()*2*'PPG-Graph'!$B$2*A752+'PPG-Graph'!$B$12)*(2*PI()*2*'PPG-Graph'!$B$2)^2</f>
        <v>0</v>
      </c>
      <c r="T752">
        <f>-'PPG-Graph'!$B$14*SIN(2*PI()*3*'PPG-Graph'!$B$2*A752+'PPG-Graph'!$B$15)*(2*PI()*3*'PPG-Graph'!$B$2)^2</f>
        <v>0</v>
      </c>
      <c r="U752">
        <f>-'PPG-Graph'!$B$17*SIN(2*PI()*4*'PPG-Graph'!$B$2*A752+'PPG-Graph'!$B$18)*(2*PI()*4*'PPG-Graph'!$B$2)^2</f>
        <v>0</v>
      </c>
      <c r="V752">
        <f>-'PPG-Graph'!$B$20*SIN(2*PI()*5*'PPG-Graph'!$B$2*A752+'PPG-Graph'!$B$21)*(2*PI()*5*'PPG-Graph'!$B$2)^2</f>
        <v>0</v>
      </c>
    </row>
    <row r="753" spans="1:22" x14ac:dyDescent="0.25">
      <c r="A753">
        <v>2.496666667</v>
      </c>
      <c r="C753">
        <f>D753+E753++F753+G753+H753+'PPG-Graph'!$B$4</f>
        <v>170.41884835578844</v>
      </c>
      <c r="D753">
        <f>'PPG-Graph'!$B$8*SIN(2*PI()*'PPG-Graph'!$B$2*A753+'PPG-Graph'!$B$9)</f>
        <v>0.41884835578843227</v>
      </c>
      <c r="E753">
        <f>'PPG-Graph'!$B$11*SIN(2*PI()*2*'PPG-Graph'!$B$2*A753+'PPG-Graph'!$B$12)</f>
        <v>0</v>
      </c>
      <c r="F753">
        <f>'PPG-Graph'!$B$14*SIN(2*PI()*3*'PPG-Graph'!$B$2*A753+'PPG-Graph'!$B$15)</f>
        <v>0</v>
      </c>
      <c r="G753">
        <f>'PPG-Graph'!$B$17*SIN(2*PI()*4*'PPG-Graph'!$B$2*A753+'PPG-Graph'!$B$18)</f>
        <v>0</v>
      </c>
      <c r="H753">
        <f>'PPG-Graph'!$B$20*SIN(2*PI()*5*'PPG-Graph'!$B$2*A753+'PPG-Graph'!$B$21)</f>
        <v>0</v>
      </c>
      <c r="J753">
        <f>K753+L753++M753+N753+O753+'PPG-Graph'!$B$4</f>
        <v>44.363853978265894</v>
      </c>
      <c r="K753">
        <f>'PPG-Graph'!$B$8*COS(2*PI()*'PPG-Graph'!$B$2*A753+'PPG-Graph'!$B$9)*2*PI()*'PPG-Graph'!$B$2</f>
        <v>-125.63614602173411</v>
      </c>
      <c r="L753">
        <f>'PPG-Graph'!$B$11*COS(2*PI()*2*'PPG-Graph'!$B$2*A753+'PPG-Graph'!$B$12)*2*PI()*2*'PPG-Graph'!$B$2</f>
        <v>0</v>
      </c>
      <c r="M753">
        <f>'PPG-Graph'!$B$14*COS(2*PI()*3*'PPG-Graph'!$B$2*A753+'PPG-Graph'!$B$15)*2*PI()*3*'PPG-Graph'!$B$2</f>
        <v>0</v>
      </c>
      <c r="N753">
        <f>'PPG-Graph'!$B$17*COS(2*PI()*4*'PPG-Graph'!$B$2*A753+'PPG-Graph'!$B$18)*2*PI()*4*'PPG-Graph'!$B$2</f>
        <v>0</v>
      </c>
      <c r="O753">
        <f>'PPG-Graph'!$B$20*COS(2*PI()*5*'PPG-Graph'!$B$2*A753+'PPG-Graph'!$B$21)*2*PI()*5*'PPG-Graph'!$B$2</f>
        <v>0</v>
      </c>
      <c r="Q753">
        <f>R753+S753++T753+U753+V753+'PPG-Graph'!$B$4</f>
        <v>153.4645296972858</v>
      </c>
      <c r="R753">
        <f>-'PPG-Graph'!$B$8*SIN(2*PI()*'PPG-Graph'!$B$2*A753+'PPG-Graph'!$B$9)*(2*PI()*'PPG-Graph'!$B$2)^2</f>
        <v>-16.535470302714209</v>
      </c>
      <c r="S753">
        <f>-'PPG-Graph'!$B$11*SIN(2*PI()*2*'PPG-Graph'!$B$2*A753+'PPG-Graph'!$B$12)*(2*PI()*2*'PPG-Graph'!$B$2)^2</f>
        <v>0</v>
      </c>
      <c r="T753">
        <f>-'PPG-Graph'!$B$14*SIN(2*PI()*3*'PPG-Graph'!$B$2*A753+'PPG-Graph'!$B$15)*(2*PI()*3*'PPG-Graph'!$B$2)^2</f>
        <v>0</v>
      </c>
      <c r="U753">
        <f>-'PPG-Graph'!$B$17*SIN(2*PI()*4*'PPG-Graph'!$B$2*A753+'PPG-Graph'!$B$18)*(2*PI()*4*'PPG-Graph'!$B$2)^2</f>
        <v>0</v>
      </c>
      <c r="V753">
        <f>-'PPG-Graph'!$B$20*SIN(2*PI()*5*'PPG-Graph'!$B$2*A753+'PPG-Graph'!$B$21)*(2*PI()*5*'PPG-Graph'!$B$2)^2</f>
        <v>0</v>
      </c>
    </row>
    <row r="754" spans="1:22" x14ac:dyDescent="0.25">
      <c r="A754">
        <v>2.5</v>
      </c>
      <c r="C754">
        <f>D754+E754++F754+G754+H754+'PPG-Graph'!$B$4</f>
        <v>170</v>
      </c>
      <c r="D754">
        <f>'PPG-Graph'!$B$8*SIN(2*PI()*'PPG-Graph'!$B$2*A754+'PPG-Graph'!$B$9)</f>
        <v>1.22514845490862E-14</v>
      </c>
      <c r="E754">
        <f>'PPG-Graph'!$B$11*SIN(2*PI()*2*'PPG-Graph'!$B$2*A754+'PPG-Graph'!$B$12)</f>
        <v>0</v>
      </c>
      <c r="F754">
        <f>'PPG-Graph'!$B$14*SIN(2*PI()*3*'PPG-Graph'!$B$2*A754+'PPG-Graph'!$B$15)</f>
        <v>0</v>
      </c>
      <c r="G754">
        <f>'PPG-Graph'!$B$17*SIN(2*PI()*4*'PPG-Graph'!$B$2*A754+'PPG-Graph'!$B$18)</f>
        <v>0</v>
      </c>
      <c r="H754">
        <f>'PPG-Graph'!$B$20*SIN(2*PI()*5*'PPG-Graph'!$B$2*A754+'PPG-Graph'!$B$21)</f>
        <v>0</v>
      </c>
      <c r="J754">
        <f>K754+L754++M754+N754+O754+'PPG-Graph'!$B$4</f>
        <v>44.336293856408275</v>
      </c>
      <c r="K754">
        <f>'PPG-Graph'!$B$8*COS(2*PI()*'PPG-Graph'!$B$2*A754+'PPG-Graph'!$B$9)*2*PI()*'PPG-Graph'!$B$2</f>
        <v>-125.66370614359172</v>
      </c>
      <c r="L754">
        <f>'PPG-Graph'!$B$11*COS(2*PI()*2*'PPG-Graph'!$B$2*A754+'PPG-Graph'!$B$12)*2*PI()*2*'PPG-Graph'!$B$2</f>
        <v>0</v>
      </c>
      <c r="M754">
        <f>'PPG-Graph'!$B$14*COS(2*PI()*3*'PPG-Graph'!$B$2*A754+'PPG-Graph'!$B$15)*2*PI()*3*'PPG-Graph'!$B$2</f>
        <v>0</v>
      </c>
      <c r="N754">
        <f>'PPG-Graph'!$B$17*COS(2*PI()*4*'PPG-Graph'!$B$2*A754+'PPG-Graph'!$B$18)*2*PI()*4*'PPG-Graph'!$B$2</f>
        <v>0</v>
      </c>
      <c r="O754">
        <f>'PPG-Graph'!$B$20*COS(2*PI()*5*'PPG-Graph'!$B$2*A754+'PPG-Graph'!$B$21)*2*PI()*5*'PPG-Graph'!$B$2</f>
        <v>0</v>
      </c>
      <c r="Q754">
        <f>R754+S754++T754+U754+V754+'PPG-Graph'!$B$4</f>
        <v>169.99999999999952</v>
      </c>
      <c r="R754">
        <f>-'PPG-Graph'!$B$8*SIN(2*PI()*'PPG-Graph'!$B$2*A754+'PPG-Graph'!$B$9)*(2*PI()*'PPG-Graph'!$B$2)^2</f>
        <v>-4.8366922330215773E-13</v>
      </c>
      <c r="S754">
        <f>-'PPG-Graph'!$B$11*SIN(2*PI()*2*'PPG-Graph'!$B$2*A754+'PPG-Graph'!$B$12)*(2*PI()*2*'PPG-Graph'!$B$2)^2</f>
        <v>0</v>
      </c>
      <c r="T754">
        <f>-'PPG-Graph'!$B$14*SIN(2*PI()*3*'PPG-Graph'!$B$2*A754+'PPG-Graph'!$B$15)*(2*PI()*3*'PPG-Graph'!$B$2)^2</f>
        <v>0</v>
      </c>
      <c r="U754">
        <f>-'PPG-Graph'!$B$17*SIN(2*PI()*4*'PPG-Graph'!$B$2*A754+'PPG-Graph'!$B$18)*(2*PI()*4*'PPG-Graph'!$B$2)^2</f>
        <v>0</v>
      </c>
      <c r="V754">
        <f>-'PPG-Graph'!$B$20*SIN(2*PI()*5*'PPG-Graph'!$B$2*A754+'PPG-Graph'!$B$21)*(2*PI()*5*'PPG-Graph'!$B$2)^2</f>
        <v>0</v>
      </c>
    </row>
    <row r="755" spans="1:22" x14ac:dyDescent="0.25">
      <c r="A755">
        <v>2.503333333</v>
      </c>
      <c r="C755">
        <f>D755+E755++F755+G755+H755+'PPG-Graph'!$B$4</f>
        <v>169.58115164421159</v>
      </c>
      <c r="D755">
        <f>'PPG-Graph'!$B$8*SIN(2*PI()*'PPG-Graph'!$B$2*A755+'PPG-Graph'!$B$9)</f>
        <v>-0.41884835578840773</v>
      </c>
      <c r="E755">
        <f>'PPG-Graph'!$B$11*SIN(2*PI()*2*'PPG-Graph'!$B$2*A755+'PPG-Graph'!$B$12)</f>
        <v>0</v>
      </c>
      <c r="F755">
        <f>'PPG-Graph'!$B$14*SIN(2*PI()*3*'PPG-Graph'!$B$2*A755+'PPG-Graph'!$B$15)</f>
        <v>0</v>
      </c>
      <c r="G755">
        <f>'PPG-Graph'!$B$17*SIN(2*PI()*4*'PPG-Graph'!$B$2*A755+'PPG-Graph'!$B$18)</f>
        <v>0</v>
      </c>
      <c r="H755">
        <f>'PPG-Graph'!$B$20*SIN(2*PI()*5*'PPG-Graph'!$B$2*A755+'PPG-Graph'!$B$21)</f>
        <v>0</v>
      </c>
      <c r="J755">
        <f>K755+L755++M755+N755+O755+'PPG-Graph'!$B$4</f>
        <v>44.363853978265894</v>
      </c>
      <c r="K755">
        <f>'PPG-Graph'!$B$8*COS(2*PI()*'PPG-Graph'!$B$2*A755+'PPG-Graph'!$B$9)*2*PI()*'PPG-Graph'!$B$2</f>
        <v>-125.63614602173411</v>
      </c>
      <c r="L755">
        <f>'PPG-Graph'!$B$11*COS(2*PI()*2*'PPG-Graph'!$B$2*A755+'PPG-Graph'!$B$12)*2*PI()*2*'PPG-Graph'!$B$2</f>
        <v>0</v>
      </c>
      <c r="M755">
        <f>'PPG-Graph'!$B$14*COS(2*PI()*3*'PPG-Graph'!$B$2*A755+'PPG-Graph'!$B$15)*2*PI()*3*'PPG-Graph'!$B$2</f>
        <v>0</v>
      </c>
      <c r="N755">
        <f>'PPG-Graph'!$B$17*COS(2*PI()*4*'PPG-Graph'!$B$2*A755+'PPG-Graph'!$B$18)*2*PI()*4*'PPG-Graph'!$B$2</f>
        <v>0</v>
      </c>
      <c r="O755">
        <f>'PPG-Graph'!$B$20*COS(2*PI()*5*'PPG-Graph'!$B$2*A755+'PPG-Graph'!$B$21)*2*PI()*5*'PPG-Graph'!$B$2</f>
        <v>0</v>
      </c>
      <c r="Q755">
        <f>R755+S755++T755+U755+V755+'PPG-Graph'!$B$4</f>
        <v>186.53547030271324</v>
      </c>
      <c r="R755">
        <f>-'PPG-Graph'!$B$8*SIN(2*PI()*'PPG-Graph'!$B$2*A755+'PPG-Graph'!$B$9)*(2*PI()*'PPG-Graph'!$B$2)^2</f>
        <v>16.535470302713239</v>
      </c>
      <c r="S755">
        <f>-'PPG-Graph'!$B$11*SIN(2*PI()*2*'PPG-Graph'!$B$2*A755+'PPG-Graph'!$B$12)*(2*PI()*2*'PPG-Graph'!$B$2)^2</f>
        <v>0</v>
      </c>
      <c r="T755">
        <f>-'PPG-Graph'!$B$14*SIN(2*PI()*3*'PPG-Graph'!$B$2*A755+'PPG-Graph'!$B$15)*(2*PI()*3*'PPG-Graph'!$B$2)^2</f>
        <v>0</v>
      </c>
      <c r="U755">
        <f>-'PPG-Graph'!$B$17*SIN(2*PI()*4*'PPG-Graph'!$B$2*A755+'PPG-Graph'!$B$18)*(2*PI()*4*'PPG-Graph'!$B$2)^2</f>
        <v>0</v>
      </c>
      <c r="V755">
        <f>-'PPG-Graph'!$B$20*SIN(2*PI()*5*'PPG-Graph'!$B$2*A755+'PPG-Graph'!$B$21)*(2*PI()*5*'PPG-Graph'!$B$2)^2</f>
        <v>0</v>
      </c>
    </row>
    <row r="756" spans="1:22" x14ac:dyDescent="0.25">
      <c r="A756">
        <v>2.5066666670000002</v>
      </c>
      <c r="C756">
        <f>D756+E756++F756+G756+H756+'PPG-Graph'!$B$4</f>
        <v>169.16248688356484</v>
      </c>
      <c r="D756">
        <f>'PPG-Graph'!$B$8*SIN(2*PI()*'PPG-Graph'!$B$2*A756+'PPG-Graph'!$B$9)</f>
        <v>-0.83751311643517179</v>
      </c>
      <c r="E756">
        <f>'PPG-Graph'!$B$11*SIN(2*PI()*2*'PPG-Graph'!$B$2*A756+'PPG-Graph'!$B$12)</f>
        <v>0</v>
      </c>
      <c r="F756">
        <f>'PPG-Graph'!$B$14*SIN(2*PI()*3*'PPG-Graph'!$B$2*A756+'PPG-Graph'!$B$15)</f>
        <v>0</v>
      </c>
      <c r="G756">
        <f>'PPG-Graph'!$B$17*SIN(2*PI()*4*'PPG-Graph'!$B$2*A756+'PPG-Graph'!$B$18)</f>
        <v>0</v>
      </c>
      <c r="H756">
        <f>'PPG-Graph'!$B$20*SIN(2*PI()*5*'PPG-Graph'!$B$2*A756+'PPG-Graph'!$B$21)</f>
        <v>0</v>
      </c>
      <c r="J756">
        <f>K756+L756++M756+N756+O756+'PPG-Graph'!$B$4</f>
        <v>44.446522288124584</v>
      </c>
      <c r="K756">
        <f>'PPG-Graph'!$B$8*COS(2*PI()*'PPG-Graph'!$B$2*A756+'PPG-Graph'!$B$9)*2*PI()*'PPG-Graph'!$B$2</f>
        <v>-125.55347771187542</v>
      </c>
      <c r="L756">
        <f>'PPG-Graph'!$B$11*COS(2*PI()*2*'PPG-Graph'!$B$2*A756+'PPG-Graph'!$B$12)*2*PI()*2*'PPG-Graph'!$B$2</f>
        <v>0</v>
      </c>
      <c r="M756">
        <f>'PPG-Graph'!$B$14*COS(2*PI()*3*'PPG-Graph'!$B$2*A756+'PPG-Graph'!$B$15)*2*PI()*3*'PPG-Graph'!$B$2</f>
        <v>0</v>
      </c>
      <c r="N756">
        <f>'PPG-Graph'!$B$17*COS(2*PI()*4*'PPG-Graph'!$B$2*A756+'PPG-Graph'!$B$18)*2*PI()*4*'PPG-Graph'!$B$2</f>
        <v>0</v>
      </c>
      <c r="O756">
        <f>'PPG-Graph'!$B$20*COS(2*PI()*5*'PPG-Graph'!$B$2*A756+'PPG-Graph'!$B$21)*2*PI()*5*'PPG-Graph'!$B$2</f>
        <v>0</v>
      </c>
      <c r="Q756">
        <f>R756+S756++T756+U756+V756+'PPG-Graph'!$B$4</f>
        <v>203.06369255975454</v>
      </c>
      <c r="R756">
        <f>-'PPG-Graph'!$B$8*SIN(2*PI()*'PPG-Graph'!$B$2*A756+'PPG-Graph'!$B$9)*(2*PI()*'PPG-Graph'!$B$2)^2</f>
        <v>33.063692559754543</v>
      </c>
      <c r="S756">
        <f>-'PPG-Graph'!$B$11*SIN(2*PI()*2*'PPG-Graph'!$B$2*A756+'PPG-Graph'!$B$12)*(2*PI()*2*'PPG-Graph'!$B$2)^2</f>
        <v>0</v>
      </c>
      <c r="T756">
        <f>-'PPG-Graph'!$B$14*SIN(2*PI()*3*'PPG-Graph'!$B$2*A756+'PPG-Graph'!$B$15)*(2*PI()*3*'PPG-Graph'!$B$2)^2</f>
        <v>0</v>
      </c>
      <c r="U756">
        <f>-'PPG-Graph'!$B$17*SIN(2*PI()*4*'PPG-Graph'!$B$2*A756+'PPG-Graph'!$B$18)*(2*PI()*4*'PPG-Graph'!$B$2)^2</f>
        <v>0</v>
      </c>
      <c r="V756">
        <f>-'PPG-Graph'!$B$20*SIN(2*PI()*5*'PPG-Graph'!$B$2*A756+'PPG-Graph'!$B$21)*(2*PI()*5*'PPG-Graph'!$B$2)^2</f>
        <v>0</v>
      </c>
    </row>
    <row r="757" spans="1:22" x14ac:dyDescent="0.25">
      <c r="A757">
        <v>2.5099999999999998</v>
      </c>
      <c r="C757">
        <f>D757+E757++F757+G757+H757+'PPG-Graph'!$B$4</f>
        <v>168.74418960941378</v>
      </c>
      <c r="D757">
        <f>'PPG-Graph'!$B$8*SIN(2*PI()*'PPG-Graph'!$B$2*A757+'PPG-Graph'!$B$9)</f>
        <v>-1.2558103905862128</v>
      </c>
      <c r="E757">
        <f>'PPG-Graph'!$B$11*SIN(2*PI()*2*'PPG-Graph'!$B$2*A757+'PPG-Graph'!$B$12)</f>
        <v>0</v>
      </c>
      <c r="F757">
        <f>'PPG-Graph'!$B$14*SIN(2*PI()*3*'PPG-Graph'!$B$2*A757+'PPG-Graph'!$B$15)</f>
        <v>0</v>
      </c>
      <c r="G757">
        <f>'PPG-Graph'!$B$17*SIN(2*PI()*4*'PPG-Graph'!$B$2*A757+'PPG-Graph'!$B$18)</f>
        <v>0</v>
      </c>
      <c r="H757">
        <f>'PPG-Graph'!$B$20*SIN(2*PI()*5*'PPG-Graph'!$B$2*A757+'PPG-Graph'!$B$21)</f>
        <v>0</v>
      </c>
      <c r="J757">
        <f>K757+L757++M757+N757+O757+'PPG-Graph'!$B$4</f>
        <v>44.584262475339429</v>
      </c>
      <c r="K757">
        <f>'PPG-Graph'!$B$8*COS(2*PI()*'PPG-Graph'!$B$2*A757+'PPG-Graph'!$B$9)*2*PI()*'PPG-Graph'!$B$2</f>
        <v>-125.41573752466057</v>
      </c>
      <c r="L757">
        <f>'PPG-Graph'!$B$11*COS(2*PI()*2*'PPG-Graph'!$B$2*A757+'PPG-Graph'!$B$12)*2*PI()*2*'PPG-Graph'!$B$2</f>
        <v>0</v>
      </c>
      <c r="M757">
        <f>'PPG-Graph'!$B$14*COS(2*PI()*3*'PPG-Graph'!$B$2*A757+'PPG-Graph'!$B$15)*2*PI()*3*'PPG-Graph'!$B$2</f>
        <v>0</v>
      </c>
      <c r="N757">
        <f>'PPG-Graph'!$B$17*COS(2*PI()*4*'PPG-Graph'!$B$2*A757+'PPG-Graph'!$B$18)*2*PI()*4*'PPG-Graph'!$B$2</f>
        <v>0</v>
      </c>
      <c r="O757">
        <f>'PPG-Graph'!$B$20*COS(2*PI()*5*'PPG-Graph'!$B$2*A757+'PPG-Graph'!$B$21)*2*PI()*5*'PPG-Graph'!$B$2</f>
        <v>0</v>
      </c>
      <c r="Q757">
        <f>R757+S757++T757+U757+V757+'PPG-Graph'!$B$4</f>
        <v>219.57740703145373</v>
      </c>
      <c r="R757">
        <f>-'PPG-Graph'!$B$8*SIN(2*PI()*'PPG-Graph'!$B$2*A757+'PPG-Graph'!$B$9)*(2*PI()*'PPG-Graph'!$B$2)^2</f>
        <v>49.577407031453724</v>
      </c>
      <c r="S757">
        <f>-'PPG-Graph'!$B$11*SIN(2*PI()*2*'PPG-Graph'!$B$2*A757+'PPG-Graph'!$B$12)*(2*PI()*2*'PPG-Graph'!$B$2)^2</f>
        <v>0</v>
      </c>
      <c r="T757">
        <f>-'PPG-Graph'!$B$14*SIN(2*PI()*3*'PPG-Graph'!$B$2*A757+'PPG-Graph'!$B$15)*(2*PI()*3*'PPG-Graph'!$B$2)^2</f>
        <v>0</v>
      </c>
      <c r="U757">
        <f>-'PPG-Graph'!$B$17*SIN(2*PI()*4*'PPG-Graph'!$B$2*A757+'PPG-Graph'!$B$18)*(2*PI()*4*'PPG-Graph'!$B$2)^2</f>
        <v>0</v>
      </c>
      <c r="V757">
        <f>-'PPG-Graph'!$B$20*SIN(2*PI()*5*'PPG-Graph'!$B$2*A757+'PPG-Graph'!$B$21)*(2*PI()*5*'PPG-Graph'!$B$2)^2</f>
        <v>0</v>
      </c>
    </row>
    <row r="758" spans="1:22" x14ac:dyDescent="0.25">
      <c r="A758">
        <v>2.5133333329999998</v>
      </c>
      <c r="C758">
        <f>D758+E758++F758+G758+H758+'PPG-Graph'!$B$4</f>
        <v>168.32644317509471</v>
      </c>
      <c r="D758">
        <f>'PPG-Graph'!$B$8*SIN(2*PI()*'PPG-Graph'!$B$2*A758+'PPG-Graph'!$B$9)</f>
        <v>-1.6735568249052912</v>
      </c>
      <c r="E758">
        <f>'PPG-Graph'!$B$11*SIN(2*PI()*2*'PPG-Graph'!$B$2*A758+'PPG-Graph'!$B$12)</f>
        <v>0</v>
      </c>
      <c r="F758">
        <f>'PPG-Graph'!$B$14*SIN(2*PI()*3*'PPG-Graph'!$B$2*A758+'PPG-Graph'!$B$15)</f>
        <v>0</v>
      </c>
      <c r="G758">
        <f>'PPG-Graph'!$B$17*SIN(2*PI()*4*'PPG-Graph'!$B$2*A758+'PPG-Graph'!$B$18)</f>
        <v>0</v>
      </c>
      <c r="H758">
        <f>'PPG-Graph'!$B$20*SIN(2*PI()*5*'PPG-Graph'!$B$2*A758+'PPG-Graph'!$B$21)</f>
        <v>0</v>
      </c>
      <c r="J758">
        <f>K758+L758++M758+N758+O758+'PPG-Graph'!$B$4</f>
        <v>44.777014139059645</v>
      </c>
      <c r="K758">
        <f>'PPG-Graph'!$B$8*COS(2*PI()*'PPG-Graph'!$B$2*A758+'PPG-Graph'!$B$9)*2*PI()*'PPG-Graph'!$B$2</f>
        <v>-125.22298586094035</v>
      </c>
      <c r="L758">
        <f>'PPG-Graph'!$B$11*COS(2*PI()*2*'PPG-Graph'!$B$2*A758+'PPG-Graph'!$B$12)*2*PI()*2*'PPG-Graph'!$B$2</f>
        <v>0</v>
      </c>
      <c r="M758">
        <f>'PPG-Graph'!$B$14*COS(2*PI()*3*'PPG-Graph'!$B$2*A758+'PPG-Graph'!$B$15)*2*PI()*3*'PPG-Graph'!$B$2</f>
        <v>0</v>
      </c>
      <c r="N758">
        <f>'PPG-Graph'!$B$17*COS(2*PI()*4*'PPG-Graph'!$B$2*A758+'PPG-Graph'!$B$18)*2*PI()*4*'PPG-Graph'!$B$2</f>
        <v>0</v>
      </c>
      <c r="O758">
        <f>'PPG-Graph'!$B$20*COS(2*PI()*5*'PPG-Graph'!$B$2*A758+'PPG-Graph'!$B$21)*2*PI()*5*'PPG-Graph'!$B$2</f>
        <v>0</v>
      </c>
      <c r="Q758">
        <f>R758+S758++T758+U758+V758+'PPG-Graph'!$B$4</f>
        <v>236.06937521823357</v>
      </c>
      <c r="R758">
        <f>-'PPG-Graph'!$B$8*SIN(2*PI()*'PPG-Graph'!$B$2*A758+'PPG-Graph'!$B$9)*(2*PI()*'PPG-Graph'!$B$2)^2</f>
        <v>66.069375218233574</v>
      </c>
      <c r="S758">
        <f>-'PPG-Graph'!$B$11*SIN(2*PI()*2*'PPG-Graph'!$B$2*A758+'PPG-Graph'!$B$12)*(2*PI()*2*'PPG-Graph'!$B$2)^2</f>
        <v>0</v>
      </c>
      <c r="T758">
        <f>-'PPG-Graph'!$B$14*SIN(2*PI()*3*'PPG-Graph'!$B$2*A758+'PPG-Graph'!$B$15)*(2*PI()*3*'PPG-Graph'!$B$2)^2</f>
        <v>0</v>
      </c>
      <c r="U758">
        <f>-'PPG-Graph'!$B$17*SIN(2*PI()*4*'PPG-Graph'!$B$2*A758+'PPG-Graph'!$B$18)*(2*PI()*4*'PPG-Graph'!$B$2)^2</f>
        <v>0</v>
      </c>
      <c r="V758">
        <f>-'PPG-Graph'!$B$20*SIN(2*PI()*5*'PPG-Graph'!$B$2*A758+'PPG-Graph'!$B$21)*(2*PI()*5*'PPG-Graph'!$B$2)^2</f>
        <v>0</v>
      </c>
    </row>
    <row r="759" spans="1:22" x14ac:dyDescent="0.25">
      <c r="A759">
        <v>2.516666667</v>
      </c>
      <c r="C759">
        <f>D759+E759++F759+G759+H759+'PPG-Graph'!$B$4</f>
        <v>167.90943069298851</v>
      </c>
      <c r="D759">
        <f>'PPG-Graph'!$B$8*SIN(2*PI()*'PPG-Graph'!$B$2*A759+'PPG-Graph'!$B$9)</f>
        <v>-2.0905693070114824</v>
      </c>
      <c r="E759">
        <f>'PPG-Graph'!$B$11*SIN(2*PI()*2*'PPG-Graph'!$B$2*A759+'PPG-Graph'!$B$12)</f>
        <v>0</v>
      </c>
      <c r="F759">
        <f>'PPG-Graph'!$B$14*SIN(2*PI()*3*'PPG-Graph'!$B$2*A759+'PPG-Graph'!$B$15)</f>
        <v>0</v>
      </c>
      <c r="G759">
        <f>'PPG-Graph'!$B$17*SIN(2*PI()*4*'PPG-Graph'!$B$2*A759+'PPG-Graph'!$B$18)</f>
        <v>0</v>
      </c>
      <c r="H759">
        <f>'PPG-Graph'!$B$20*SIN(2*PI()*5*'PPG-Graph'!$B$2*A759+'PPG-Graph'!$B$21)</f>
        <v>0</v>
      </c>
      <c r="J759">
        <f>K759+L759++M759+N759+O759+'PPG-Graph'!$B$4</f>
        <v>45.024692814584213</v>
      </c>
      <c r="K759">
        <f>'PPG-Graph'!$B$8*COS(2*PI()*'PPG-Graph'!$B$2*A759+'PPG-Graph'!$B$9)*2*PI()*'PPG-Graph'!$B$2</f>
        <v>-124.97530718541579</v>
      </c>
      <c r="L759">
        <f>'PPG-Graph'!$B$11*COS(2*PI()*2*'PPG-Graph'!$B$2*A759+'PPG-Graph'!$B$12)*2*PI()*2*'PPG-Graph'!$B$2</f>
        <v>0</v>
      </c>
      <c r="M759">
        <f>'PPG-Graph'!$B$14*COS(2*PI()*3*'PPG-Graph'!$B$2*A759+'PPG-Graph'!$B$15)*2*PI()*3*'PPG-Graph'!$B$2</f>
        <v>0</v>
      </c>
      <c r="N759">
        <f>'PPG-Graph'!$B$17*COS(2*PI()*4*'PPG-Graph'!$B$2*A759+'PPG-Graph'!$B$18)*2*PI()*4*'PPG-Graph'!$B$2</f>
        <v>0</v>
      </c>
      <c r="O759">
        <f>'PPG-Graph'!$B$20*COS(2*PI()*5*'PPG-Graph'!$B$2*A759+'PPG-Graph'!$B$21)*2*PI()*5*'PPG-Graph'!$B$2</f>
        <v>0</v>
      </c>
      <c r="Q759">
        <f>R759+S759++T759+U759+V759+'PPG-Graph'!$B$4</f>
        <v>252.53236813305142</v>
      </c>
      <c r="R759">
        <f>-'PPG-Graph'!$B$8*SIN(2*PI()*'PPG-Graph'!$B$2*A759+'PPG-Graph'!$B$9)*(2*PI()*'PPG-Graph'!$B$2)^2</f>
        <v>82.532368133051421</v>
      </c>
      <c r="S759">
        <f>-'PPG-Graph'!$B$11*SIN(2*PI()*2*'PPG-Graph'!$B$2*A759+'PPG-Graph'!$B$12)*(2*PI()*2*'PPG-Graph'!$B$2)^2</f>
        <v>0</v>
      </c>
      <c r="T759">
        <f>-'PPG-Graph'!$B$14*SIN(2*PI()*3*'PPG-Graph'!$B$2*A759+'PPG-Graph'!$B$15)*(2*PI()*3*'PPG-Graph'!$B$2)^2</f>
        <v>0</v>
      </c>
      <c r="U759">
        <f>-'PPG-Graph'!$B$17*SIN(2*PI()*4*'PPG-Graph'!$B$2*A759+'PPG-Graph'!$B$18)*(2*PI()*4*'PPG-Graph'!$B$2)^2</f>
        <v>0</v>
      </c>
      <c r="V759">
        <f>-'PPG-Graph'!$B$20*SIN(2*PI()*5*'PPG-Graph'!$B$2*A759+'PPG-Graph'!$B$21)*(2*PI()*5*'PPG-Graph'!$B$2)^2</f>
        <v>0</v>
      </c>
    </row>
    <row r="760" spans="1:22" x14ac:dyDescent="0.25">
      <c r="A760">
        <v>2.52</v>
      </c>
      <c r="C760">
        <f>D760+E760++F760+G760+H760+'PPG-Graph'!$B$4</f>
        <v>167.49333532871395</v>
      </c>
      <c r="D760">
        <f>'PPG-Graph'!$B$8*SIN(2*PI()*'PPG-Graph'!$B$2*A760+'PPG-Graph'!$B$9)</f>
        <v>-2.5066646712860585</v>
      </c>
      <c r="E760">
        <f>'PPG-Graph'!$B$11*SIN(2*PI()*2*'PPG-Graph'!$B$2*A760+'PPG-Graph'!$B$12)</f>
        <v>0</v>
      </c>
      <c r="F760">
        <f>'PPG-Graph'!$B$14*SIN(2*PI()*3*'PPG-Graph'!$B$2*A760+'PPG-Graph'!$B$15)</f>
        <v>0</v>
      </c>
      <c r="G760">
        <f>'PPG-Graph'!$B$17*SIN(2*PI()*4*'PPG-Graph'!$B$2*A760+'PPG-Graph'!$B$18)</f>
        <v>0</v>
      </c>
      <c r="H760">
        <f>'PPG-Graph'!$B$20*SIN(2*PI()*5*'PPG-Graph'!$B$2*A760+'PPG-Graph'!$B$21)</f>
        <v>0</v>
      </c>
      <c r="J760">
        <f>K760+L760++M760+N760+O760+'PPG-Graph'!$B$4</f>
        <v>45.327189713280177</v>
      </c>
      <c r="K760">
        <f>'PPG-Graph'!$B$8*COS(2*PI()*'PPG-Graph'!$B$2*A760+'PPG-Graph'!$B$9)*2*PI()*'PPG-Graph'!$B$2</f>
        <v>-124.67281028671982</v>
      </c>
      <c r="L760">
        <f>'PPG-Graph'!$B$11*COS(2*PI()*2*'PPG-Graph'!$B$2*A760+'PPG-Graph'!$B$12)*2*PI()*2*'PPG-Graph'!$B$2</f>
        <v>0</v>
      </c>
      <c r="M760">
        <f>'PPG-Graph'!$B$14*COS(2*PI()*3*'PPG-Graph'!$B$2*A760+'PPG-Graph'!$B$15)*2*PI()*3*'PPG-Graph'!$B$2</f>
        <v>0</v>
      </c>
      <c r="N760">
        <f>'PPG-Graph'!$B$17*COS(2*PI()*4*'PPG-Graph'!$B$2*A760+'PPG-Graph'!$B$18)*2*PI()*4*'PPG-Graph'!$B$2</f>
        <v>0</v>
      </c>
      <c r="O760">
        <f>'PPG-Graph'!$B$20*COS(2*PI()*5*'PPG-Graph'!$B$2*A760+'PPG-Graph'!$B$21)*2*PI()*5*'PPG-Graph'!$B$2</f>
        <v>0</v>
      </c>
      <c r="Q760">
        <f>R760+S760++T760+U760+V760+'PPG-Graph'!$B$4</f>
        <v>268.95915468712036</v>
      </c>
      <c r="R760">
        <f>-'PPG-Graph'!$B$8*SIN(2*PI()*'PPG-Graph'!$B$2*A760+'PPG-Graph'!$B$9)*(2*PI()*'PPG-Graph'!$B$2)^2</f>
        <v>98.959154687120375</v>
      </c>
      <c r="S760">
        <f>-'PPG-Graph'!$B$11*SIN(2*PI()*2*'PPG-Graph'!$B$2*A760+'PPG-Graph'!$B$12)*(2*PI()*2*'PPG-Graph'!$B$2)^2</f>
        <v>0</v>
      </c>
      <c r="T760">
        <f>-'PPG-Graph'!$B$14*SIN(2*PI()*3*'PPG-Graph'!$B$2*A760+'PPG-Graph'!$B$15)*(2*PI()*3*'PPG-Graph'!$B$2)^2</f>
        <v>0</v>
      </c>
      <c r="U760">
        <f>-'PPG-Graph'!$B$17*SIN(2*PI()*4*'PPG-Graph'!$B$2*A760+'PPG-Graph'!$B$18)*(2*PI()*4*'PPG-Graph'!$B$2)^2</f>
        <v>0</v>
      </c>
      <c r="V760">
        <f>-'PPG-Graph'!$B$20*SIN(2*PI()*5*'PPG-Graph'!$B$2*A760+'PPG-Graph'!$B$21)*(2*PI()*5*'PPG-Graph'!$B$2)^2</f>
        <v>0</v>
      </c>
    </row>
    <row r="761" spans="1:22" x14ac:dyDescent="0.25">
      <c r="A761">
        <v>2.5233333330000001</v>
      </c>
      <c r="C761">
        <f>D761+E761++F761+G761+H761+'PPG-Graph'!$B$4</f>
        <v>167.07833947019031</v>
      </c>
      <c r="D761">
        <f>'PPG-Graph'!$B$8*SIN(2*PI()*'PPG-Graph'!$B$2*A761+'PPG-Graph'!$B$9)</f>
        <v>-2.9216605298096949</v>
      </c>
      <c r="E761">
        <f>'PPG-Graph'!$B$11*SIN(2*PI()*2*'PPG-Graph'!$B$2*A761+'PPG-Graph'!$B$12)</f>
        <v>0</v>
      </c>
      <c r="F761">
        <f>'PPG-Graph'!$B$14*SIN(2*PI()*3*'PPG-Graph'!$B$2*A761+'PPG-Graph'!$B$15)</f>
        <v>0</v>
      </c>
      <c r="G761">
        <f>'PPG-Graph'!$B$17*SIN(2*PI()*4*'PPG-Graph'!$B$2*A761+'PPG-Graph'!$B$18)</f>
        <v>0</v>
      </c>
      <c r="H761">
        <f>'PPG-Graph'!$B$20*SIN(2*PI()*5*'PPG-Graph'!$B$2*A761+'PPG-Graph'!$B$21)</f>
        <v>0</v>
      </c>
      <c r="J761">
        <f>K761+L761++M761+N761+O761+'PPG-Graph'!$B$4</f>
        <v>45.684372216106098</v>
      </c>
      <c r="K761">
        <f>'PPG-Graph'!$B$8*COS(2*PI()*'PPG-Graph'!$B$2*A761+'PPG-Graph'!$B$9)*2*PI()*'PPG-Graph'!$B$2</f>
        <v>-124.3156277838939</v>
      </c>
      <c r="L761">
        <f>'PPG-Graph'!$B$11*COS(2*PI()*2*'PPG-Graph'!$B$2*A761+'PPG-Graph'!$B$12)*2*PI()*2*'PPG-Graph'!$B$2</f>
        <v>0</v>
      </c>
      <c r="M761">
        <f>'PPG-Graph'!$B$14*COS(2*PI()*3*'PPG-Graph'!$B$2*A761+'PPG-Graph'!$B$15)*2*PI()*3*'PPG-Graph'!$B$2</f>
        <v>0</v>
      </c>
      <c r="N761">
        <f>'PPG-Graph'!$B$17*COS(2*PI()*4*'PPG-Graph'!$B$2*A761+'PPG-Graph'!$B$18)*2*PI()*4*'PPG-Graph'!$B$2</f>
        <v>0</v>
      </c>
      <c r="O761">
        <f>'PPG-Graph'!$B$20*COS(2*PI()*5*'PPG-Graph'!$B$2*A761+'PPG-Graph'!$B$21)*2*PI()*5*'PPG-Graph'!$B$2</f>
        <v>0</v>
      </c>
      <c r="Q761">
        <f>R761+S761++T761+U761+V761+'PPG-Graph'!$B$4</f>
        <v>285.34253449399534</v>
      </c>
      <c r="R761">
        <f>-'PPG-Graph'!$B$8*SIN(2*PI()*'PPG-Graph'!$B$2*A761+'PPG-Graph'!$B$9)*(2*PI()*'PPG-Graph'!$B$2)^2</f>
        <v>115.34253449399532</v>
      </c>
      <c r="S761">
        <f>-'PPG-Graph'!$B$11*SIN(2*PI()*2*'PPG-Graph'!$B$2*A761+'PPG-Graph'!$B$12)*(2*PI()*2*'PPG-Graph'!$B$2)^2</f>
        <v>0</v>
      </c>
      <c r="T761">
        <f>-'PPG-Graph'!$B$14*SIN(2*PI()*3*'PPG-Graph'!$B$2*A761+'PPG-Graph'!$B$15)*(2*PI()*3*'PPG-Graph'!$B$2)^2</f>
        <v>0</v>
      </c>
      <c r="U761">
        <f>-'PPG-Graph'!$B$17*SIN(2*PI()*4*'PPG-Graph'!$B$2*A761+'PPG-Graph'!$B$18)*(2*PI()*4*'PPG-Graph'!$B$2)^2</f>
        <v>0</v>
      </c>
      <c r="V761">
        <f>-'PPG-Graph'!$B$20*SIN(2*PI()*5*'PPG-Graph'!$B$2*A761+'PPG-Graph'!$B$21)*(2*PI()*5*'PPG-Graph'!$B$2)^2</f>
        <v>0</v>
      </c>
    </row>
    <row r="762" spans="1:22" x14ac:dyDescent="0.25">
      <c r="A762">
        <v>2.5266666670000002</v>
      </c>
      <c r="C762">
        <f>D762+E762++F762+G762+H762+'PPG-Graph'!$B$4</f>
        <v>166.66462502437665</v>
      </c>
      <c r="D762">
        <f>'PPG-Graph'!$B$8*SIN(2*PI()*'PPG-Graph'!$B$2*A762+'PPG-Graph'!$B$9)</f>
        <v>-3.3353749756233562</v>
      </c>
      <c r="E762">
        <f>'PPG-Graph'!$B$11*SIN(2*PI()*2*'PPG-Graph'!$B$2*A762+'PPG-Graph'!$B$12)</f>
        <v>0</v>
      </c>
      <c r="F762">
        <f>'PPG-Graph'!$B$14*SIN(2*PI()*3*'PPG-Graph'!$B$2*A762+'PPG-Graph'!$B$15)</f>
        <v>0</v>
      </c>
      <c r="G762">
        <f>'PPG-Graph'!$B$17*SIN(2*PI()*4*'PPG-Graph'!$B$2*A762+'PPG-Graph'!$B$18)</f>
        <v>0</v>
      </c>
      <c r="H762">
        <f>'PPG-Graph'!$B$20*SIN(2*PI()*5*'PPG-Graph'!$B$2*A762+'PPG-Graph'!$B$21)</f>
        <v>0</v>
      </c>
      <c r="J762">
        <f>K762+L762++M762+N762+O762+'PPG-Graph'!$B$4</f>
        <v>46.096083782717869</v>
      </c>
      <c r="K762">
        <f>'PPG-Graph'!$B$8*COS(2*PI()*'PPG-Graph'!$B$2*A762+'PPG-Graph'!$B$9)*2*PI()*'PPG-Graph'!$B$2</f>
        <v>-123.90391621728213</v>
      </c>
      <c r="L762">
        <f>'PPG-Graph'!$B$11*COS(2*PI()*2*'PPG-Graph'!$B$2*A762+'PPG-Graph'!$B$12)*2*PI()*2*'PPG-Graph'!$B$2</f>
        <v>0</v>
      </c>
      <c r="M762">
        <f>'PPG-Graph'!$B$14*COS(2*PI()*3*'PPG-Graph'!$B$2*A762+'PPG-Graph'!$B$15)*2*PI()*3*'PPG-Graph'!$B$2</f>
        <v>0</v>
      </c>
      <c r="N762">
        <f>'PPG-Graph'!$B$17*COS(2*PI()*4*'PPG-Graph'!$B$2*A762+'PPG-Graph'!$B$18)*2*PI()*4*'PPG-Graph'!$B$2</f>
        <v>0</v>
      </c>
      <c r="O762">
        <f>'PPG-Graph'!$B$20*COS(2*PI()*5*'PPG-Graph'!$B$2*A762+'PPG-Graph'!$B$21)*2*PI()*5*'PPG-Graph'!$B$2</f>
        <v>0</v>
      </c>
      <c r="Q762">
        <f>R762+S762++T762+U762+V762+'PPG-Graph'!$B$4</f>
        <v>301.67532615478234</v>
      </c>
      <c r="R762">
        <f>-'PPG-Graph'!$B$8*SIN(2*PI()*'PPG-Graph'!$B$2*A762+'PPG-Graph'!$B$9)*(2*PI()*'PPG-Graph'!$B$2)^2</f>
        <v>131.67532615478234</v>
      </c>
      <c r="S762">
        <f>-'PPG-Graph'!$B$11*SIN(2*PI()*2*'PPG-Graph'!$B$2*A762+'PPG-Graph'!$B$12)*(2*PI()*2*'PPG-Graph'!$B$2)^2</f>
        <v>0</v>
      </c>
      <c r="T762">
        <f>-'PPG-Graph'!$B$14*SIN(2*PI()*3*'PPG-Graph'!$B$2*A762+'PPG-Graph'!$B$15)*(2*PI()*3*'PPG-Graph'!$B$2)^2</f>
        <v>0</v>
      </c>
      <c r="U762">
        <f>-'PPG-Graph'!$B$17*SIN(2*PI()*4*'PPG-Graph'!$B$2*A762+'PPG-Graph'!$B$18)*(2*PI()*4*'PPG-Graph'!$B$2)^2</f>
        <v>0</v>
      </c>
      <c r="V762">
        <f>-'PPG-Graph'!$B$20*SIN(2*PI()*5*'PPG-Graph'!$B$2*A762+'PPG-Graph'!$B$21)*(2*PI()*5*'PPG-Graph'!$B$2)^2</f>
        <v>0</v>
      </c>
    </row>
    <row r="763" spans="1:22" x14ac:dyDescent="0.25">
      <c r="A763">
        <v>2.5299999999999998</v>
      </c>
      <c r="C763">
        <f>D763+E763++F763+G763+H763+'PPG-Graph'!$B$4</f>
        <v>166.25237370828555</v>
      </c>
      <c r="D763">
        <f>'PPG-Graph'!$B$8*SIN(2*PI()*'PPG-Graph'!$B$2*A763+'PPG-Graph'!$B$9)</f>
        <v>-3.7476262917144592</v>
      </c>
      <c r="E763">
        <f>'PPG-Graph'!$B$11*SIN(2*PI()*2*'PPG-Graph'!$B$2*A763+'PPG-Graph'!$B$12)</f>
        <v>0</v>
      </c>
      <c r="F763">
        <f>'PPG-Graph'!$B$14*SIN(2*PI()*3*'PPG-Graph'!$B$2*A763+'PPG-Graph'!$B$15)</f>
        <v>0</v>
      </c>
      <c r="G763">
        <f>'PPG-Graph'!$B$17*SIN(2*PI()*4*'PPG-Graph'!$B$2*A763+'PPG-Graph'!$B$18)</f>
        <v>0</v>
      </c>
      <c r="H763">
        <f>'PPG-Graph'!$B$20*SIN(2*PI()*5*'PPG-Graph'!$B$2*A763+'PPG-Graph'!$B$21)</f>
        <v>0</v>
      </c>
      <c r="J763">
        <f>K763+L763++M763+N763+O763+'PPG-Graph'!$B$4</f>
        <v>46.562143575833417</v>
      </c>
      <c r="K763">
        <f>'PPG-Graph'!$B$8*COS(2*PI()*'PPG-Graph'!$B$2*A763+'PPG-Graph'!$B$9)*2*PI()*'PPG-Graph'!$B$2</f>
        <v>-123.43785642416658</v>
      </c>
      <c r="L763">
        <f>'PPG-Graph'!$B$11*COS(2*PI()*2*'PPG-Graph'!$B$2*A763+'PPG-Graph'!$B$12)*2*PI()*2*'PPG-Graph'!$B$2</f>
        <v>0</v>
      </c>
      <c r="M763">
        <f>'PPG-Graph'!$B$14*COS(2*PI()*3*'PPG-Graph'!$B$2*A763+'PPG-Graph'!$B$15)*2*PI()*3*'PPG-Graph'!$B$2</f>
        <v>0</v>
      </c>
      <c r="N763">
        <f>'PPG-Graph'!$B$17*COS(2*PI()*4*'PPG-Graph'!$B$2*A763+'PPG-Graph'!$B$18)*2*PI()*4*'PPG-Graph'!$B$2</f>
        <v>0</v>
      </c>
      <c r="O763">
        <f>'PPG-Graph'!$B$20*COS(2*PI()*5*'PPG-Graph'!$B$2*A763+'PPG-Graph'!$B$21)*2*PI()*5*'PPG-Graph'!$B$2</f>
        <v>0</v>
      </c>
      <c r="Q763">
        <f>R763+S763++T763+U763+V763+'PPG-Graph'!$B$4</f>
        <v>317.95035576937289</v>
      </c>
      <c r="R763">
        <f>-'PPG-Graph'!$B$8*SIN(2*PI()*'PPG-Graph'!$B$2*A763+'PPG-Graph'!$B$9)*(2*PI()*'PPG-Graph'!$B$2)^2</f>
        <v>147.95035576937286</v>
      </c>
      <c r="S763">
        <f>-'PPG-Graph'!$B$11*SIN(2*PI()*2*'PPG-Graph'!$B$2*A763+'PPG-Graph'!$B$12)*(2*PI()*2*'PPG-Graph'!$B$2)^2</f>
        <v>0</v>
      </c>
      <c r="T763">
        <f>-'PPG-Graph'!$B$14*SIN(2*PI()*3*'PPG-Graph'!$B$2*A763+'PPG-Graph'!$B$15)*(2*PI()*3*'PPG-Graph'!$B$2)^2</f>
        <v>0</v>
      </c>
      <c r="U763">
        <f>-'PPG-Graph'!$B$17*SIN(2*PI()*4*'PPG-Graph'!$B$2*A763+'PPG-Graph'!$B$18)*(2*PI()*4*'PPG-Graph'!$B$2)^2</f>
        <v>0</v>
      </c>
      <c r="V763">
        <f>-'PPG-Graph'!$B$20*SIN(2*PI()*5*'PPG-Graph'!$B$2*A763+'PPG-Graph'!$B$21)*(2*PI()*5*'PPG-Graph'!$B$2)^2</f>
        <v>0</v>
      </c>
    </row>
    <row r="764" spans="1:22" x14ac:dyDescent="0.25">
      <c r="A764">
        <v>2.5333333329999999</v>
      </c>
      <c r="C764">
        <f>D764+E764++F764+G764+H764+'PPG-Graph'!$B$4</f>
        <v>165.8417662246174</v>
      </c>
      <c r="D764">
        <f>'PPG-Graph'!$B$8*SIN(2*PI()*'PPG-Graph'!$B$2*A764+'PPG-Graph'!$B$9)</f>
        <v>-4.1582337753825991</v>
      </c>
      <c r="E764">
        <f>'PPG-Graph'!$B$11*SIN(2*PI()*2*'PPG-Graph'!$B$2*A764+'PPG-Graph'!$B$12)</f>
        <v>0</v>
      </c>
      <c r="F764">
        <f>'PPG-Graph'!$B$14*SIN(2*PI()*3*'PPG-Graph'!$B$2*A764+'PPG-Graph'!$B$15)</f>
        <v>0</v>
      </c>
      <c r="G764">
        <f>'PPG-Graph'!$B$17*SIN(2*PI()*4*'PPG-Graph'!$B$2*A764+'PPG-Graph'!$B$18)</f>
        <v>0</v>
      </c>
      <c r="H764">
        <f>'PPG-Graph'!$B$20*SIN(2*PI()*5*'PPG-Graph'!$B$2*A764+'PPG-Graph'!$B$21)</f>
        <v>0</v>
      </c>
      <c r="J764">
        <f>K764+L764++M764+N764+O764+'PPG-Graph'!$B$4</f>
        <v>47.082347281607554</v>
      </c>
      <c r="K764">
        <f>'PPG-Graph'!$B$8*COS(2*PI()*'PPG-Graph'!$B$2*A764+'PPG-Graph'!$B$9)*2*PI()*'PPG-Graph'!$B$2</f>
        <v>-122.91765271839245</v>
      </c>
      <c r="L764">
        <f>'PPG-Graph'!$B$11*COS(2*PI()*2*'PPG-Graph'!$B$2*A764+'PPG-Graph'!$B$12)*2*PI()*2*'PPG-Graph'!$B$2</f>
        <v>0</v>
      </c>
      <c r="M764">
        <f>'PPG-Graph'!$B$14*COS(2*PI()*3*'PPG-Graph'!$B$2*A764+'PPG-Graph'!$B$15)*2*PI()*3*'PPG-Graph'!$B$2</f>
        <v>0</v>
      </c>
      <c r="N764">
        <f>'PPG-Graph'!$B$17*COS(2*PI()*4*'PPG-Graph'!$B$2*A764+'PPG-Graph'!$B$18)*2*PI()*4*'PPG-Graph'!$B$2</f>
        <v>0</v>
      </c>
      <c r="O764">
        <f>'PPG-Graph'!$B$20*COS(2*PI()*5*'PPG-Graph'!$B$2*A764+'PPG-Graph'!$B$21)*2*PI()*5*'PPG-Graph'!$B$2</f>
        <v>0</v>
      </c>
      <c r="Q764">
        <f>R764+S764++T764+U764+V764+'PPG-Graph'!$B$4</f>
        <v>334.16048948109807</v>
      </c>
      <c r="R764">
        <f>-'PPG-Graph'!$B$8*SIN(2*PI()*'PPG-Graph'!$B$2*A764+'PPG-Graph'!$B$9)*(2*PI()*'PPG-Graph'!$B$2)^2</f>
        <v>164.16048948109807</v>
      </c>
      <c r="S764">
        <f>-'PPG-Graph'!$B$11*SIN(2*PI()*2*'PPG-Graph'!$B$2*A764+'PPG-Graph'!$B$12)*(2*PI()*2*'PPG-Graph'!$B$2)^2</f>
        <v>0</v>
      </c>
      <c r="T764">
        <f>-'PPG-Graph'!$B$14*SIN(2*PI()*3*'PPG-Graph'!$B$2*A764+'PPG-Graph'!$B$15)*(2*PI()*3*'PPG-Graph'!$B$2)^2</f>
        <v>0</v>
      </c>
      <c r="U764">
        <f>-'PPG-Graph'!$B$17*SIN(2*PI()*4*'PPG-Graph'!$B$2*A764+'PPG-Graph'!$B$18)*(2*PI()*4*'PPG-Graph'!$B$2)^2</f>
        <v>0</v>
      </c>
      <c r="V764">
        <f>-'PPG-Graph'!$B$20*SIN(2*PI()*5*'PPG-Graph'!$B$2*A764+'PPG-Graph'!$B$21)*(2*PI()*5*'PPG-Graph'!$B$2)^2</f>
        <v>0</v>
      </c>
    </row>
    <row r="765" spans="1:22" x14ac:dyDescent="0.25">
      <c r="A765">
        <v>2.536666667</v>
      </c>
      <c r="C765">
        <f>D765+E765++F765+G765+H765+'PPG-Graph'!$B$4</f>
        <v>165.43298255700572</v>
      </c>
      <c r="D765">
        <f>'PPG-Graph'!$B$8*SIN(2*PI()*'PPG-Graph'!$B$2*A765+'PPG-Graph'!$B$9)</f>
        <v>-4.5670174429942909</v>
      </c>
      <c r="E765">
        <f>'PPG-Graph'!$B$11*SIN(2*PI()*2*'PPG-Graph'!$B$2*A765+'PPG-Graph'!$B$12)</f>
        <v>0</v>
      </c>
      <c r="F765">
        <f>'PPG-Graph'!$B$14*SIN(2*PI()*3*'PPG-Graph'!$B$2*A765+'PPG-Graph'!$B$15)</f>
        <v>0</v>
      </c>
      <c r="G765">
        <f>'PPG-Graph'!$B$17*SIN(2*PI()*4*'PPG-Graph'!$B$2*A765+'PPG-Graph'!$B$18)</f>
        <v>0</v>
      </c>
      <c r="H765">
        <f>'PPG-Graph'!$B$20*SIN(2*PI()*5*'PPG-Graph'!$B$2*A765+'PPG-Graph'!$B$21)</f>
        <v>0</v>
      </c>
      <c r="J765">
        <f>K765+L765++M765+N765+O765+'PPG-Graph'!$B$4</f>
        <v>47.656466901846301</v>
      </c>
      <c r="K765">
        <f>'PPG-Graph'!$B$8*COS(2*PI()*'PPG-Graph'!$B$2*A765+'PPG-Graph'!$B$9)*2*PI()*'PPG-Graph'!$B$2</f>
        <v>-122.3435330981537</v>
      </c>
      <c r="L765">
        <f>'PPG-Graph'!$B$11*COS(2*PI()*2*'PPG-Graph'!$B$2*A765+'PPG-Graph'!$B$12)*2*PI()*2*'PPG-Graph'!$B$2</f>
        <v>0</v>
      </c>
      <c r="M765">
        <f>'PPG-Graph'!$B$14*COS(2*PI()*3*'PPG-Graph'!$B$2*A765+'PPG-Graph'!$B$15)*2*PI()*3*'PPG-Graph'!$B$2</f>
        <v>0</v>
      </c>
      <c r="N765">
        <f>'PPG-Graph'!$B$17*COS(2*PI()*4*'PPG-Graph'!$B$2*A765+'PPG-Graph'!$B$18)*2*PI()*4*'PPG-Graph'!$B$2</f>
        <v>0</v>
      </c>
      <c r="O765">
        <f>'PPG-Graph'!$B$20*COS(2*PI()*5*'PPG-Graph'!$B$2*A765+'PPG-Graph'!$B$21)*2*PI()*5*'PPG-Graph'!$B$2</f>
        <v>0</v>
      </c>
      <c r="Q765">
        <f>R765+S765++T765+U765+V765+'PPG-Graph'!$B$4</f>
        <v>350.29862182091324</v>
      </c>
      <c r="R765">
        <f>-'PPG-Graph'!$B$8*SIN(2*PI()*'PPG-Graph'!$B$2*A765+'PPG-Graph'!$B$9)*(2*PI()*'PPG-Graph'!$B$2)^2</f>
        <v>180.29862182091327</v>
      </c>
      <c r="S765">
        <f>-'PPG-Graph'!$B$11*SIN(2*PI()*2*'PPG-Graph'!$B$2*A765+'PPG-Graph'!$B$12)*(2*PI()*2*'PPG-Graph'!$B$2)^2</f>
        <v>0</v>
      </c>
      <c r="T765">
        <f>-'PPG-Graph'!$B$14*SIN(2*PI()*3*'PPG-Graph'!$B$2*A765+'PPG-Graph'!$B$15)*(2*PI()*3*'PPG-Graph'!$B$2)^2</f>
        <v>0</v>
      </c>
      <c r="U765">
        <f>-'PPG-Graph'!$B$17*SIN(2*PI()*4*'PPG-Graph'!$B$2*A765+'PPG-Graph'!$B$18)*(2*PI()*4*'PPG-Graph'!$B$2)^2</f>
        <v>0</v>
      </c>
      <c r="V765">
        <f>-'PPG-Graph'!$B$20*SIN(2*PI()*5*'PPG-Graph'!$B$2*A765+'PPG-Graph'!$B$21)*(2*PI()*5*'PPG-Graph'!$B$2)^2</f>
        <v>0</v>
      </c>
    </row>
    <row r="766" spans="1:22" x14ac:dyDescent="0.25">
      <c r="A766">
        <v>2.54</v>
      </c>
      <c r="C766">
        <f>D766+E766++F766+G766+H766+'PPG-Graph'!$B$4</f>
        <v>165.0262022567029</v>
      </c>
      <c r="D766">
        <f>'PPG-Graph'!$B$8*SIN(2*PI()*'PPG-Graph'!$B$2*A766+'PPG-Graph'!$B$9)</f>
        <v>-4.9737977432970908</v>
      </c>
      <c r="E766">
        <f>'PPG-Graph'!$B$11*SIN(2*PI()*2*'PPG-Graph'!$B$2*A766+'PPG-Graph'!$B$12)</f>
        <v>0</v>
      </c>
      <c r="F766">
        <f>'PPG-Graph'!$B$14*SIN(2*PI()*3*'PPG-Graph'!$B$2*A766+'PPG-Graph'!$B$15)</f>
        <v>0</v>
      </c>
      <c r="G766">
        <f>'PPG-Graph'!$B$17*SIN(2*PI()*4*'PPG-Graph'!$B$2*A766+'PPG-Graph'!$B$18)</f>
        <v>0</v>
      </c>
      <c r="H766">
        <f>'PPG-Graph'!$B$20*SIN(2*PI()*5*'PPG-Graph'!$B$2*A766+'PPG-Graph'!$B$21)</f>
        <v>0</v>
      </c>
      <c r="J766">
        <f>K766+L766++M766+N766+O766+'PPG-Graph'!$B$4</f>
        <v>48.284250264300525</v>
      </c>
      <c r="K766">
        <f>'PPG-Graph'!$B$8*COS(2*PI()*'PPG-Graph'!$B$2*A766+'PPG-Graph'!$B$9)*2*PI()*'PPG-Graph'!$B$2</f>
        <v>-121.71574973569948</v>
      </c>
      <c r="L766">
        <f>'PPG-Graph'!$B$11*COS(2*PI()*2*'PPG-Graph'!$B$2*A766+'PPG-Graph'!$B$12)*2*PI()*2*'PPG-Graph'!$B$2</f>
        <v>0</v>
      </c>
      <c r="M766">
        <f>'PPG-Graph'!$B$14*COS(2*PI()*3*'PPG-Graph'!$B$2*A766+'PPG-Graph'!$B$15)*2*PI()*3*'PPG-Graph'!$B$2</f>
        <v>0</v>
      </c>
      <c r="N766">
        <f>'PPG-Graph'!$B$17*COS(2*PI()*4*'PPG-Graph'!$B$2*A766+'PPG-Graph'!$B$18)*2*PI()*4*'PPG-Graph'!$B$2</f>
        <v>0</v>
      </c>
      <c r="O766">
        <f>'PPG-Graph'!$B$20*COS(2*PI()*5*'PPG-Graph'!$B$2*A766+'PPG-Graph'!$B$21)*2*PI()*5*'PPG-Graph'!$B$2</f>
        <v>0</v>
      </c>
      <c r="Q766">
        <f>R766+S766++T766+U766+V766+'PPG-Graph'!$B$4</f>
        <v>366.35766438949315</v>
      </c>
      <c r="R766">
        <f>-'PPG-Graph'!$B$8*SIN(2*PI()*'PPG-Graph'!$B$2*A766+'PPG-Graph'!$B$9)*(2*PI()*'PPG-Graph'!$B$2)^2</f>
        <v>196.35766438949312</v>
      </c>
      <c r="S766">
        <f>-'PPG-Graph'!$B$11*SIN(2*PI()*2*'PPG-Graph'!$B$2*A766+'PPG-Graph'!$B$12)*(2*PI()*2*'PPG-Graph'!$B$2)^2</f>
        <v>0</v>
      </c>
      <c r="T766">
        <f>-'PPG-Graph'!$B$14*SIN(2*PI()*3*'PPG-Graph'!$B$2*A766+'PPG-Graph'!$B$15)*(2*PI()*3*'PPG-Graph'!$B$2)^2</f>
        <v>0</v>
      </c>
      <c r="U766">
        <f>-'PPG-Graph'!$B$17*SIN(2*PI()*4*'PPG-Graph'!$B$2*A766+'PPG-Graph'!$B$18)*(2*PI()*4*'PPG-Graph'!$B$2)^2</f>
        <v>0</v>
      </c>
      <c r="V766">
        <f>-'PPG-Graph'!$B$20*SIN(2*PI()*5*'PPG-Graph'!$B$2*A766+'PPG-Graph'!$B$21)*(2*PI()*5*'PPG-Graph'!$B$2)^2</f>
        <v>0</v>
      </c>
    </row>
    <row r="767" spans="1:22" x14ac:dyDescent="0.25">
      <c r="A767">
        <v>2.5433333330000001</v>
      </c>
      <c r="C767">
        <f>D767+E767++F767+G767+H767+'PPG-Graph'!$B$4</f>
        <v>164.62160362803957</v>
      </c>
      <c r="D767">
        <f>'PPG-Graph'!$B$8*SIN(2*PI()*'PPG-Graph'!$B$2*A767+'PPG-Graph'!$B$9)</f>
        <v>-5.3783963719604451</v>
      </c>
      <c r="E767">
        <f>'PPG-Graph'!$B$11*SIN(2*PI()*2*'PPG-Graph'!$B$2*A767+'PPG-Graph'!$B$12)</f>
        <v>0</v>
      </c>
      <c r="F767">
        <f>'PPG-Graph'!$B$14*SIN(2*PI()*3*'PPG-Graph'!$B$2*A767+'PPG-Graph'!$B$15)</f>
        <v>0</v>
      </c>
      <c r="G767">
        <f>'PPG-Graph'!$B$17*SIN(2*PI()*4*'PPG-Graph'!$B$2*A767+'PPG-Graph'!$B$18)</f>
        <v>0</v>
      </c>
      <c r="H767">
        <f>'PPG-Graph'!$B$20*SIN(2*PI()*5*'PPG-Graph'!$B$2*A767+'PPG-Graph'!$B$21)</f>
        <v>0</v>
      </c>
      <c r="J767">
        <f>K767+L767++M767+N767+O767+'PPG-Graph'!$B$4</f>
        <v>48.965422166654662</v>
      </c>
      <c r="K767">
        <f>'PPG-Graph'!$B$8*COS(2*PI()*'PPG-Graph'!$B$2*A767+'PPG-Graph'!$B$9)*2*PI()*'PPG-Graph'!$B$2</f>
        <v>-121.03457783334534</v>
      </c>
      <c r="L767">
        <f>'PPG-Graph'!$B$11*COS(2*PI()*2*'PPG-Graph'!$B$2*A767+'PPG-Graph'!$B$12)*2*PI()*2*'PPG-Graph'!$B$2</f>
        <v>0</v>
      </c>
      <c r="M767">
        <f>'PPG-Graph'!$B$14*COS(2*PI()*3*'PPG-Graph'!$B$2*A767+'PPG-Graph'!$B$15)*2*PI()*3*'PPG-Graph'!$B$2</f>
        <v>0</v>
      </c>
      <c r="N767">
        <f>'PPG-Graph'!$B$17*COS(2*PI()*4*'PPG-Graph'!$B$2*A767+'PPG-Graph'!$B$18)*2*PI()*4*'PPG-Graph'!$B$2</f>
        <v>0</v>
      </c>
      <c r="O767">
        <f>'PPG-Graph'!$B$20*COS(2*PI()*5*'PPG-Graph'!$B$2*A767+'PPG-Graph'!$B$21)*2*PI()*5*'PPG-Graph'!$B$2</f>
        <v>0</v>
      </c>
      <c r="Q767">
        <f>R767+S767++T767+U767+V767+'PPG-Graph'!$B$4</f>
        <v>382.33057801401537</v>
      </c>
      <c r="R767">
        <f>-'PPG-Graph'!$B$8*SIN(2*PI()*'PPG-Graph'!$B$2*A767+'PPG-Graph'!$B$9)*(2*PI()*'PPG-Graph'!$B$2)^2</f>
        <v>212.33057801401537</v>
      </c>
      <c r="S767">
        <f>-'PPG-Graph'!$B$11*SIN(2*PI()*2*'PPG-Graph'!$B$2*A767+'PPG-Graph'!$B$12)*(2*PI()*2*'PPG-Graph'!$B$2)^2</f>
        <v>0</v>
      </c>
      <c r="T767">
        <f>-'PPG-Graph'!$B$14*SIN(2*PI()*3*'PPG-Graph'!$B$2*A767+'PPG-Graph'!$B$15)*(2*PI()*3*'PPG-Graph'!$B$2)^2</f>
        <v>0</v>
      </c>
      <c r="U767">
        <f>-'PPG-Graph'!$B$17*SIN(2*PI()*4*'PPG-Graph'!$B$2*A767+'PPG-Graph'!$B$18)*(2*PI()*4*'PPG-Graph'!$B$2)^2</f>
        <v>0</v>
      </c>
      <c r="V767">
        <f>-'PPG-Graph'!$B$20*SIN(2*PI()*5*'PPG-Graph'!$B$2*A767+'PPG-Graph'!$B$21)*(2*PI()*5*'PPG-Graph'!$B$2)^2</f>
        <v>0</v>
      </c>
    </row>
    <row r="768" spans="1:22" x14ac:dyDescent="0.25">
      <c r="A768">
        <v>2.5466666670000002</v>
      </c>
      <c r="C768">
        <f>D768+E768++F768+G768+H768+'PPG-Graph'!$B$4</f>
        <v>164.21936402101048</v>
      </c>
      <c r="D768">
        <f>'PPG-Graph'!$B$8*SIN(2*PI()*'PPG-Graph'!$B$2*A768+'PPG-Graph'!$B$9)</f>
        <v>-5.7806359789895287</v>
      </c>
      <c r="E768">
        <f>'PPG-Graph'!$B$11*SIN(2*PI()*2*'PPG-Graph'!$B$2*A768+'PPG-Graph'!$B$12)</f>
        <v>0</v>
      </c>
      <c r="F768">
        <f>'PPG-Graph'!$B$14*SIN(2*PI()*3*'PPG-Graph'!$B$2*A768+'PPG-Graph'!$B$15)</f>
        <v>0</v>
      </c>
      <c r="G768">
        <f>'PPG-Graph'!$B$17*SIN(2*PI()*4*'PPG-Graph'!$B$2*A768+'PPG-Graph'!$B$18)</f>
        <v>0</v>
      </c>
      <c r="H768">
        <f>'PPG-Graph'!$B$20*SIN(2*PI()*5*'PPG-Graph'!$B$2*A768+'PPG-Graph'!$B$21)</f>
        <v>0</v>
      </c>
      <c r="J768">
        <f>K768+L768++M768+N768+O768+'PPG-Graph'!$B$4</f>
        <v>49.699684052669525</v>
      </c>
      <c r="K768">
        <f>'PPG-Graph'!$B$8*COS(2*PI()*'PPG-Graph'!$B$2*A768+'PPG-Graph'!$B$9)*2*PI()*'PPG-Graph'!$B$2</f>
        <v>-120.30031594733047</v>
      </c>
      <c r="L768">
        <f>'PPG-Graph'!$B$11*COS(2*PI()*2*'PPG-Graph'!$B$2*A768+'PPG-Graph'!$B$12)*2*PI()*2*'PPG-Graph'!$B$2</f>
        <v>0</v>
      </c>
      <c r="M768">
        <f>'PPG-Graph'!$B$14*COS(2*PI()*3*'PPG-Graph'!$B$2*A768+'PPG-Graph'!$B$15)*2*PI()*3*'PPG-Graph'!$B$2</f>
        <v>0</v>
      </c>
      <c r="N768">
        <f>'PPG-Graph'!$B$17*COS(2*PI()*4*'PPG-Graph'!$B$2*A768+'PPG-Graph'!$B$18)*2*PI()*4*'PPG-Graph'!$B$2</f>
        <v>0</v>
      </c>
      <c r="O768">
        <f>'PPG-Graph'!$B$20*COS(2*PI()*5*'PPG-Graph'!$B$2*A768+'PPG-Graph'!$B$21)*2*PI()*5*'PPG-Graph'!$B$2</f>
        <v>0</v>
      </c>
      <c r="Q768">
        <f>R768+S768++T768+U768+V768+'PPG-Graph'!$B$4</f>
        <v>398.21036119732219</v>
      </c>
      <c r="R768">
        <f>-'PPG-Graph'!$B$8*SIN(2*PI()*'PPG-Graph'!$B$2*A768+'PPG-Graph'!$B$9)*(2*PI()*'PPG-Graph'!$B$2)^2</f>
        <v>228.21036119732216</v>
      </c>
      <c r="S768">
        <f>-'PPG-Graph'!$B$11*SIN(2*PI()*2*'PPG-Graph'!$B$2*A768+'PPG-Graph'!$B$12)*(2*PI()*2*'PPG-Graph'!$B$2)^2</f>
        <v>0</v>
      </c>
      <c r="T768">
        <f>-'PPG-Graph'!$B$14*SIN(2*PI()*3*'PPG-Graph'!$B$2*A768+'PPG-Graph'!$B$15)*(2*PI()*3*'PPG-Graph'!$B$2)^2</f>
        <v>0</v>
      </c>
      <c r="U768">
        <f>-'PPG-Graph'!$B$17*SIN(2*PI()*4*'PPG-Graph'!$B$2*A768+'PPG-Graph'!$B$18)*(2*PI()*4*'PPG-Graph'!$B$2)^2</f>
        <v>0</v>
      </c>
      <c r="V768">
        <f>-'PPG-Graph'!$B$20*SIN(2*PI()*5*'PPG-Graph'!$B$2*A768+'PPG-Graph'!$B$21)*(2*PI()*5*'PPG-Graph'!$B$2)^2</f>
        <v>0</v>
      </c>
    </row>
    <row r="769" spans="1:22" x14ac:dyDescent="0.25">
      <c r="A769">
        <v>2.5499999999999998</v>
      </c>
      <c r="C769">
        <f>D769+E769++F769+G769+H769+'PPG-Graph'!$B$4</f>
        <v>163.81966011250108</v>
      </c>
      <c r="D769">
        <f>'PPG-Graph'!$B$8*SIN(2*PI()*'PPG-Graph'!$B$2*A769+'PPG-Graph'!$B$9)</f>
        <v>-6.1803398874989028</v>
      </c>
      <c r="E769">
        <f>'PPG-Graph'!$B$11*SIN(2*PI()*2*'PPG-Graph'!$B$2*A769+'PPG-Graph'!$B$12)</f>
        <v>0</v>
      </c>
      <c r="F769">
        <f>'PPG-Graph'!$B$14*SIN(2*PI()*3*'PPG-Graph'!$B$2*A769+'PPG-Graph'!$B$15)</f>
        <v>0</v>
      </c>
      <c r="G769">
        <f>'PPG-Graph'!$B$17*SIN(2*PI()*4*'PPG-Graph'!$B$2*A769+'PPG-Graph'!$B$18)</f>
        <v>0</v>
      </c>
      <c r="H769">
        <f>'PPG-Graph'!$B$20*SIN(2*PI()*5*'PPG-Graph'!$B$2*A769+'PPG-Graph'!$B$21)</f>
        <v>0</v>
      </c>
      <c r="J769">
        <f>K769+L769++M769+N769+O769+'PPG-Graph'!$B$4</f>
        <v>50.486713410337671</v>
      </c>
      <c r="K769">
        <f>'PPG-Graph'!$B$8*COS(2*PI()*'PPG-Graph'!$B$2*A769+'PPG-Graph'!$B$9)*2*PI()*'PPG-Graph'!$B$2</f>
        <v>-119.51328658966233</v>
      </c>
      <c r="L769">
        <f>'PPG-Graph'!$B$11*COS(2*PI()*2*'PPG-Graph'!$B$2*A769+'PPG-Graph'!$B$12)*2*PI()*2*'PPG-Graph'!$B$2</f>
        <v>0</v>
      </c>
      <c r="M769">
        <f>'PPG-Graph'!$B$14*COS(2*PI()*3*'PPG-Graph'!$B$2*A769+'PPG-Graph'!$B$15)*2*PI()*3*'PPG-Graph'!$B$2</f>
        <v>0</v>
      </c>
      <c r="N769">
        <f>'PPG-Graph'!$B$17*COS(2*PI()*4*'PPG-Graph'!$B$2*A769+'PPG-Graph'!$B$18)*2*PI()*4*'PPG-Graph'!$B$2</f>
        <v>0</v>
      </c>
      <c r="O769">
        <f>'PPG-Graph'!$B$20*COS(2*PI()*5*'PPG-Graph'!$B$2*A769+'PPG-Graph'!$B$21)*2*PI()*5*'PPG-Graph'!$B$2</f>
        <v>0</v>
      </c>
      <c r="Q769">
        <f>R769+S769++T769+U769+V769+'PPG-Graph'!$B$4</f>
        <v>413.99003901554909</v>
      </c>
      <c r="R769">
        <f>-'PPG-Graph'!$B$8*SIN(2*PI()*'PPG-Graph'!$B$2*A769+'PPG-Graph'!$B$9)*(2*PI()*'PPG-Graph'!$B$2)^2</f>
        <v>243.99003901554912</v>
      </c>
      <c r="S769">
        <f>-'PPG-Graph'!$B$11*SIN(2*PI()*2*'PPG-Graph'!$B$2*A769+'PPG-Graph'!$B$12)*(2*PI()*2*'PPG-Graph'!$B$2)^2</f>
        <v>0</v>
      </c>
      <c r="T769">
        <f>-'PPG-Graph'!$B$14*SIN(2*PI()*3*'PPG-Graph'!$B$2*A769+'PPG-Graph'!$B$15)*(2*PI()*3*'PPG-Graph'!$B$2)^2</f>
        <v>0</v>
      </c>
      <c r="U769">
        <f>-'PPG-Graph'!$B$17*SIN(2*PI()*4*'PPG-Graph'!$B$2*A769+'PPG-Graph'!$B$18)*(2*PI()*4*'PPG-Graph'!$B$2)^2</f>
        <v>0</v>
      </c>
      <c r="V769">
        <f>-'PPG-Graph'!$B$20*SIN(2*PI()*5*'PPG-Graph'!$B$2*A769+'PPG-Graph'!$B$21)*(2*PI()*5*'PPG-Graph'!$B$2)^2</f>
        <v>0</v>
      </c>
    </row>
    <row r="770" spans="1:22" x14ac:dyDescent="0.25">
      <c r="A770">
        <v>2.5533333329999999</v>
      </c>
      <c r="C770">
        <f>D770+E770++F770+G770+H770+'PPG-Graph'!$B$4</f>
        <v>163.42266710478629</v>
      </c>
      <c r="D770">
        <f>'PPG-Graph'!$B$8*SIN(2*PI()*'PPG-Graph'!$B$2*A770+'PPG-Graph'!$B$9)</f>
        <v>-6.5773328952137042</v>
      </c>
      <c r="E770">
        <f>'PPG-Graph'!$B$11*SIN(2*PI()*2*'PPG-Graph'!$B$2*A770+'PPG-Graph'!$B$12)</f>
        <v>0</v>
      </c>
      <c r="F770">
        <f>'PPG-Graph'!$B$14*SIN(2*PI()*3*'PPG-Graph'!$B$2*A770+'PPG-Graph'!$B$15)</f>
        <v>0</v>
      </c>
      <c r="G770">
        <f>'PPG-Graph'!$B$17*SIN(2*PI()*4*'PPG-Graph'!$B$2*A770+'PPG-Graph'!$B$18)</f>
        <v>0</v>
      </c>
      <c r="H770">
        <f>'PPG-Graph'!$B$20*SIN(2*PI()*5*'PPG-Graph'!$B$2*A770+'PPG-Graph'!$B$21)</f>
        <v>0</v>
      </c>
      <c r="J770">
        <f>K770+L770++M770+N770+O770+'PPG-Graph'!$B$4</f>
        <v>51.326165234971143</v>
      </c>
      <c r="K770">
        <f>'PPG-Graph'!$B$8*COS(2*PI()*'PPG-Graph'!$B$2*A770+'PPG-Graph'!$B$9)*2*PI()*'PPG-Graph'!$B$2</f>
        <v>-118.67383476502886</v>
      </c>
      <c r="L770">
        <f>'PPG-Graph'!$B$11*COS(2*PI()*2*'PPG-Graph'!$B$2*A770+'PPG-Graph'!$B$12)*2*PI()*2*'PPG-Graph'!$B$2</f>
        <v>0</v>
      </c>
      <c r="M770">
        <f>'PPG-Graph'!$B$14*COS(2*PI()*3*'PPG-Graph'!$B$2*A770+'PPG-Graph'!$B$15)*2*PI()*3*'PPG-Graph'!$B$2</f>
        <v>0</v>
      </c>
      <c r="N770">
        <f>'PPG-Graph'!$B$17*COS(2*PI()*4*'PPG-Graph'!$B$2*A770+'PPG-Graph'!$B$18)*2*PI()*4*'PPG-Graph'!$B$2</f>
        <v>0</v>
      </c>
      <c r="O770">
        <f>'PPG-Graph'!$B$20*COS(2*PI()*5*'PPG-Graph'!$B$2*A770+'PPG-Graph'!$B$21)*2*PI()*5*'PPG-Graph'!$B$2</f>
        <v>0</v>
      </c>
      <c r="Q770">
        <f>R770+S770++T770+U770+V770+'PPG-Graph'!$B$4</f>
        <v>429.66269476012394</v>
      </c>
      <c r="R770">
        <f>-'PPG-Graph'!$B$8*SIN(2*PI()*'PPG-Graph'!$B$2*A770+'PPG-Graph'!$B$9)*(2*PI()*'PPG-Graph'!$B$2)^2</f>
        <v>259.66269476012394</v>
      </c>
      <c r="S770">
        <f>-'PPG-Graph'!$B$11*SIN(2*PI()*2*'PPG-Graph'!$B$2*A770+'PPG-Graph'!$B$12)*(2*PI()*2*'PPG-Graph'!$B$2)^2</f>
        <v>0</v>
      </c>
      <c r="T770">
        <f>-'PPG-Graph'!$B$14*SIN(2*PI()*3*'PPG-Graph'!$B$2*A770+'PPG-Graph'!$B$15)*(2*PI()*3*'PPG-Graph'!$B$2)^2</f>
        <v>0</v>
      </c>
      <c r="U770">
        <f>-'PPG-Graph'!$B$17*SIN(2*PI()*4*'PPG-Graph'!$B$2*A770+'PPG-Graph'!$B$18)*(2*PI()*4*'PPG-Graph'!$B$2)^2</f>
        <v>0</v>
      </c>
      <c r="V770">
        <f>-'PPG-Graph'!$B$20*SIN(2*PI()*5*'PPG-Graph'!$B$2*A770+'PPG-Graph'!$B$21)*(2*PI()*5*'PPG-Graph'!$B$2)^2</f>
        <v>0</v>
      </c>
    </row>
    <row r="771" spans="1:22" x14ac:dyDescent="0.25">
      <c r="A771">
        <v>2.556666667</v>
      </c>
      <c r="C771">
        <f>D771+E771++F771+G771+H771+'PPG-Graph'!$B$4</f>
        <v>163.02855901430294</v>
      </c>
      <c r="D771">
        <f>'PPG-Graph'!$B$8*SIN(2*PI()*'PPG-Graph'!$B$2*A771+'PPG-Graph'!$B$9)</f>
        <v>-6.9714409856970665</v>
      </c>
      <c r="E771">
        <f>'PPG-Graph'!$B$11*SIN(2*PI()*2*'PPG-Graph'!$B$2*A771+'PPG-Graph'!$B$12)</f>
        <v>0</v>
      </c>
      <c r="F771">
        <f>'PPG-Graph'!$B$14*SIN(2*PI()*3*'PPG-Graph'!$B$2*A771+'PPG-Graph'!$B$15)</f>
        <v>0</v>
      </c>
      <c r="G771">
        <f>'PPG-Graph'!$B$17*SIN(2*PI()*4*'PPG-Graph'!$B$2*A771+'PPG-Graph'!$B$18)</f>
        <v>0</v>
      </c>
      <c r="H771">
        <f>'PPG-Graph'!$B$20*SIN(2*PI()*5*'PPG-Graph'!$B$2*A771+'PPG-Graph'!$B$21)</f>
        <v>0</v>
      </c>
      <c r="J771">
        <f>K771+L771++M771+N771+O771+'PPG-Graph'!$B$4</f>
        <v>52.217671590550367</v>
      </c>
      <c r="K771">
        <f>'PPG-Graph'!$B$8*COS(2*PI()*'PPG-Graph'!$B$2*A771+'PPG-Graph'!$B$9)*2*PI()*'PPG-Graph'!$B$2</f>
        <v>-117.78232840944963</v>
      </c>
      <c r="L771">
        <f>'PPG-Graph'!$B$11*COS(2*PI()*2*'PPG-Graph'!$B$2*A771+'PPG-Graph'!$B$12)*2*PI()*2*'PPG-Graph'!$B$2</f>
        <v>0</v>
      </c>
      <c r="M771">
        <f>'PPG-Graph'!$B$14*COS(2*PI()*3*'PPG-Graph'!$B$2*A771+'PPG-Graph'!$B$15)*2*PI()*3*'PPG-Graph'!$B$2</f>
        <v>0</v>
      </c>
      <c r="N771">
        <f>'PPG-Graph'!$B$17*COS(2*PI()*4*'PPG-Graph'!$B$2*A771+'PPG-Graph'!$B$18)*2*PI()*4*'PPG-Graph'!$B$2</f>
        <v>0</v>
      </c>
      <c r="O771">
        <f>'PPG-Graph'!$B$20*COS(2*PI()*5*'PPG-Graph'!$B$2*A771+'PPG-Graph'!$B$21)*2*PI()*5*'PPG-Graph'!$B$2</f>
        <v>0</v>
      </c>
      <c r="Q771">
        <f>R771+S771++T771+U771+V771+'PPG-Graph'!$B$4</f>
        <v>445.22145853748202</v>
      </c>
      <c r="R771">
        <f>-'PPG-Graph'!$B$8*SIN(2*PI()*'PPG-Graph'!$B$2*A771+'PPG-Graph'!$B$9)*(2*PI()*'PPG-Graph'!$B$2)^2</f>
        <v>275.22145853748202</v>
      </c>
      <c r="S771">
        <f>-'PPG-Graph'!$B$11*SIN(2*PI()*2*'PPG-Graph'!$B$2*A771+'PPG-Graph'!$B$12)*(2*PI()*2*'PPG-Graph'!$B$2)^2</f>
        <v>0</v>
      </c>
      <c r="T771">
        <f>-'PPG-Graph'!$B$14*SIN(2*PI()*3*'PPG-Graph'!$B$2*A771+'PPG-Graph'!$B$15)*(2*PI()*3*'PPG-Graph'!$B$2)^2</f>
        <v>0</v>
      </c>
      <c r="U771">
        <f>-'PPG-Graph'!$B$17*SIN(2*PI()*4*'PPG-Graph'!$B$2*A771+'PPG-Graph'!$B$18)*(2*PI()*4*'PPG-Graph'!$B$2)^2</f>
        <v>0</v>
      </c>
      <c r="V771">
        <f>-'PPG-Graph'!$B$20*SIN(2*PI()*5*'PPG-Graph'!$B$2*A771+'PPG-Graph'!$B$21)*(2*PI()*5*'PPG-Graph'!$B$2)^2</f>
        <v>0</v>
      </c>
    </row>
    <row r="772" spans="1:22" x14ac:dyDescent="0.25">
      <c r="A772">
        <v>2.56</v>
      </c>
      <c r="C772">
        <f>D772+E772++F772+G772+H772+'PPG-Graph'!$B$4</f>
        <v>162.63750894630641</v>
      </c>
      <c r="D772">
        <f>'PPG-Graph'!$B$8*SIN(2*PI()*'PPG-Graph'!$B$2*A772+'PPG-Graph'!$B$9)</f>
        <v>-7.3624910536935744</v>
      </c>
      <c r="E772">
        <f>'PPG-Graph'!$B$11*SIN(2*PI()*2*'PPG-Graph'!$B$2*A772+'PPG-Graph'!$B$12)</f>
        <v>0</v>
      </c>
      <c r="F772">
        <f>'PPG-Graph'!$B$14*SIN(2*PI()*3*'PPG-Graph'!$B$2*A772+'PPG-Graph'!$B$15)</f>
        <v>0</v>
      </c>
      <c r="G772">
        <f>'PPG-Graph'!$B$17*SIN(2*PI()*4*'PPG-Graph'!$B$2*A772+'PPG-Graph'!$B$18)</f>
        <v>0</v>
      </c>
      <c r="H772">
        <f>'PPG-Graph'!$B$20*SIN(2*PI()*5*'PPG-Graph'!$B$2*A772+'PPG-Graph'!$B$21)</f>
        <v>0</v>
      </c>
      <c r="J772">
        <f>K772+L772++M772+N772+O772+'PPG-Graph'!$B$4</f>
        <v>53.160840898117456</v>
      </c>
      <c r="K772">
        <f>'PPG-Graph'!$B$8*COS(2*PI()*'PPG-Graph'!$B$2*A772+'PPG-Graph'!$B$9)*2*PI()*'PPG-Graph'!$B$2</f>
        <v>-116.83915910188254</v>
      </c>
      <c r="L772">
        <f>'PPG-Graph'!$B$11*COS(2*PI()*2*'PPG-Graph'!$B$2*A772+'PPG-Graph'!$B$12)*2*PI()*2*'PPG-Graph'!$B$2</f>
        <v>0</v>
      </c>
      <c r="M772">
        <f>'PPG-Graph'!$B$14*COS(2*PI()*3*'PPG-Graph'!$B$2*A772+'PPG-Graph'!$B$15)*2*PI()*3*'PPG-Graph'!$B$2</f>
        <v>0</v>
      </c>
      <c r="N772">
        <f>'PPG-Graph'!$B$17*COS(2*PI()*4*'PPG-Graph'!$B$2*A772+'PPG-Graph'!$B$18)*2*PI()*4*'PPG-Graph'!$B$2</f>
        <v>0</v>
      </c>
      <c r="O772">
        <f>'PPG-Graph'!$B$20*COS(2*PI()*5*'PPG-Graph'!$B$2*A772+'PPG-Graph'!$B$21)*2*PI()*5*'PPG-Graph'!$B$2</f>
        <v>0</v>
      </c>
      <c r="Q772">
        <f>R772+S772++T772+U772+V772+'PPG-Graph'!$B$4</f>
        <v>460.65949642606051</v>
      </c>
      <c r="R772">
        <f>-'PPG-Graph'!$B$8*SIN(2*PI()*'PPG-Graph'!$B$2*A772+'PPG-Graph'!$B$9)*(2*PI()*'PPG-Graph'!$B$2)^2</f>
        <v>290.65949642606051</v>
      </c>
      <c r="S772">
        <f>-'PPG-Graph'!$B$11*SIN(2*PI()*2*'PPG-Graph'!$B$2*A772+'PPG-Graph'!$B$12)*(2*PI()*2*'PPG-Graph'!$B$2)^2</f>
        <v>0</v>
      </c>
      <c r="T772">
        <f>-'PPG-Graph'!$B$14*SIN(2*PI()*3*'PPG-Graph'!$B$2*A772+'PPG-Graph'!$B$15)*(2*PI()*3*'PPG-Graph'!$B$2)^2</f>
        <v>0</v>
      </c>
      <c r="U772">
        <f>-'PPG-Graph'!$B$17*SIN(2*PI()*4*'PPG-Graph'!$B$2*A772+'PPG-Graph'!$B$18)*(2*PI()*4*'PPG-Graph'!$B$2)^2</f>
        <v>0</v>
      </c>
      <c r="V772">
        <f>-'PPG-Graph'!$B$20*SIN(2*PI()*5*'PPG-Graph'!$B$2*A772+'PPG-Graph'!$B$21)*(2*PI()*5*'PPG-Graph'!$B$2)^2</f>
        <v>0</v>
      </c>
    </row>
    <row r="773" spans="1:22" x14ac:dyDescent="0.25">
      <c r="A773">
        <v>2.5633333330000001</v>
      </c>
      <c r="C773">
        <f>D773+E773++F773+G773+H773+'PPG-Graph'!$B$4</f>
        <v>162.24968830957289</v>
      </c>
      <c r="D773">
        <f>'PPG-Graph'!$B$8*SIN(2*PI()*'PPG-Graph'!$B$2*A773+'PPG-Graph'!$B$9)</f>
        <v>-7.7503116904271243</v>
      </c>
      <c r="E773">
        <f>'PPG-Graph'!$B$11*SIN(2*PI()*2*'PPG-Graph'!$B$2*A773+'PPG-Graph'!$B$12)</f>
        <v>0</v>
      </c>
      <c r="F773">
        <f>'PPG-Graph'!$B$14*SIN(2*PI()*3*'PPG-Graph'!$B$2*A773+'PPG-Graph'!$B$15)</f>
        <v>0</v>
      </c>
      <c r="G773">
        <f>'PPG-Graph'!$B$17*SIN(2*PI()*4*'PPG-Graph'!$B$2*A773+'PPG-Graph'!$B$18)</f>
        <v>0</v>
      </c>
      <c r="H773">
        <f>'PPG-Graph'!$B$20*SIN(2*PI()*5*'PPG-Graph'!$B$2*A773+'PPG-Graph'!$B$21)</f>
        <v>0</v>
      </c>
      <c r="J773">
        <f>K773+L773++M773+N773+O773+'PPG-Graph'!$B$4</f>
        <v>54.155259712187231</v>
      </c>
      <c r="K773">
        <f>'PPG-Graph'!$B$8*COS(2*PI()*'PPG-Graph'!$B$2*A773+'PPG-Graph'!$B$9)*2*PI()*'PPG-Graph'!$B$2</f>
        <v>-115.84474028781277</v>
      </c>
      <c r="L773">
        <f>'PPG-Graph'!$B$11*COS(2*PI()*2*'PPG-Graph'!$B$2*A773+'PPG-Graph'!$B$12)*2*PI()*2*'PPG-Graph'!$B$2</f>
        <v>0</v>
      </c>
      <c r="M773">
        <f>'PPG-Graph'!$B$14*COS(2*PI()*3*'PPG-Graph'!$B$2*A773+'PPG-Graph'!$B$15)*2*PI()*3*'PPG-Graph'!$B$2</f>
        <v>0</v>
      </c>
      <c r="N773">
        <f>'PPG-Graph'!$B$17*COS(2*PI()*4*'PPG-Graph'!$B$2*A773+'PPG-Graph'!$B$18)*2*PI()*4*'PPG-Graph'!$B$2</f>
        <v>0</v>
      </c>
      <c r="O773">
        <f>'PPG-Graph'!$B$20*COS(2*PI()*5*'PPG-Graph'!$B$2*A773+'PPG-Graph'!$B$21)*2*PI()*5*'PPG-Graph'!$B$2</f>
        <v>0</v>
      </c>
      <c r="Q773">
        <f>R773+S773++T773+U773+V773+'PPG-Graph'!$B$4</f>
        <v>475.97004147861537</v>
      </c>
      <c r="R773">
        <f>-'PPG-Graph'!$B$8*SIN(2*PI()*'PPG-Graph'!$B$2*A773+'PPG-Graph'!$B$9)*(2*PI()*'PPG-Graph'!$B$2)^2</f>
        <v>305.97004147861537</v>
      </c>
      <c r="S773">
        <f>-'PPG-Graph'!$B$11*SIN(2*PI()*2*'PPG-Graph'!$B$2*A773+'PPG-Graph'!$B$12)*(2*PI()*2*'PPG-Graph'!$B$2)^2</f>
        <v>0</v>
      </c>
      <c r="T773">
        <f>-'PPG-Graph'!$B$14*SIN(2*PI()*3*'PPG-Graph'!$B$2*A773+'PPG-Graph'!$B$15)*(2*PI()*3*'PPG-Graph'!$B$2)^2</f>
        <v>0</v>
      </c>
      <c r="U773">
        <f>-'PPG-Graph'!$B$17*SIN(2*PI()*4*'PPG-Graph'!$B$2*A773+'PPG-Graph'!$B$18)*(2*PI()*4*'PPG-Graph'!$B$2)^2</f>
        <v>0</v>
      </c>
      <c r="V773">
        <f>-'PPG-Graph'!$B$20*SIN(2*PI()*5*'PPG-Graph'!$B$2*A773+'PPG-Graph'!$B$21)*(2*PI()*5*'PPG-Graph'!$B$2)^2</f>
        <v>0</v>
      </c>
    </row>
    <row r="774" spans="1:22" x14ac:dyDescent="0.25">
      <c r="A774">
        <v>2.5666666669999998</v>
      </c>
      <c r="C774">
        <f>D774+E774++F774+G774+H774+'PPG-Graph'!$B$4</f>
        <v>161.86526710021752</v>
      </c>
      <c r="D774">
        <f>'PPG-Graph'!$B$8*SIN(2*PI()*'PPG-Graph'!$B$2*A774+'PPG-Graph'!$B$9)</f>
        <v>-8.1347328997824864</v>
      </c>
      <c r="E774">
        <f>'PPG-Graph'!$B$11*SIN(2*PI()*2*'PPG-Graph'!$B$2*A774+'PPG-Graph'!$B$12)</f>
        <v>0</v>
      </c>
      <c r="F774">
        <f>'PPG-Graph'!$B$14*SIN(2*PI()*3*'PPG-Graph'!$B$2*A774+'PPG-Graph'!$B$15)</f>
        <v>0</v>
      </c>
      <c r="G774">
        <f>'PPG-Graph'!$B$17*SIN(2*PI()*4*'PPG-Graph'!$B$2*A774+'PPG-Graph'!$B$18)</f>
        <v>0</v>
      </c>
      <c r="H774">
        <f>'PPG-Graph'!$B$20*SIN(2*PI()*5*'PPG-Graph'!$B$2*A774+'PPG-Graph'!$B$21)</f>
        <v>0</v>
      </c>
      <c r="J774">
        <f>K774+L774++M774+N774+O774+'PPG-Graph'!$B$4</f>
        <v>55.200492169035911</v>
      </c>
      <c r="K774">
        <f>'PPG-Graph'!$B$8*COS(2*PI()*'PPG-Graph'!$B$2*A774+'PPG-Graph'!$B$9)*2*PI()*'PPG-Graph'!$B$2</f>
        <v>-114.79950783096409</v>
      </c>
      <c r="L774">
        <f>'PPG-Graph'!$B$11*COS(2*PI()*2*'PPG-Graph'!$B$2*A774+'PPG-Graph'!$B$12)*2*PI()*2*'PPG-Graph'!$B$2</f>
        <v>0</v>
      </c>
      <c r="M774">
        <f>'PPG-Graph'!$B$14*COS(2*PI()*3*'PPG-Graph'!$B$2*A774+'PPG-Graph'!$B$15)*2*PI()*3*'PPG-Graph'!$B$2</f>
        <v>0</v>
      </c>
      <c r="N774">
        <f>'PPG-Graph'!$B$17*COS(2*PI()*4*'PPG-Graph'!$B$2*A774+'PPG-Graph'!$B$18)*2*PI()*4*'PPG-Graph'!$B$2</f>
        <v>0</v>
      </c>
      <c r="O774">
        <f>'PPG-Graph'!$B$20*COS(2*PI()*5*'PPG-Graph'!$B$2*A774+'PPG-Graph'!$B$21)*2*PI()*5*'PPG-Graph'!$B$2</f>
        <v>0</v>
      </c>
      <c r="Q774">
        <f>R774+S774++T774+U774+V774+'PPG-Graph'!$B$4</f>
        <v>491.14638251751848</v>
      </c>
      <c r="R774">
        <f>-'PPG-Graph'!$B$8*SIN(2*PI()*'PPG-Graph'!$B$2*A774+'PPG-Graph'!$B$9)*(2*PI()*'PPG-Graph'!$B$2)^2</f>
        <v>321.14638251751848</v>
      </c>
      <c r="S774">
        <f>-'PPG-Graph'!$B$11*SIN(2*PI()*2*'PPG-Graph'!$B$2*A774+'PPG-Graph'!$B$12)*(2*PI()*2*'PPG-Graph'!$B$2)^2</f>
        <v>0</v>
      </c>
      <c r="T774">
        <f>-'PPG-Graph'!$B$14*SIN(2*PI()*3*'PPG-Graph'!$B$2*A774+'PPG-Graph'!$B$15)*(2*PI()*3*'PPG-Graph'!$B$2)^2</f>
        <v>0</v>
      </c>
      <c r="U774">
        <f>-'PPG-Graph'!$B$17*SIN(2*PI()*4*'PPG-Graph'!$B$2*A774+'PPG-Graph'!$B$18)*(2*PI()*4*'PPG-Graph'!$B$2)^2</f>
        <v>0</v>
      </c>
      <c r="V774">
        <f>-'PPG-Graph'!$B$20*SIN(2*PI()*5*'PPG-Graph'!$B$2*A774+'PPG-Graph'!$B$21)*(2*PI()*5*'PPG-Graph'!$B$2)^2</f>
        <v>0</v>
      </c>
    </row>
    <row r="775" spans="1:22" x14ac:dyDescent="0.25">
      <c r="A775">
        <v>2.57</v>
      </c>
      <c r="C775">
        <f>D775+E775++F775+G775+H775+'PPG-Graph'!$B$4</f>
        <v>161.48441416869861</v>
      </c>
      <c r="D775">
        <f>'PPG-Graph'!$B$8*SIN(2*PI()*'PPG-Graph'!$B$2*A775+'PPG-Graph'!$B$9)</f>
        <v>-8.5155858313013972</v>
      </c>
      <c r="E775">
        <f>'PPG-Graph'!$B$11*SIN(2*PI()*2*'PPG-Graph'!$B$2*A775+'PPG-Graph'!$B$12)</f>
        <v>0</v>
      </c>
      <c r="F775">
        <f>'PPG-Graph'!$B$14*SIN(2*PI()*3*'PPG-Graph'!$B$2*A775+'PPG-Graph'!$B$15)</f>
        <v>0</v>
      </c>
      <c r="G775">
        <f>'PPG-Graph'!$B$17*SIN(2*PI()*4*'PPG-Graph'!$B$2*A775+'PPG-Graph'!$B$18)</f>
        <v>0</v>
      </c>
      <c r="H775">
        <f>'PPG-Graph'!$B$20*SIN(2*PI()*5*'PPG-Graph'!$B$2*A775+'PPG-Graph'!$B$21)</f>
        <v>0</v>
      </c>
      <c r="J775">
        <f>K775+L775++M775+N775+O775+'PPG-Graph'!$B$4</f>
        <v>56.296079168137695</v>
      </c>
      <c r="K775">
        <f>'PPG-Graph'!$B$8*COS(2*PI()*'PPG-Graph'!$B$2*A775+'PPG-Graph'!$B$9)*2*PI()*'PPG-Graph'!$B$2</f>
        <v>-113.70392083186231</v>
      </c>
      <c r="L775">
        <f>'PPG-Graph'!$B$11*COS(2*PI()*2*'PPG-Graph'!$B$2*A775+'PPG-Graph'!$B$12)*2*PI()*2*'PPG-Graph'!$B$2</f>
        <v>0</v>
      </c>
      <c r="M775">
        <f>'PPG-Graph'!$B$14*COS(2*PI()*3*'PPG-Graph'!$B$2*A775+'PPG-Graph'!$B$15)*2*PI()*3*'PPG-Graph'!$B$2</f>
        <v>0</v>
      </c>
      <c r="N775">
        <f>'PPG-Graph'!$B$17*COS(2*PI()*4*'PPG-Graph'!$B$2*A775+'PPG-Graph'!$B$18)*2*PI()*4*'PPG-Graph'!$B$2</f>
        <v>0</v>
      </c>
      <c r="O775">
        <f>'PPG-Graph'!$B$20*COS(2*PI()*5*'PPG-Graph'!$B$2*A775+'PPG-Graph'!$B$21)*2*PI()*5*'PPG-Graph'!$B$2</f>
        <v>0</v>
      </c>
      <c r="Q775">
        <f>R775+S775++T775+U775+V775+'PPG-Graph'!$B$4</f>
        <v>506.18185359386581</v>
      </c>
      <c r="R775">
        <f>-'PPG-Graph'!$B$8*SIN(2*PI()*'PPG-Graph'!$B$2*A775+'PPG-Graph'!$B$9)*(2*PI()*'PPG-Graph'!$B$2)^2</f>
        <v>336.18185359386581</v>
      </c>
      <c r="S775">
        <f>-'PPG-Graph'!$B$11*SIN(2*PI()*2*'PPG-Graph'!$B$2*A775+'PPG-Graph'!$B$12)*(2*PI()*2*'PPG-Graph'!$B$2)^2</f>
        <v>0</v>
      </c>
      <c r="T775">
        <f>-'PPG-Graph'!$B$14*SIN(2*PI()*3*'PPG-Graph'!$B$2*A775+'PPG-Graph'!$B$15)*(2*PI()*3*'PPG-Graph'!$B$2)^2</f>
        <v>0</v>
      </c>
      <c r="U775">
        <f>-'PPG-Graph'!$B$17*SIN(2*PI()*4*'PPG-Graph'!$B$2*A775+'PPG-Graph'!$B$18)*(2*PI()*4*'PPG-Graph'!$B$2)^2</f>
        <v>0</v>
      </c>
      <c r="V775">
        <f>-'PPG-Graph'!$B$20*SIN(2*PI()*5*'PPG-Graph'!$B$2*A775+'PPG-Graph'!$B$21)*(2*PI()*5*'PPG-Graph'!$B$2)^2</f>
        <v>0</v>
      </c>
    </row>
    <row r="776" spans="1:22" x14ac:dyDescent="0.25">
      <c r="A776">
        <v>2.5733333329999999</v>
      </c>
      <c r="C776">
        <f>D776+E776++F776+G776+H776+'PPG-Graph'!$B$4</f>
        <v>161.10729645382096</v>
      </c>
      <c r="D776">
        <f>'PPG-Graph'!$B$8*SIN(2*PI()*'PPG-Graph'!$B$2*A776+'PPG-Graph'!$B$9)</f>
        <v>-8.8927035461790354</v>
      </c>
      <c r="E776">
        <f>'PPG-Graph'!$B$11*SIN(2*PI()*2*'PPG-Graph'!$B$2*A776+'PPG-Graph'!$B$12)</f>
        <v>0</v>
      </c>
      <c r="F776">
        <f>'PPG-Graph'!$B$14*SIN(2*PI()*3*'PPG-Graph'!$B$2*A776+'PPG-Graph'!$B$15)</f>
        <v>0</v>
      </c>
      <c r="G776">
        <f>'PPG-Graph'!$B$17*SIN(2*PI()*4*'PPG-Graph'!$B$2*A776+'PPG-Graph'!$B$18)</f>
        <v>0</v>
      </c>
      <c r="H776">
        <f>'PPG-Graph'!$B$20*SIN(2*PI()*5*'PPG-Graph'!$B$2*A776+'PPG-Graph'!$B$21)</f>
        <v>0</v>
      </c>
      <c r="J776">
        <f>K776+L776++M776+N776+O776+'PPG-Graph'!$B$4</f>
        <v>57.441540454891751</v>
      </c>
      <c r="K776">
        <f>'PPG-Graph'!$B$8*COS(2*PI()*'PPG-Graph'!$B$2*A776+'PPG-Graph'!$B$9)*2*PI()*'PPG-Graph'!$B$2</f>
        <v>-112.55845954510825</v>
      </c>
      <c r="L776">
        <f>'PPG-Graph'!$B$11*COS(2*PI()*2*'PPG-Graph'!$B$2*A776+'PPG-Graph'!$B$12)*2*PI()*2*'PPG-Graph'!$B$2</f>
        <v>0</v>
      </c>
      <c r="M776">
        <f>'PPG-Graph'!$B$14*COS(2*PI()*3*'PPG-Graph'!$B$2*A776+'PPG-Graph'!$B$15)*2*PI()*3*'PPG-Graph'!$B$2</f>
        <v>0</v>
      </c>
      <c r="N776">
        <f>'PPG-Graph'!$B$17*COS(2*PI()*4*'PPG-Graph'!$B$2*A776+'PPG-Graph'!$B$18)*2*PI()*4*'PPG-Graph'!$B$2</f>
        <v>0</v>
      </c>
      <c r="O776">
        <f>'PPG-Graph'!$B$20*COS(2*PI()*5*'PPG-Graph'!$B$2*A776+'PPG-Graph'!$B$21)*2*PI()*5*'PPG-Graph'!$B$2</f>
        <v>0</v>
      </c>
      <c r="Q776">
        <f>R776+S776++T776+U776+V776+'PPG-Graph'!$B$4</f>
        <v>521.06986422780619</v>
      </c>
      <c r="R776">
        <f>-'PPG-Graph'!$B$8*SIN(2*PI()*'PPG-Graph'!$B$2*A776+'PPG-Graph'!$B$9)*(2*PI()*'PPG-Graph'!$B$2)^2</f>
        <v>351.06986422780619</v>
      </c>
      <c r="S776">
        <f>-'PPG-Graph'!$B$11*SIN(2*PI()*2*'PPG-Graph'!$B$2*A776+'PPG-Graph'!$B$12)*(2*PI()*2*'PPG-Graph'!$B$2)^2</f>
        <v>0</v>
      </c>
      <c r="T776">
        <f>-'PPG-Graph'!$B$14*SIN(2*PI()*3*'PPG-Graph'!$B$2*A776+'PPG-Graph'!$B$15)*(2*PI()*3*'PPG-Graph'!$B$2)^2</f>
        <v>0</v>
      </c>
      <c r="U776">
        <f>-'PPG-Graph'!$B$17*SIN(2*PI()*4*'PPG-Graph'!$B$2*A776+'PPG-Graph'!$B$18)*(2*PI()*4*'PPG-Graph'!$B$2)^2</f>
        <v>0</v>
      </c>
      <c r="V776">
        <f>-'PPG-Graph'!$B$20*SIN(2*PI()*5*'PPG-Graph'!$B$2*A776+'PPG-Graph'!$B$21)*(2*PI()*5*'PPG-Graph'!$B$2)^2</f>
        <v>0</v>
      </c>
    </row>
    <row r="777" spans="1:22" x14ac:dyDescent="0.25">
      <c r="A777">
        <v>2.576666667</v>
      </c>
      <c r="C777">
        <f>D777+E777++F777+G777+H777+'PPG-Graph'!$B$4</f>
        <v>160.73407926048159</v>
      </c>
      <c r="D777">
        <f>'PPG-Graph'!$B$8*SIN(2*PI()*'PPG-Graph'!$B$2*A777+'PPG-Graph'!$B$9)</f>
        <v>-9.2659207395184158</v>
      </c>
      <c r="E777">
        <f>'PPG-Graph'!$B$11*SIN(2*PI()*2*'PPG-Graph'!$B$2*A777+'PPG-Graph'!$B$12)</f>
        <v>0</v>
      </c>
      <c r="F777">
        <f>'PPG-Graph'!$B$14*SIN(2*PI()*3*'PPG-Graph'!$B$2*A777+'PPG-Graph'!$B$15)</f>
        <v>0</v>
      </c>
      <c r="G777">
        <f>'PPG-Graph'!$B$17*SIN(2*PI()*4*'PPG-Graph'!$B$2*A777+'PPG-Graph'!$B$18)</f>
        <v>0</v>
      </c>
      <c r="H777">
        <f>'PPG-Graph'!$B$20*SIN(2*PI()*5*'PPG-Graph'!$B$2*A777+'PPG-Graph'!$B$21)</f>
        <v>0</v>
      </c>
      <c r="J777">
        <f>K777+L777++M777+N777+O777+'PPG-Graph'!$B$4</f>
        <v>58.636373958023967</v>
      </c>
      <c r="K777">
        <f>'PPG-Graph'!$B$8*COS(2*PI()*'PPG-Graph'!$B$2*A777+'PPG-Graph'!$B$9)*2*PI()*'PPG-Graph'!$B$2</f>
        <v>-111.36362604197603</v>
      </c>
      <c r="L777">
        <f>'PPG-Graph'!$B$11*COS(2*PI()*2*'PPG-Graph'!$B$2*A777+'PPG-Graph'!$B$12)*2*PI()*2*'PPG-Graph'!$B$2</f>
        <v>0</v>
      </c>
      <c r="M777">
        <f>'PPG-Graph'!$B$14*COS(2*PI()*3*'PPG-Graph'!$B$2*A777+'PPG-Graph'!$B$15)*2*PI()*3*'PPG-Graph'!$B$2</f>
        <v>0</v>
      </c>
      <c r="N777">
        <f>'PPG-Graph'!$B$17*COS(2*PI()*4*'PPG-Graph'!$B$2*A777+'PPG-Graph'!$B$18)*2*PI()*4*'PPG-Graph'!$B$2</f>
        <v>0</v>
      </c>
      <c r="O777">
        <f>'PPG-Graph'!$B$20*COS(2*PI()*5*'PPG-Graph'!$B$2*A777+'PPG-Graph'!$B$21)*2*PI()*5*'PPG-Graph'!$B$2</f>
        <v>0</v>
      </c>
      <c r="Q777">
        <f>R777+S777++T777+U777+V777+'PPG-Graph'!$B$4</f>
        <v>535.80388844358447</v>
      </c>
      <c r="R777">
        <f>-'PPG-Graph'!$B$8*SIN(2*PI()*'PPG-Graph'!$B$2*A777+'PPG-Graph'!$B$9)*(2*PI()*'PPG-Graph'!$B$2)^2</f>
        <v>365.80388844358447</v>
      </c>
      <c r="S777">
        <f>-'PPG-Graph'!$B$11*SIN(2*PI()*2*'PPG-Graph'!$B$2*A777+'PPG-Graph'!$B$12)*(2*PI()*2*'PPG-Graph'!$B$2)^2</f>
        <v>0</v>
      </c>
      <c r="T777">
        <f>-'PPG-Graph'!$B$14*SIN(2*PI()*3*'PPG-Graph'!$B$2*A777+'PPG-Graph'!$B$15)*(2*PI()*3*'PPG-Graph'!$B$2)^2</f>
        <v>0</v>
      </c>
      <c r="U777">
        <f>-'PPG-Graph'!$B$17*SIN(2*PI()*4*'PPG-Graph'!$B$2*A777+'PPG-Graph'!$B$18)*(2*PI()*4*'PPG-Graph'!$B$2)^2</f>
        <v>0</v>
      </c>
      <c r="V777">
        <f>-'PPG-Graph'!$B$20*SIN(2*PI()*5*'PPG-Graph'!$B$2*A777+'PPG-Graph'!$B$21)*(2*PI()*5*'PPG-Graph'!$B$2)^2</f>
        <v>0</v>
      </c>
    </row>
    <row r="778" spans="1:22" x14ac:dyDescent="0.25">
      <c r="A778">
        <v>2.58</v>
      </c>
      <c r="C778">
        <f>D778+E778++F778+G778+H778+'PPG-Graph'!$B$4</f>
        <v>160.3649265179657</v>
      </c>
      <c r="D778">
        <f>'PPG-Graph'!$B$8*SIN(2*PI()*'PPG-Graph'!$B$2*A778+'PPG-Graph'!$B$9)</f>
        <v>-9.635073482034306</v>
      </c>
      <c r="E778">
        <f>'PPG-Graph'!$B$11*SIN(2*PI()*2*'PPG-Graph'!$B$2*A778+'PPG-Graph'!$B$12)</f>
        <v>0</v>
      </c>
      <c r="F778">
        <f>'PPG-Graph'!$B$14*SIN(2*PI()*3*'PPG-Graph'!$B$2*A778+'PPG-Graph'!$B$15)</f>
        <v>0</v>
      </c>
      <c r="G778">
        <f>'PPG-Graph'!$B$17*SIN(2*PI()*4*'PPG-Graph'!$B$2*A778+'PPG-Graph'!$B$18)</f>
        <v>0</v>
      </c>
      <c r="H778">
        <f>'PPG-Graph'!$B$20*SIN(2*PI()*5*'PPG-Graph'!$B$2*A778+'PPG-Graph'!$B$21)</f>
        <v>0</v>
      </c>
      <c r="J778">
        <f>K778+L778++M778+N778+O778+'PPG-Graph'!$B$4</f>
        <v>59.880054867301467</v>
      </c>
      <c r="K778">
        <f>'PPG-Graph'!$B$8*COS(2*PI()*'PPG-Graph'!$B$2*A778+'PPG-Graph'!$B$9)*2*PI()*'PPG-Graph'!$B$2</f>
        <v>-110.11994513269853</v>
      </c>
      <c r="L778">
        <f>'PPG-Graph'!$B$11*COS(2*PI()*2*'PPG-Graph'!$B$2*A778+'PPG-Graph'!$B$12)*2*PI()*2*'PPG-Graph'!$B$2</f>
        <v>0</v>
      </c>
      <c r="M778">
        <f>'PPG-Graph'!$B$14*COS(2*PI()*3*'PPG-Graph'!$B$2*A778+'PPG-Graph'!$B$15)*2*PI()*3*'PPG-Graph'!$B$2</f>
        <v>0</v>
      </c>
      <c r="N778">
        <f>'PPG-Graph'!$B$17*COS(2*PI()*4*'PPG-Graph'!$B$2*A778+'PPG-Graph'!$B$18)*2*PI()*4*'PPG-Graph'!$B$2</f>
        <v>0</v>
      </c>
      <c r="O778">
        <f>'PPG-Graph'!$B$20*COS(2*PI()*5*'PPG-Graph'!$B$2*A778+'PPG-Graph'!$B$21)*2*PI()*5*'PPG-Graph'!$B$2</f>
        <v>0</v>
      </c>
      <c r="Q778">
        <f>R778+S778++T778+U778+V778+'PPG-Graph'!$B$4</f>
        <v>550.37745457242067</v>
      </c>
      <c r="R778">
        <f>-'PPG-Graph'!$B$8*SIN(2*PI()*'PPG-Graph'!$B$2*A778+'PPG-Graph'!$B$9)*(2*PI()*'PPG-Graph'!$B$2)^2</f>
        <v>380.37745457242062</v>
      </c>
      <c r="S778">
        <f>-'PPG-Graph'!$B$11*SIN(2*PI()*2*'PPG-Graph'!$B$2*A778+'PPG-Graph'!$B$12)*(2*PI()*2*'PPG-Graph'!$B$2)^2</f>
        <v>0</v>
      </c>
      <c r="T778">
        <f>-'PPG-Graph'!$B$14*SIN(2*PI()*3*'PPG-Graph'!$B$2*A778+'PPG-Graph'!$B$15)*(2*PI()*3*'PPG-Graph'!$B$2)^2</f>
        <v>0</v>
      </c>
      <c r="U778">
        <f>-'PPG-Graph'!$B$17*SIN(2*PI()*4*'PPG-Graph'!$B$2*A778+'PPG-Graph'!$B$18)*(2*PI()*4*'PPG-Graph'!$B$2)^2</f>
        <v>0</v>
      </c>
      <c r="V778">
        <f>-'PPG-Graph'!$B$20*SIN(2*PI()*5*'PPG-Graph'!$B$2*A778+'PPG-Graph'!$B$21)*(2*PI()*5*'PPG-Graph'!$B$2)^2</f>
        <v>0</v>
      </c>
    </row>
    <row r="779" spans="1:22" x14ac:dyDescent="0.25">
      <c r="A779">
        <v>2.5833333330000001</v>
      </c>
      <c r="C779">
        <f>D779+E779++F779+G779+H779+'PPG-Graph'!$B$4</f>
        <v>160.00000003627596</v>
      </c>
      <c r="D779">
        <f>'PPG-Graph'!$B$8*SIN(2*PI()*'PPG-Graph'!$B$2*A779+'PPG-Graph'!$B$9)</f>
        <v>-9.9999999637240418</v>
      </c>
      <c r="E779">
        <f>'PPG-Graph'!$B$11*SIN(2*PI()*2*'PPG-Graph'!$B$2*A779+'PPG-Graph'!$B$12)</f>
        <v>0</v>
      </c>
      <c r="F779">
        <f>'PPG-Graph'!$B$14*SIN(2*PI()*3*'PPG-Graph'!$B$2*A779+'PPG-Graph'!$B$15)</f>
        <v>0</v>
      </c>
      <c r="G779">
        <f>'PPG-Graph'!$B$17*SIN(2*PI()*4*'PPG-Graph'!$B$2*A779+'PPG-Graph'!$B$18)</f>
        <v>0</v>
      </c>
      <c r="H779">
        <f>'PPG-Graph'!$B$20*SIN(2*PI()*5*'PPG-Graph'!$B$2*A779+'PPG-Graph'!$B$21)</f>
        <v>0</v>
      </c>
      <c r="J779">
        <f>K779+L779++M779+N779+O779+'PPG-Graph'!$B$4</f>
        <v>61.17203801435231</v>
      </c>
      <c r="K779">
        <f>'PPG-Graph'!$B$8*COS(2*PI()*'PPG-Graph'!$B$2*A779+'PPG-Graph'!$B$9)*2*PI()*'PPG-Graph'!$B$2</f>
        <v>-108.82796198564769</v>
      </c>
      <c r="L779">
        <f>'PPG-Graph'!$B$11*COS(2*PI()*2*'PPG-Graph'!$B$2*A779+'PPG-Graph'!$B$12)*2*PI()*2*'PPG-Graph'!$B$2</f>
        <v>0</v>
      </c>
      <c r="M779">
        <f>'PPG-Graph'!$B$14*COS(2*PI()*3*'PPG-Graph'!$B$2*A779+'PPG-Graph'!$B$15)*2*PI()*3*'PPG-Graph'!$B$2</f>
        <v>0</v>
      </c>
      <c r="N779">
        <f>'PPG-Graph'!$B$17*COS(2*PI()*4*'PPG-Graph'!$B$2*A779+'PPG-Graph'!$B$18)*2*PI()*4*'PPG-Graph'!$B$2</f>
        <v>0</v>
      </c>
      <c r="O779">
        <f>'PPG-Graph'!$B$20*COS(2*PI()*5*'PPG-Graph'!$B$2*A779+'PPG-Graph'!$B$21)*2*PI()*5*'PPG-Graph'!$B$2</f>
        <v>0</v>
      </c>
      <c r="Q779">
        <f>R779+S779++T779+U779+V779+'PPG-Graph'!$B$4</f>
        <v>564.78417461145682</v>
      </c>
      <c r="R779">
        <f>-'PPG-Graph'!$B$8*SIN(2*PI()*'PPG-Graph'!$B$2*A779+'PPG-Graph'!$B$9)*(2*PI()*'PPG-Graph'!$B$2)^2</f>
        <v>394.78417461145688</v>
      </c>
      <c r="S779">
        <f>-'PPG-Graph'!$B$11*SIN(2*PI()*2*'PPG-Graph'!$B$2*A779+'PPG-Graph'!$B$12)*(2*PI()*2*'PPG-Graph'!$B$2)^2</f>
        <v>0</v>
      </c>
      <c r="T779">
        <f>-'PPG-Graph'!$B$14*SIN(2*PI()*3*'PPG-Graph'!$B$2*A779+'PPG-Graph'!$B$15)*(2*PI()*3*'PPG-Graph'!$B$2)^2</f>
        <v>0</v>
      </c>
      <c r="U779">
        <f>-'PPG-Graph'!$B$17*SIN(2*PI()*4*'PPG-Graph'!$B$2*A779+'PPG-Graph'!$B$18)*(2*PI()*4*'PPG-Graph'!$B$2)^2</f>
        <v>0</v>
      </c>
      <c r="V779">
        <f>-'PPG-Graph'!$B$20*SIN(2*PI()*5*'PPG-Graph'!$B$2*A779+'PPG-Graph'!$B$21)*(2*PI()*5*'PPG-Graph'!$B$2)^2</f>
        <v>0</v>
      </c>
    </row>
    <row r="780" spans="1:22" x14ac:dyDescent="0.25">
      <c r="A780">
        <v>2.5866666669999998</v>
      </c>
      <c r="C780">
        <f>D780+E780++F780+G780+H780+'PPG-Graph'!$B$4</f>
        <v>159.63945977670801</v>
      </c>
      <c r="D780">
        <f>'PPG-Graph'!$B$8*SIN(2*PI()*'PPG-Graph'!$B$2*A780+'PPG-Graph'!$B$9)</f>
        <v>-10.360540223291988</v>
      </c>
      <c r="E780">
        <f>'PPG-Graph'!$B$11*SIN(2*PI()*2*'PPG-Graph'!$B$2*A780+'PPG-Graph'!$B$12)</f>
        <v>0</v>
      </c>
      <c r="F780">
        <f>'PPG-Graph'!$B$14*SIN(2*PI()*3*'PPG-Graph'!$B$2*A780+'PPG-Graph'!$B$15)</f>
        <v>0</v>
      </c>
      <c r="G780">
        <f>'PPG-Graph'!$B$17*SIN(2*PI()*4*'PPG-Graph'!$B$2*A780+'PPG-Graph'!$B$18)</f>
        <v>0</v>
      </c>
      <c r="H780">
        <f>'PPG-Graph'!$B$20*SIN(2*PI()*5*'PPG-Graph'!$B$2*A780+'PPG-Graph'!$B$21)</f>
        <v>0</v>
      </c>
      <c r="J780">
        <f>K780+L780++M780+N780+O780+'PPG-Graph'!$B$4</f>
        <v>62.511757101798466</v>
      </c>
      <c r="K780">
        <f>'PPG-Graph'!$B$8*COS(2*PI()*'PPG-Graph'!$B$2*A780+'PPG-Graph'!$B$9)*2*PI()*'PPG-Graph'!$B$2</f>
        <v>-107.48824289820153</v>
      </c>
      <c r="L780">
        <f>'PPG-Graph'!$B$11*COS(2*PI()*2*'PPG-Graph'!$B$2*A780+'PPG-Graph'!$B$12)*2*PI()*2*'PPG-Graph'!$B$2</f>
        <v>0</v>
      </c>
      <c r="M780">
        <f>'PPG-Graph'!$B$14*COS(2*PI()*3*'PPG-Graph'!$B$2*A780+'PPG-Graph'!$B$15)*2*PI()*3*'PPG-Graph'!$B$2</f>
        <v>0</v>
      </c>
      <c r="N780">
        <f>'PPG-Graph'!$B$17*COS(2*PI()*4*'PPG-Graph'!$B$2*A780+'PPG-Graph'!$B$18)*2*PI()*4*'PPG-Graph'!$B$2</f>
        <v>0</v>
      </c>
      <c r="O780">
        <f>'PPG-Graph'!$B$20*COS(2*PI()*5*'PPG-Graph'!$B$2*A780+'PPG-Graph'!$B$21)*2*PI()*5*'PPG-Graph'!$B$2</f>
        <v>0</v>
      </c>
      <c r="Q780">
        <f>R780+S780++T780+U780+V780+'PPG-Graph'!$B$4</f>
        <v>579.01773354186366</v>
      </c>
      <c r="R780">
        <f>-'PPG-Graph'!$B$8*SIN(2*PI()*'PPG-Graph'!$B$2*A780+'PPG-Graph'!$B$9)*(2*PI()*'PPG-Graph'!$B$2)^2</f>
        <v>409.01773354186372</v>
      </c>
      <c r="S780">
        <f>-'PPG-Graph'!$B$11*SIN(2*PI()*2*'PPG-Graph'!$B$2*A780+'PPG-Graph'!$B$12)*(2*PI()*2*'PPG-Graph'!$B$2)^2</f>
        <v>0</v>
      </c>
      <c r="T780">
        <f>-'PPG-Graph'!$B$14*SIN(2*PI()*3*'PPG-Graph'!$B$2*A780+'PPG-Graph'!$B$15)*(2*PI()*3*'PPG-Graph'!$B$2)^2</f>
        <v>0</v>
      </c>
      <c r="U780">
        <f>-'PPG-Graph'!$B$17*SIN(2*PI()*4*'PPG-Graph'!$B$2*A780+'PPG-Graph'!$B$18)*(2*PI()*4*'PPG-Graph'!$B$2)^2</f>
        <v>0</v>
      </c>
      <c r="V780">
        <f>-'PPG-Graph'!$B$20*SIN(2*PI()*5*'PPG-Graph'!$B$2*A780+'PPG-Graph'!$B$21)*(2*PI()*5*'PPG-Graph'!$B$2)^2</f>
        <v>0</v>
      </c>
    </row>
    <row r="781" spans="1:22" x14ac:dyDescent="0.25">
      <c r="A781">
        <v>2.59</v>
      </c>
      <c r="C781">
        <f>D781+E781++F781+G781+H781+'PPG-Graph'!$B$4</f>
        <v>159.28346410042008</v>
      </c>
      <c r="D781">
        <f>'PPG-Graph'!$B$8*SIN(2*PI()*'PPG-Graph'!$B$2*A781+'PPG-Graph'!$B$9)</f>
        <v>-10.716535899579929</v>
      </c>
      <c r="E781">
        <f>'PPG-Graph'!$B$11*SIN(2*PI()*2*'PPG-Graph'!$B$2*A781+'PPG-Graph'!$B$12)</f>
        <v>0</v>
      </c>
      <c r="F781">
        <f>'PPG-Graph'!$B$14*SIN(2*PI()*3*'PPG-Graph'!$B$2*A781+'PPG-Graph'!$B$15)</f>
        <v>0</v>
      </c>
      <c r="G781">
        <f>'PPG-Graph'!$B$17*SIN(2*PI()*4*'PPG-Graph'!$B$2*A781+'PPG-Graph'!$B$18)</f>
        <v>0</v>
      </c>
      <c r="H781">
        <f>'PPG-Graph'!$B$20*SIN(2*PI()*5*'PPG-Graph'!$B$2*A781+'PPG-Graph'!$B$21)</f>
        <v>0</v>
      </c>
      <c r="J781">
        <f>K781+L781++M781+N781+O781+'PPG-Graph'!$B$4</f>
        <v>63.898623680886374</v>
      </c>
      <c r="K781">
        <f>'PPG-Graph'!$B$8*COS(2*PI()*'PPG-Graph'!$B$2*A781+'PPG-Graph'!$B$9)*2*PI()*'PPG-Graph'!$B$2</f>
        <v>-106.10137631911363</v>
      </c>
      <c r="L781">
        <f>'PPG-Graph'!$B$11*COS(2*PI()*2*'PPG-Graph'!$B$2*A781+'PPG-Graph'!$B$12)*2*PI()*2*'PPG-Graph'!$B$2</f>
        <v>0</v>
      </c>
      <c r="M781">
        <f>'PPG-Graph'!$B$14*COS(2*PI()*3*'PPG-Graph'!$B$2*A781+'PPG-Graph'!$B$15)*2*PI()*3*'PPG-Graph'!$B$2</f>
        <v>0</v>
      </c>
      <c r="N781">
        <f>'PPG-Graph'!$B$17*COS(2*PI()*4*'PPG-Graph'!$B$2*A781+'PPG-Graph'!$B$18)*2*PI()*4*'PPG-Graph'!$B$2</f>
        <v>0</v>
      </c>
      <c r="O781">
        <f>'PPG-Graph'!$B$20*COS(2*PI()*5*'PPG-Graph'!$B$2*A781+'PPG-Graph'!$B$21)*2*PI()*5*'PPG-Graph'!$B$2</f>
        <v>0</v>
      </c>
      <c r="Q781">
        <f>R781+S781++T781+U781+V781+'PPG-Graph'!$B$4</f>
        <v>593.07187951570472</v>
      </c>
      <c r="R781">
        <f>-'PPG-Graph'!$B$8*SIN(2*PI()*'PPG-Graph'!$B$2*A781+'PPG-Graph'!$B$9)*(2*PI()*'PPG-Graph'!$B$2)^2</f>
        <v>423.07187951570467</v>
      </c>
      <c r="S781">
        <f>-'PPG-Graph'!$B$11*SIN(2*PI()*2*'PPG-Graph'!$B$2*A781+'PPG-Graph'!$B$12)*(2*PI()*2*'PPG-Graph'!$B$2)^2</f>
        <v>0</v>
      </c>
      <c r="T781">
        <f>-'PPG-Graph'!$B$14*SIN(2*PI()*3*'PPG-Graph'!$B$2*A781+'PPG-Graph'!$B$15)*(2*PI()*3*'PPG-Graph'!$B$2)^2</f>
        <v>0</v>
      </c>
      <c r="U781">
        <f>-'PPG-Graph'!$B$17*SIN(2*PI()*4*'PPG-Graph'!$B$2*A781+'PPG-Graph'!$B$18)*(2*PI()*4*'PPG-Graph'!$B$2)^2</f>
        <v>0</v>
      </c>
      <c r="V781">
        <f>-'PPG-Graph'!$B$20*SIN(2*PI()*5*'PPG-Graph'!$B$2*A781+'PPG-Graph'!$B$21)*(2*PI()*5*'PPG-Graph'!$B$2)^2</f>
        <v>0</v>
      </c>
    </row>
    <row r="782" spans="1:22" x14ac:dyDescent="0.25">
      <c r="A782">
        <v>2.5933333329999999</v>
      </c>
      <c r="C782">
        <f>D782+E782++F782+G782+H782+'PPG-Graph'!$B$4</f>
        <v>158.93216905002248</v>
      </c>
      <c r="D782">
        <f>'PPG-Graph'!$B$8*SIN(2*PI()*'PPG-Graph'!$B$2*A782+'PPG-Graph'!$B$9)</f>
        <v>-11.067830949977521</v>
      </c>
      <c r="E782">
        <f>'PPG-Graph'!$B$11*SIN(2*PI()*2*'PPG-Graph'!$B$2*A782+'PPG-Graph'!$B$12)</f>
        <v>0</v>
      </c>
      <c r="F782">
        <f>'PPG-Graph'!$B$14*SIN(2*PI()*3*'PPG-Graph'!$B$2*A782+'PPG-Graph'!$B$15)</f>
        <v>0</v>
      </c>
      <c r="G782">
        <f>'PPG-Graph'!$B$17*SIN(2*PI()*4*'PPG-Graph'!$B$2*A782+'PPG-Graph'!$B$18)</f>
        <v>0</v>
      </c>
      <c r="H782">
        <f>'PPG-Graph'!$B$20*SIN(2*PI()*5*'PPG-Graph'!$B$2*A782+'PPG-Graph'!$B$21)</f>
        <v>0</v>
      </c>
      <c r="J782">
        <f>K782+L782++M782+N782+O782+'PPG-Graph'!$B$4</f>
        <v>65.332029821003246</v>
      </c>
      <c r="K782">
        <f>'PPG-Graph'!$B$8*COS(2*PI()*'PPG-Graph'!$B$2*A782+'PPG-Graph'!$B$9)*2*PI()*'PPG-Graph'!$B$2</f>
        <v>-104.66797017899675</v>
      </c>
      <c r="L782">
        <f>'PPG-Graph'!$B$11*COS(2*PI()*2*'PPG-Graph'!$B$2*A782+'PPG-Graph'!$B$12)*2*PI()*2*'PPG-Graph'!$B$2</f>
        <v>0</v>
      </c>
      <c r="M782">
        <f>'PPG-Graph'!$B$14*COS(2*PI()*3*'PPG-Graph'!$B$2*A782+'PPG-Graph'!$B$15)*2*PI()*3*'PPG-Graph'!$B$2</f>
        <v>0</v>
      </c>
      <c r="N782">
        <f>'PPG-Graph'!$B$17*COS(2*PI()*4*'PPG-Graph'!$B$2*A782+'PPG-Graph'!$B$18)*2*PI()*4*'PPG-Graph'!$B$2</f>
        <v>0</v>
      </c>
      <c r="O782">
        <f>'PPG-Graph'!$B$20*COS(2*PI()*5*'PPG-Graph'!$B$2*A782+'PPG-Graph'!$B$21)*2*PI()*5*'PPG-Graph'!$B$2</f>
        <v>0</v>
      </c>
      <c r="Q782">
        <f>R782+S782++T782+U782+V782+'PPG-Graph'!$B$4</f>
        <v>606.94045221764463</v>
      </c>
      <c r="R782">
        <f>-'PPG-Graph'!$B$8*SIN(2*PI()*'PPG-Graph'!$B$2*A782+'PPG-Graph'!$B$9)*(2*PI()*'PPG-Graph'!$B$2)^2</f>
        <v>436.94045221764463</v>
      </c>
      <c r="S782">
        <f>-'PPG-Graph'!$B$11*SIN(2*PI()*2*'PPG-Graph'!$B$2*A782+'PPG-Graph'!$B$12)*(2*PI()*2*'PPG-Graph'!$B$2)^2</f>
        <v>0</v>
      </c>
      <c r="T782">
        <f>-'PPG-Graph'!$B$14*SIN(2*PI()*3*'PPG-Graph'!$B$2*A782+'PPG-Graph'!$B$15)*(2*PI()*3*'PPG-Graph'!$B$2)^2</f>
        <v>0</v>
      </c>
      <c r="U782">
        <f>-'PPG-Graph'!$B$17*SIN(2*PI()*4*'PPG-Graph'!$B$2*A782+'PPG-Graph'!$B$18)*(2*PI()*4*'PPG-Graph'!$B$2)^2</f>
        <v>0</v>
      </c>
      <c r="V782">
        <f>-'PPG-Graph'!$B$20*SIN(2*PI()*5*'PPG-Graph'!$B$2*A782+'PPG-Graph'!$B$21)*(2*PI()*5*'PPG-Graph'!$B$2)^2</f>
        <v>0</v>
      </c>
    </row>
    <row r="783" spans="1:22" x14ac:dyDescent="0.25">
      <c r="A783">
        <v>2.596666667</v>
      </c>
      <c r="C783">
        <f>D783+E783++F783+G783+H783+'PPG-Graph'!$B$4</f>
        <v>158.58572861191513</v>
      </c>
      <c r="D783">
        <f>'PPG-Graph'!$B$8*SIN(2*PI()*'PPG-Graph'!$B$2*A783+'PPG-Graph'!$B$9)</f>
        <v>-11.414271388084874</v>
      </c>
      <c r="E783">
        <f>'PPG-Graph'!$B$11*SIN(2*PI()*2*'PPG-Graph'!$B$2*A783+'PPG-Graph'!$B$12)</f>
        <v>0</v>
      </c>
      <c r="F783">
        <f>'PPG-Graph'!$B$14*SIN(2*PI()*3*'PPG-Graph'!$B$2*A783+'PPG-Graph'!$B$15)</f>
        <v>0</v>
      </c>
      <c r="G783">
        <f>'PPG-Graph'!$B$17*SIN(2*PI()*4*'PPG-Graph'!$B$2*A783+'PPG-Graph'!$B$18)</f>
        <v>0</v>
      </c>
      <c r="H783">
        <f>'PPG-Graph'!$B$20*SIN(2*PI()*5*'PPG-Graph'!$B$2*A783+'PPG-Graph'!$B$21)</f>
        <v>0</v>
      </c>
      <c r="J783">
        <f>K783+L783++M783+N783+O783+'PPG-Graph'!$B$4</f>
        <v>66.811347233585337</v>
      </c>
      <c r="K783">
        <f>'PPG-Graph'!$B$8*COS(2*PI()*'PPG-Graph'!$B$2*A783+'PPG-Graph'!$B$9)*2*PI()*'PPG-Graph'!$B$2</f>
        <v>-103.18865276641466</v>
      </c>
      <c r="L783">
        <f>'PPG-Graph'!$B$11*COS(2*PI()*2*'PPG-Graph'!$B$2*A783+'PPG-Graph'!$B$12)*2*PI()*2*'PPG-Graph'!$B$2</f>
        <v>0</v>
      </c>
      <c r="M783">
        <f>'PPG-Graph'!$B$14*COS(2*PI()*3*'PPG-Graph'!$B$2*A783+'PPG-Graph'!$B$15)*2*PI()*3*'PPG-Graph'!$B$2</f>
        <v>0</v>
      </c>
      <c r="N783">
        <f>'PPG-Graph'!$B$17*COS(2*PI()*4*'PPG-Graph'!$B$2*A783+'PPG-Graph'!$B$18)*2*PI()*4*'PPG-Graph'!$B$2</f>
        <v>0</v>
      </c>
      <c r="O783">
        <f>'PPG-Graph'!$B$20*COS(2*PI()*5*'PPG-Graph'!$B$2*A783+'PPG-Graph'!$B$21)*2*PI()*5*'PPG-Graph'!$B$2</f>
        <v>0</v>
      </c>
      <c r="Q783">
        <f>R783+S783++T783+U783+V783+'PPG-Graph'!$B$4</f>
        <v>620.61737250828321</v>
      </c>
      <c r="R783">
        <f>-'PPG-Graph'!$B$8*SIN(2*PI()*'PPG-Graph'!$B$2*A783+'PPG-Graph'!$B$9)*(2*PI()*'PPG-Graph'!$B$2)^2</f>
        <v>450.61737250828321</v>
      </c>
      <c r="S783">
        <f>-'PPG-Graph'!$B$11*SIN(2*PI()*2*'PPG-Graph'!$B$2*A783+'PPG-Graph'!$B$12)*(2*PI()*2*'PPG-Graph'!$B$2)^2</f>
        <v>0</v>
      </c>
      <c r="T783">
        <f>-'PPG-Graph'!$B$14*SIN(2*PI()*3*'PPG-Graph'!$B$2*A783+'PPG-Graph'!$B$15)*(2*PI()*3*'PPG-Graph'!$B$2)^2</f>
        <v>0</v>
      </c>
      <c r="U783">
        <f>-'PPG-Graph'!$B$17*SIN(2*PI()*4*'PPG-Graph'!$B$2*A783+'PPG-Graph'!$B$18)*(2*PI()*4*'PPG-Graph'!$B$2)^2</f>
        <v>0</v>
      </c>
      <c r="V783">
        <f>-'PPG-Graph'!$B$20*SIN(2*PI()*5*'PPG-Graph'!$B$2*A783+'PPG-Graph'!$B$21)*(2*PI()*5*'PPG-Graph'!$B$2)^2</f>
        <v>0</v>
      </c>
    </row>
    <row r="784" spans="1:22" x14ac:dyDescent="0.25">
      <c r="A784">
        <v>2.6</v>
      </c>
      <c r="C784">
        <f>D784+E784++F784+G784+H784+'PPG-Graph'!$B$4</f>
        <v>158.24429495415055</v>
      </c>
      <c r="D784">
        <f>'PPG-Graph'!$B$8*SIN(2*PI()*'PPG-Graph'!$B$2*A784+'PPG-Graph'!$B$9)</f>
        <v>-11.755705045849451</v>
      </c>
      <c r="E784">
        <f>'PPG-Graph'!$B$11*SIN(2*PI()*2*'PPG-Graph'!$B$2*A784+'PPG-Graph'!$B$12)</f>
        <v>0</v>
      </c>
      <c r="F784">
        <f>'PPG-Graph'!$B$14*SIN(2*PI()*3*'PPG-Graph'!$B$2*A784+'PPG-Graph'!$B$15)</f>
        <v>0</v>
      </c>
      <c r="G784">
        <f>'PPG-Graph'!$B$17*SIN(2*PI()*4*'PPG-Graph'!$B$2*A784+'PPG-Graph'!$B$18)</f>
        <v>0</v>
      </c>
      <c r="H784">
        <f>'PPG-Graph'!$B$20*SIN(2*PI()*5*'PPG-Graph'!$B$2*A784+'PPG-Graph'!$B$21)</f>
        <v>0</v>
      </c>
      <c r="J784">
        <f>K784+L784++M784+N784+O784+'PPG-Graph'!$B$4</f>
        <v>68.335926153694757</v>
      </c>
      <c r="K784">
        <f>'PPG-Graph'!$B$8*COS(2*PI()*'PPG-Graph'!$B$2*A784+'PPG-Graph'!$B$9)*2*PI()*'PPG-Graph'!$B$2</f>
        <v>-101.66407384630524</v>
      </c>
      <c r="L784">
        <f>'PPG-Graph'!$B$11*COS(2*PI()*2*'PPG-Graph'!$B$2*A784+'PPG-Graph'!$B$12)*2*PI()*2*'PPG-Graph'!$B$2</f>
        <v>0</v>
      </c>
      <c r="M784">
        <f>'PPG-Graph'!$B$14*COS(2*PI()*3*'PPG-Graph'!$B$2*A784+'PPG-Graph'!$B$15)*2*PI()*3*'PPG-Graph'!$B$2</f>
        <v>0</v>
      </c>
      <c r="N784">
        <f>'PPG-Graph'!$B$17*COS(2*PI()*4*'PPG-Graph'!$B$2*A784+'PPG-Graph'!$B$18)*2*PI()*4*'PPG-Graph'!$B$2</f>
        <v>0</v>
      </c>
      <c r="O784">
        <f>'PPG-Graph'!$B$20*COS(2*PI()*5*'PPG-Graph'!$B$2*A784+'PPG-Graph'!$B$21)*2*PI()*5*'PPG-Graph'!$B$2</f>
        <v>0</v>
      </c>
      <c r="Q784">
        <f>R784+S784++T784+U784+V784+'PPG-Graph'!$B$4</f>
        <v>634.09663303369643</v>
      </c>
      <c r="R784">
        <f>-'PPG-Graph'!$B$8*SIN(2*PI()*'PPG-Graph'!$B$2*A784+'PPG-Graph'!$B$9)*(2*PI()*'PPG-Graph'!$B$2)^2</f>
        <v>464.09663303369649</v>
      </c>
      <c r="S784">
        <f>-'PPG-Graph'!$B$11*SIN(2*PI()*2*'PPG-Graph'!$B$2*A784+'PPG-Graph'!$B$12)*(2*PI()*2*'PPG-Graph'!$B$2)^2</f>
        <v>0</v>
      </c>
      <c r="T784">
        <f>-'PPG-Graph'!$B$14*SIN(2*PI()*3*'PPG-Graph'!$B$2*A784+'PPG-Graph'!$B$15)*(2*PI()*3*'PPG-Graph'!$B$2)^2</f>
        <v>0</v>
      </c>
      <c r="U784">
        <f>-'PPG-Graph'!$B$17*SIN(2*PI()*4*'PPG-Graph'!$B$2*A784+'PPG-Graph'!$B$18)*(2*PI()*4*'PPG-Graph'!$B$2)^2</f>
        <v>0</v>
      </c>
      <c r="V784">
        <f>-'PPG-Graph'!$B$20*SIN(2*PI()*5*'PPG-Graph'!$B$2*A784+'PPG-Graph'!$B$21)*(2*PI()*5*'PPG-Graph'!$B$2)^2</f>
        <v>0</v>
      </c>
    </row>
    <row r="785" spans="1:22" x14ac:dyDescent="0.25">
      <c r="A785">
        <v>2.6033333330000001</v>
      </c>
      <c r="C785">
        <f>D785+E785++F785+G785+H785+'PPG-Graph'!$B$4</f>
        <v>157.90801773611744</v>
      </c>
      <c r="D785">
        <f>'PPG-Graph'!$B$8*SIN(2*PI()*'PPG-Graph'!$B$2*A785+'PPG-Graph'!$B$9)</f>
        <v>-12.091982263882546</v>
      </c>
      <c r="E785">
        <f>'PPG-Graph'!$B$11*SIN(2*PI()*2*'PPG-Graph'!$B$2*A785+'PPG-Graph'!$B$12)</f>
        <v>0</v>
      </c>
      <c r="F785">
        <f>'PPG-Graph'!$B$14*SIN(2*PI()*3*'PPG-Graph'!$B$2*A785+'PPG-Graph'!$B$15)</f>
        <v>0</v>
      </c>
      <c r="G785">
        <f>'PPG-Graph'!$B$17*SIN(2*PI()*4*'PPG-Graph'!$B$2*A785+'PPG-Graph'!$B$18)</f>
        <v>0</v>
      </c>
      <c r="H785">
        <f>'PPG-Graph'!$B$20*SIN(2*PI()*5*'PPG-Graph'!$B$2*A785+'PPG-Graph'!$B$21)</f>
        <v>0</v>
      </c>
      <c r="J785">
        <f>K785+L785++M785+N785+O785+'PPG-Graph'!$B$4</f>
        <v>69.905098287704163</v>
      </c>
      <c r="K785">
        <f>'PPG-Graph'!$B$8*COS(2*PI()*'PPG-Graph'!$B$2*A785+'PPG-Graph'!$B$9)*2*PI()*'PPG-Graph'!$B$2</f>
        <v>-100.09490171229584</v>
      </c>
      <c r="L785">
        <f>'PPG-Graph'!$B$11*COS(2*PI()*2*'PPG-Graph'!$B$2*A785+'PPG-Graph'!$B$12)*2*PI()*2*'PPG-Graph'!$B$2</f>
        <v>0</v>
      </c>
      <c r="M785">
        <f>'PPG-Graph'!$B$14*COS(2*PI()*3*'PPG-Graph'!$B$2*A785+'PPG-Graph'!$B$15)*2*PI()*3*'PPG-Graph'!$B$2</f>
        <v>0</v>
      </c>
      <c r="N785">
        <f>'PPG-Graph'!$B$17*COS(2*PI()*4*'PPG-Graph'!$B$2*A785+'PPG-Graph'!$B$18)*2*PI()*4*'PPG-Graph'!$B$2</f>
        <v>0</v>
      </c>
      <c r="O785">
        <f>'PPG-Graph'!$B$20*COS(2*PI()*5*'PPG-Graph'!$B$2*A785+'PPG-Graph'!$B$21)*2*PI()*5*'PPG-Graph'!$B$2</f>
        <v>0</v>
      </c>
      <c r="Q785">
        <f>R785+S785++T785+U785+V785+'PPG-Graph'!$B$4</f>
        <v>647.37232547803853</v>
      </c>
      <c r="R785">
        <f>-'PPG-Graph'!$B$8*SIN(2*PI()*'PPG-Graph'!$B$2*A785+'PPG-Graph'!$B$9)*(2*PI()*'PPG-Graph'!$B$2)^2</f>
        <v>477.37232547803853</v>
      </c>
      <c r="S785">
        <f>-'PPG-Graph'!$B$11*SIN(2*PI()*2*'PPG-Graph'!$B$2*A785+'PPG-Graph'!$B$12)*(2*PI()*2*'PPG-Graph'!$B$2)^2</f>
        <v>0</v>
      </c>
      <c r="T785">
        <f>-'PPG-Graph'!$B$14*SIN(2*PI()*3*'PPG-Graph'!$B$2*A785+'PPG-Graph'!$B$15)*(2*PI()*3*'PPG-Graph'!$B$2)^2</f>
        <v>0</v>
      </c>
      <c r="U785">
        <f>-'PPG-Graph'!$B$17*SIN(2*PI()*4*'PPG-Graph'!$B$2*A785+'PPG-Graph'!$B$18)*(2*PI()*4*'PPG-Graph'!$B$2)^2</f>
        <v>0</v>
      </c>
      <c r="V785">
        <f>-'PPG-Graph'!$B$20*SIN(2*PI()*5*'PPG-Graph'!$B$2*A785+'PPG-Graph'!$B$21)*(2*PI()*5*'PPG-Graph'!$B$2)^2</f>
        <v>0</v>
      </c>
    </row>
    <row r="786" spans="1:22" x14ac:dyDescent="0.25">
      <c r="A786">
        <v>2.6066666669999998</v>
      </c>
      <c r="C786">
        <f>D786+E786++F786+G786+H786+'PPG-Graph'!$B$4</f>
        <v>157.57704436160657</v>
      </c>
      <c r="D786">
        <f>'PPG-Graph'!$B$8*SIN(2*PI()*'PPG-Graph'!$B$2*A786+'PPG-Graph'!$B$9)</f>
        <v>-12.422955638393443</v>
      </c>
      <c r="E786">
        <f>'PPG-Graph'!$B$11*SIN(2*PI()*2*'PPG-Graph'!$B$2*A786+'PPG-Graph'!$B$12)</f>
        <v>0</v>
      </c>
      <c r="F786">
        <f>'PPG-Graph'!$B$14*SIN(2*PI()*3*'PPG-Graph'!$B$2*A786+'PPG-Graph'!$B$15)</f>
        <v>0</v>
      </c>
      <c r="G786">
        <f>'PPG-Graph'!$B$17*SIN(2*PI()*4*'PPG-Graph'!$B$2*A786+'PPG-Graph'!$B$18)</f>
        <v>0</v>
      </c>
      <c r="H786">
        <f>'PPG-Graph'!$B$20*SIN(2*PI()*5*'PPG-Graph'!$B$2*A786+'PPG-Graph'!$B$21)</f>
        <v>0</v>
      </c>
      <c r="J786">
        <f>K786+L786++M786+N786+O786+'PPG-Graph'!$B$4</f>
        <v>71.518175835429574</v>
      </c>
      <c r="K786">
        <f>'PPG-Graph'!$B$8*COS(2*PI()*'PPG-Graph'!$B$2*A786+'PPG-Graph'!$B$9)*2*PI()*'PPG-Graph'!$B$2</f>
        <v>-98.481824164570426</v>
      </c>
      <c r="L786">
        <f>'PPG-Graph'!$B$11*COS(2*PI()*2*'PPG-Graph'!$B$2*A786+'PPG-Graph'!$B$12)*2*PI()*2*'PPG-Graph'!$B$2</f>
        <v>0</v>
      </c>
      <c r="M786">
        <f>'PPG-Graph'!$B$14*COS(2*PI()*3*'PPG-Graph'!$B$2*A786+'PPG-Graph'!$B$15)*2*PI()*3*'PPG-Graph'!$B$2</f>
        <v>0</v>
      </c>
      <c r="N786">
        <f>'PPG-Graph'!$B$17*COS(2*PI()*4*'PPG-Graph'!$B$2*A786+'PPG-Graph'!$B$18)*2*PI()*4*'PPG-Graph'!$B$2</f>
        <v>0</v>
      </c>
      <c r="O786">
        <f>'PPG-Graph'!$B$20*COS(2*PI()*5*'PPG-Graph'!$B$2*A786+'PPG-Graph'!$B$21)*2*PI()*5*'PPG-Graph'!$B$2</f>
        <v>0</v>
      </c>
      <c r="Q786">
        <f>R786+S786++T786+U786+V786+'PPG-Graph'!$B$4</f>
        <v>660.43863057290309</v>
      </c>
      <c r="R786">
        <f>-'PPG-Graph'!$B$8*SIN(2*PI()*'PPG-Graph'!$B$2*A786+'PPG-Graph'!$B$9)*(2*PI()*'PPG-Graph'!$B$2)^2</f>
        <v>490.43863057290309</v>
      </c>
      <c r="S786">
        <f>-'PPG-Graph'!$B$11*SIN(2*PI()*2*'PPG-Graph'!$B$2*A786+'PPG-Graph'!$B$12)*(2*PI()*2*'PPG-Graph'!$B$2)^2</f>
        <v>0</v>
      </c>
      <c r="T786">
        <f>-'PPG-Graph'!$B$14*SIN(2*PI()*3*'PPG-Graph'!$B$2*A786+'PPG-Graph'!$B$15)*(2*PI()*3*'PPG-Graph'!$B$2)^2</f>
        <v>0</v>
      </c>
      <c r="U786">
        <f>-'PPG-Graph'!$B$17*SIN(2*PI()*4*'PPG-Graph'!$B$2*A786+'PPG-Graph'!$B$18)*(2*PI()*4*'PPG-Graph'!$B$2)^2</f>
        <v>0</v>
      </c>
      <c r="V786">
        <f>-'PPG-Graph'!$B$20*SIN(2*PI()*5*'PPG-Graph'!$B$2*A786+'PPG-Graph'!$B$21)*(2*PI()*5*'PPG-Graph'!$B$2)^2</f>
        <v>0</v>
      </c>
    </row>
    <row r="787" spans="1:22" x14ac:dyDescent="0.25">
      <c r="A787">
        <v>2.61</v>
      </c>
      <c r="C787">
        <f>D787+E787++F787+G787+H787+'PPG-Graph'!$B$4</f>
        <v>157.25152020502622</v>
      </c>
      <c r="D787">
        <f>'PPG-Graph'!$B$8*SIN(2*PI()*'PPG-Graph'!$B$2*A787+'PPG-Graph'!$B$9)</f>
        <v>-12.748479794973779</v>
      </c>
      <c r="E787">
        <f>'PPG-Graph'!$B$11*SIN(2*PI()*2*'PPG-Graph'!$B$2*A787+'PPG-Graph'!$B$12)</f>
        <v>0</v>
      </c>
      <c r="F787">
        <f>'PPG-Graph'!$B$14*SIN(2*PI()*3*'PPG-Graph'!$B$2*A787+'PPG-Graph'!$B$15)</f>
        <v>0</v>
      </c>
      <c r="G787">
        <f>'PPG-Graph'!$B$17*SIN(2*PI()*4*'PPG-Graph'!$B$2*A787+'PPG-Graph'!$B$18)</f>
        <v>0</v>
      </c>
      <c r="H787">
        <f>'PPG-Graph'!$B$20*SIN(2*PI()*5*'PPG-Graph'!$B$2*A787+'PPG-Graph'!$B$21)</f>
        <v>0</v>
      </c>
      <c r="J787">
        <f>K787+L787++M787+N787+O787+'PPG-Graph'!$B$4</f>
        <v>73.174450280077181</v>
      </c>
      <c r="K787">
        <f>'PPG-Graph'!$B$8*COS(2*PI()*'PPG-Graph'!$B$2*A787+'PPG-Graph'!$B$9)*2*PI()*'PPG-Graph'!$B$2</f>
        <v>-96.825549719922819</v>
      </c>
      <c r="L787">
        <f>'PPG-Graph'!$B$11*COS(2*PI()*2*'PPG-Graph'!$B$2*A787+'PPG-Graph'!$B$12)*2*PI()*2*'PPG-Graph'!$B$2</f>
        <v>0</v>
      </c>
      <c r="M787">
        <f>'PPG-Graph'!$B$14*COS(2*PI()*3*'PPG-Graph'!$B$2*A787+'PPG-Graph'!$B$15)*2*PI()*3*'PPG-Graph'!$B$2</f>
        <v>0</v>
      </c>
      <c r="N787">
        <f>'PPG-Graph'!$B$17*COS(2*PI()*4*'PPG-Graph'!$B$2*A787+'PPG-Graph'!$B$18)*2*PI()*4*'PPG-Graph'!$B$2</f>
        <v>0</v>
      </c>
      <c r="O787">
        <f>'PPG-Graph'!$B$20*COS(2*PI()*5*'PPG-Graph'!$B$2*A787+'PPG-Graph'!$B$21)*2*PI()*5*'PPG-Graph'!$B$2</f>
        <v>0</v>
      </c>
      <c r="Q787">
        <f>R787+S787++T787+U787+V787+'PPG-Graph'!$B$4</f>
        <v>673.28980916668786</v>
      </c>
      <c r="R787">
        <f>-'PPG-Graph'!$B$8*SIN(2*PI()*'PPG-Graph'!$B$2*A787+'PPG-Graph'!$B$9)*(2*PI()*'PPG-Graph'!$B$2)^2</f>
        <v>503.28980916668786</v>
      </c>
      <c r="S787">
        <f>-'PPG-Graph'!$B$11*SIN(2*PI()*2*'PPG-Graph'!$B$2*A787+'PPG-Graph'!$B$12)*(2*PI()*2*'PPG-Graph'!$B$2)^2</f>
        <v>0</v>
      </c>
      <c r="T787">
        <f>-'PPG-Graph'!$B$14*SIN(2*PI()*3*'PPG-Graph'!$B$2*A787+'PPG-Graph'!$B$15)*(2*PI()*3*'PPG-Graph'!$B$2)^2</f>
        <v>0</v>
      </c>
      <c r="U787">
        <f>-'PPG-Graph'!$B$17*SIN(2*PI()*4*'PPG-Graph'!$B$2*A787+'PPG-Graph'!$B$18)*(2*PI()*4*'PPG-Graph'!$B$2)^2</f>
        <v>0</v>
      </c>
      <c r="V787">
        <f>-'PPG-Graph'!$B$20*SIN(2*PI()*5*'PPG-Graph'!$B$2*A787+'PPG-Graph'!$B$21)*(2*PI()*5*'PPG-Graph'!$B$2)^2</f>
        <v>0</v>
      </c>
    </row>
    <row r="788" spans="1:22" x14ac:dyDescent="0.25">
      <c r="A788">
        <v>2.6133333329999999</v>
      </c>
      <c r="C788">
        <f>D788+E788++F788+G788+H788+'PPG-Graph'!$B$4</f>
        <v>156.93158795190681</v>
      </c>
      <c r="D788">
        <f>'PPG-Graph'!$B$8*SIN(2*PI()*'PPG-Graph'!$B$2*A788+'PPG-Graph'!$B$9)</f>
        <v>-13.068412048093183</v>
      </c>
      <c r="E788">
        <f>'PPG-Graph'!$B$11*SIN(2*PI()*2*'PPG-Graph'!$B$2*A788+'PPG-Graph'!$B$12)</f>
        <v>0</v>
      </c>
      <c r="F788">
        <f>'PPG-Graph'!$B$14*SIN(2*PI()*3*'PPG-Graph'!$B$2*A788+'PPG-Graph'!$B$15)</f>
        <v>0</v>
      </c>
      <c r="G788">
        <f>'PPG-Graph'!$B$17*SIN(2*PI()*4*'PPG-Graph'!$B$2*A788+'PPG-Graph'!$B$18)</f>
        <v>0</v>
      </c>
      <c r="H788">
        <f>'PPG-Graph'!$B$20*SIN(2*PI()*5*'PPG-Graph'!$B$2*A788+'PPG-Graph'!$B$21)</f>
        <v>0</v>
      </c>
      <c r="J788">
        <f>K788+L788++M788+N788+O788+'PPG-Graph'!$B$4</f>
        <v>74.873195602452469</v>
      </c>
      <c r="K788">
        <f>'PPG-Graph'!$B$8*COS(2*PI()*'PPG-Graph'!$B$2*A788+'PPG-Graph'!$B$9)*2*PI()*'PPG-Graph'!$B$2</f>
        <v>-95.126804397547531</v>
      </c>
      <c r="L788">
        <f>'PPG-Graph'!$B$11*COS(2*PI()*2*'PPG-Graph'!$B$2*A788+'PPG-Graph'!$B$12)*2*PI()*2*'PPG-Graph'!$B$2</f>
        <v>0</v>
      </c>
      <c r="M788">
        <f>'PPG-Graph'!$B$14*COS(2*PI()*3*'PPG-Graph'!$B$2*A788+'PPG-Graph'!$B$15)*2*PI()*3*'PPG-Graph'!$B$2</f>
        <v>0</v>
      </c>
      <c r="N788">
        <f>'PPG-Graph'!$B$17*COS(2*PI()*4*'PPG-Graph'!$B$2*A788+'PPG-Graph'!$B$18)*2*PI()*4*'PPG-Graph'!$B$2</f>
        <v>0</v>
      </c>
      <c r="O788">
        <f>'PPG-Graph'!$B$20*COS(2*PI()*5*'PPG-Graph'!$B$2*A788+'PPG-Graph'!$B$21)*2*PI()*5*'PPG-Graph'!$B$2</f>
        <v>0</v>
      </c>
      <c r="Q788">
        <f>R788+S788++T788+U788+V788+'PPG-Graph'!$B$4</f>
        <v>685.92022826043865</v>
      </c>
      <c r="R788">
        <f>-'PPG-Graph'!$B$8*SIN(2*PI()*'PPG-Graph'!$B$2*A788+'PPG-Graph'!$B$9)*(2*PI()*'PPG-Graph'!$B$2)^2</f>
        <v>515.92022826043865</v>
      </c>
      <c r="S788">
        <f>-'PPG-Graph'!$B$11*SIN(2*PI()*2*'PPG-Graph'!$B$2*A788+'PPG-Graph'!$B$12)*(2*PI()*2*'PPG-Graph'!$B$2)^2</f>
        <v>0</v>
      </c>
      <c r="T788">
        <f>-'PPG-Graph'!$B$14*SIN(2*PI()*3*'PPG-Graph'!$B$2*A788+'PPG-Graph'!$B$15)*(2*PI()*3*'PPG-Graph'!$B$2)^2</f>
        <v>0</v>
      </c>
      <c r="U788">
        <f>-'PPG-Graph'!$B$17*SIN(2*PI()*4*'PPG-Graph'!$B$2*A788+'PPG-Graph'!$B$18)*(2*PI()*4*'PPG-Graph'!$B$2)^2</f>
        <v>0</v>
      </c>
      <c r="V788">
        <f>-'PPG-Graph'!$B$20*SIN(2*PI()*5*'PPG-Graph'!$B$2*A788+'PPG-Graph'!$B$21)*(2*PI()*5*'PPG-Graph'!$B$2)^2</f>
        <v>0</v>
      </c>
    </row>
    <row r="789" spans="1:22" x14ac:dyDescent="0.25">
      <c r="A789">
        <v>2.6166666670000001</v>
      </c>
      <c r="C789">
        <f>D789+E789++F789+G789+H789+'PPG-Graph'!$B$4</f>
        <v>156.61738784169404</v>
      </c>
      <c r="D789">
        <f>'PPG-Graph'!$B$8*SIN(2*PI()*'PPG-Graph'!$B$2*A789+'PPG-Graph'!$B$9)</f>
        <v>-13.382612158305951</v>
      </c>
      <c r="E789">
        <f>'PPG-Graph'!$B$11*SIN(2*PI()*2*'PPG-Graph'!$B$2*A789+'PPG-Graph'!$B$12)</f>
        <v>0</v>
      </c>
      <c r="F789">
        <f>'PPG-Graph'!$B$14*SIN(2*PI()*3*'PPG-Graph'!$B$2*A789+'PPG-Graph'!$B$15)</f>
        <v>0</v>
      </c>
      <c r="G789">
        <f>'PPG-Graph'!$B$17*SIN(2*PI()*4*'PPG-Graph'!$B$2*A789+'PPG-Graph'!$B$18)</f>
        <v>0</v>
      </c>
      <c r="H789">
        <f>'PPG-Graph'!$B$20*SIN(2*PI()*5*'PPG-Graph'!$B$2*A789+'PPG-Graph'!$B$21)</f>
        <v>0</v>
      </c>
      <c r="J789">
        <f>K789+L789++M789+N789+O789+'PPG-Graph'!$B$4</f>
        <v>76.613667205186147</v>
      </c>
      <c r="K789">
        <f>'PPG-Graph'!$B$8*COS(2*PI()*'PPG-Graph'!$B$2*A789+'PPG-Graph'!$B$9)*2*PI()*'PPG-Graph'!$B$2</f>
        <v>-93.386332794813853</v>
      </c>
      <c r="L789">
        <f>'PPG-Graph'!$B$11*COS(2*PI()*2*'PPG-Graph'!$B$2*A789+'PPG-Graph'!$B$12)*2*PI()*2*'PPG-Graph'!$B$2</f>
        <v>0</v>
      </c>
      <c r="M789">
        <f>'PPG-Graph'!$B$14*COS(2*PI()*3*'PPG-Graph'!$B$2*A789+'PPG-Graph'!$B$15)*2*PI()*3*'PPG-Graph'!$B$2</f>
        <v>0</v>
      </c>
      <c r="N789">
        <f>'PPG-Graph'!$B$17*COS(2*PI()*4*'PPG-Graph'!$B$2*A789+'PPG-Graph'!$B$18)*2*PI()*4*'PPG-Graph'!$B$2</f>
        <v>0</v>
      </c>
      <c r="O789">
        <f>'PPG-Graph'!$B$20*COS(2*PI()*5*'PPG-Graph'!$B$2*A789+'PPG-Graph'!$B$21)*2*PI()*5*'PPG-Graph'!$B$2</f>
        <v>0</v>
      </c>
      <c r="Q789">
        <f>R789+S789++T789+U789+V789+'PPG-Graph'!$B$4</f>
        <v>698.32435142275347</v>
      </c>
      <c r="R789">
        <f>-'PPG-Graph'!$B$8*SIN(2*PI()*'PPG-Graph'!$B$2*A789+'PPG-Graph'!$B$9)*(2*PI()*'PPG-Graph'!$B$2)^2</f>
        <v>528.32435142275347</v>
      </c>
      <c r="S789">
        <f>-'PPG-Graph'!$B$11*SIN(2*PI()*2*'PPG-Graph'!$B$2*A789+'PPG-Graph'!$B$12)*(2*PI()*2*'PPG-Graph'!$B$2)^2</f>
        <v>0</v>
      </c>
      <c r="T789">
        <f>-'PPG-Graph'!$B$14*SIN(2*PI()*3*'PPG-Graph'!$B$2*A789+'PPG-Graph'!$B$15)*(2*PI()*3*'PPG-Graph'!$B$2)^2</f>
        <v>0</v>
      </c>
      <c r="U789">
        <f>-'PPG-Graph'!$B$17*SIN(2*PI()*4*'PPG-Graph'!$B$2*A789+'PPG-Graph'!$B$18)*(2*PI()*4*'PPG-Graph'!$B$2)^2</f>
        <v>0</v>
      </c>
      <c r="V789">
        <f>-'PPG-Graph'!$B$20*SIN(2*PI()*5*'PPG-Graph'!$B$2*A789+'PPG-Graph'!$B$21)*(2*PI()*5*'PPG-Graph'!$B$2)^2</f>
        <v>0</v>
      </c>
    </row>
    <row r="790" spans="1:22" x14ac:dyDescent="0.25">
      <c r="A790">
        <v>2.62</v>
      </c>
      <c r="C790">
        <f>D790+E790++F790+G790+H790+'PPG-Graph'!$B$4</f>
        <v>156.30905788142624</v>
      </c>
      <c r="D790">
        <f>'PPG-Graph'!$B$8*SIN(2*PI()*'PPG-Graph'!$B$2*A790+'PPG-Graph'!$B$9)</f>
        <v>-13.690942118573755</v>
      </c>
      <c r="E790">
        <f>'PPG-Graph'!$B$11*SIN(2*PI()*2*'PPG-Graph'!$B$2*A790+'PPG-Graph'!$B$12)</f>
        <v>0</v>
      </c>
      <c r="F790">
        <f>'PPG-Graph'!$B$14*SIN(2*PI()*3*'PPG-Graph'!$B$2*A790+'PPG-Graph'!$B$15)</f>
        <v>0</v>
      </c>
      <c r="G790">
        <f>'PPG-Graph'!$B$17*SIN(2*PI()*4*'PPG-Graph'!$B$2*A790+'PPG-Graph'!$B$18)</f>
        <v>0</v>
      </c>
      <c r="H790">
        <f>'PPG-Graph'!$B$20*SIN(2*PI()*5*'PPG-Graph'!$B$2*A790+'PPG-Graph'!$B$21)</f>
        <v>0</v>
      </c>
      <c r="J790">
        <f>K790+L790++M790+N790+O790+'PPG-Graph'!$B$4</f>
        <v>78.395100615818222</v>
      </c>
      <c r="K790">
        <f>'PPG-Graph'!$B$8*COS(2*PI()*'PPG-Graph'!$B$2*A790+'PPG-Graph'!$B$9)*2*PI()*'PPG-Graph'!$B$2</f>
        <v>-91.604899384181778</v>
      </c>
      <c r="L790">
        <f>'PPG-Graph'!$B$11*COS(2*PI()*2*'PPG-Graph'!$B$2*A790+'PPG-Graph'!$B$12)*2*PI()*2*'PPG-Graph'!$B$2</f>
        <v>0</v>
      </c>
      <c r="M790">
        <f>'PPG-Graph'!$B$14*COS(2*PI()*3*'PPG-Graph'!$B$2*A790+'PPG-Graph'!$B$15)*2*PI()*3*'PPG-Graph'!$B$2</f>
        <v>0</v>
      </c>
      <c r="N790">
        <f>'PPG-Graph'!$B$17*COS(2*PI()*4*'PPG-Graph'!$B$2*A790+'PPG-Graph'!$B$18)*2*PI()*4*'PPG-Graph'!$B$2</f>
        <v>0</v>
      </c>
      <c r="O790">
        <f>'PPG-Graph'!$B$20*COS(2*PI()*5*'PPG-Graph'!$B$2*A790+'PPG-Graph'!$B$21)*2*PI()*5*'PPG-Graph'!$B$2</f>
        <v>0</v>
      </c>
      <c r="Q790">
        <f>R790+S790++T790+U790+V790+'PPG-Graph'!$B$4</f>
        <v>710.49673035414071</v>
      </c>
      <c r="R790">
        <f>-'PPG-Graph'!$B$8*SIN(2*PI()*'PPG-Graph'!$B$2*A790+'PPG-Graph'!$B$9)*(2*PI()*'PPG-Graph'!$B$2)^2</f>
        <v>540.49673035414071</v>
      </c>
      <c r="S790">
        <f>-'PPG-Graph'!$B$11*SIN(2*PI()*2*'PPG-Graph'!$B$2*A790+'PPG-Graph'!$B$12)*(2*PI()*2*'PPG-Graph'!$B$2)^2</f>
        <v>0</v>
      </c>
      <c r="T790">
        <f>-'PPG-Graph'!$B$14*SIN(2*PI()*3*'PPG-Graph'!$B$2*A790+'PPG-Graph'!$B$15)*(2*PI()*3*'PPG-Graph'!$B$2)^2</f>
        <v>0</v>
      </c>
      <c r="U790">
        <f>-'PPG-Graph'!$B$17*SIN(2*PI()*4*'PPG-Graph'!$B$2*A790+'PPG-Graph'!$B$18)*(2*PI()*4*'PPG-Graph'!$B$2)^2</f>
        <v>0</v>
      </c>
      <c r="V790">
        <f>-'PPG-Graph'!$B$20*SIN(2*PI()*5*'PPG-Graph'!$B$2*A790+'PPG-Graph'!$B$21)*(2*PI()*5*'PPG-Graph'!$B$2)^2</f>
        <v>0</v>
      </c>
    </row>
    <row r="791" spans="1:22" x14ac:dyDescent="0.25">
      <c r="A791">
        <v>2.6233333330000002</v>
      </c>
      <c r="C791">
        <f>D791+E791++F791+G791+H791+'PPG-Graph'!$B$4</f>
        <v>156.00673321966045</v>
      </c>
      <c r="D791">
        <f>'PPG-Graph'!$B$8*SIN(2*PI()*'PPG-Graph'!$B$2*A791+'PPG-Graph'!$B$9)</f>
        <v>-13.99326678033955</v>
      </c>
      <c r="E791">
        <f>'PPG-Graph'!$B$11*SIN(2*PI()*2*'PPG-Graph'!$B$2*A791+'PPG-Graph'!$B$12)</f>
        <v>0</v>
      </c>
      <c r="F791">
        <f>'PPG-Graph'!$B$14*SIN(2*PI()*3*'PPG-Graph'!$B$2*A791+'PPG-Graph'!$B$15)</f>
        <v>0</v>
      </c>
      <c r="G791">
        <f>'PPG-Graph'!$B$17*SIN(2*PI()*4*'PPG-Graph'!$B$2*A791+'PPG-Graph'!$B$18)</f>
        <v>0</v>
      </c>
      <c r="H791">
        <f>'PPG-Graph'!$B$20*SIN(2*PI()*5*'PPG-Graph'!$B$2*A791+'PPG-Graph'!$B$21)</f>
        <v>0</v>
      </c>
      <c r="J791">
        <f>K791+L791++M791+N791+O791+'PPG-Graph'!$B$4</f>
        <v>80.216714954854865</v>
      </c>
      <c r="K791">
        <f>'PPG-Graph'!$B$8*COS(2*PI()*'PPG-Graph'!$B$2*A791+'PPG-Graph'!$B$9)*2*PI()*'PPG-Graph'!$B$2</f>
        <v>-89.783285045145135</v>
      </c>
      <c r="L791">
        <f>'PPG-Graph'!$B$11*COS(2*PI()*2*'PPG-Graph'!$B$2*A791+'PPG-Graph'!$B$12)*2*PI()*2*'PPG-Graph'!$B$2</f>
        <v>0</v>
      </c>
      <c r="M791">
        <f>'PPG-Graph'!$B$14*COS(2*PI()*3*'PPG-Graph'!$B$2*A791+'PPG-Graph'!$B$15)*2*PI()*3*'PPG-Graph'!$B$2</f>
        <v>0</v>
      </c>
      <c r="N791">
        <f>'PPG-Graph'!$B$17*COS(2*PI()*4*'PPG-Graph'!$B$2*A791+'PPG-Graph'!$B$18)*2*PI()*4*'PPG-Graph'!$B$2</f>
        <v>0</v>
      </c>
      <c r="O791">
        <f>'PPG-Graph'!$B$20*COS(2*PI()*5*'PPG-Graph'!$B$2*A791+'PPG-Graph'!$B$21)*2*PI()*5*'PPG-Graph'!$B$2</f>
        <v>0</v>
      </c>
      <c r="Q791">
        <f>R791+S791++T791+U791+V791+'PPG-Graph'!$B$4</f>
        <v>722.43202960342694</v>
      </c>
      <c r="R791">
        <f>-'PPG-Graph'!$B$8*SIN(2*PI()*'PPG-Graph'!$B$2*A791+'PPG-Graph'!$B$9)*(2*PI()*'PPG-Graph'!$B$2)^2</f>
        <v>552.43202960342694</v>
      </c>
      <c r="S791">
        <f>-'PPG-Graph'!$B$11*SIN(2*PI()*2*'PPG-Graph'!$B$2*A791+'PPG-Graph'!$B$12)*(2*PI()*2*'PPG-Graph'!$B$2)^2</f>
        <v>0</v>
      </c>
      <c r="T791">
        <f>-'PPG-Graph'!$B$14*SIN(2*PI()*3*'PPG-Graph'!$B$2*A791+'PPG-Graph'!$B$15)*(2*PI()*3*'PPG-Graph'!$B$2)^2</f>
        <v>0</v>
      </c>
      <c r="U791">
        <f>-'PPG-Graph'!$B$17*SIN(2*PI()*4*'PPG-Graph'!$B$2*A791+'PPG-Graph'!$B$18)*(2*PI()*4*'PPG-Graph'!$B$2)^2</f>
        <v>0</v>
      </c>
      <c r="V791">
        <f>-'PPG-Graph'!$B$20*SIN(2*PI()*5*'PPG-Graph'!$B$2*A791+'PPG-Graph'!$B$21)*(2*PI()*5*'PPG-Graph'!$B$2)^2</f>
        <v>0</v>
      </c>
    </row>
    <row r="792" spans="1:22" x14ac:dyDescent="0.25">
      <c r="A792">
        <v>2.6266666669999998</v>
      </c>
      <c r="C792">
        <f>D792+E792++F792+G792+H792+'PPG-Graph'!$B$4</f>
        <v>155.71054637803655</v>
      </c>
      <c r="D792">
        <f>'PPG-Graph'!$B$8*SIN(2*PI()*'PPG-Graph'!$B$2*A792+'PPG-Graph'!$B$9)</f>
        <v>-14.28945362196345</v>
      </c>
      <c r="E792">
        <f>'PPG-Graph'!$B$11*SIN(2*PI()*2*'PPG-Graph'!$B$2*A792+'PPG-Graph'!$B$12)</f>
        <v>0</v>
      </c>
      <c r="F792">
        <f>'PPG-Graph'!$B$14*SIN(2*PI()*3*'PPG-Graph'!$B$2*A792+'PPG-Graph'!$B$15)</f>
        <v>0</v>
      </c>
      <c r="G792">
        <f>'PPG-Graph'!$B$17*SIN(2*PI()*4*'PPG-Graph'!$B$2*A792+'PPG-Graph'!$B$18)</f>
        <v>0</v>
      </c>
      <c r="H792">
        <f>'PPG-Graph'!$B$20*SIN(2*PI()*5*'PPG-Graph'!$B$2*A792+'PPG-Graph'!$B$21)</f>
        <v>0</v>
      </c>
      <c r="J792">
        <f>K792+L792++M792+N792+O792+'PPG-Graph'!$B$4</f>
        <v>82.077711766326075</v>
      </c>
      <c r="K792">
        <f>'PPG-Graph'!$B$8*COS(2*PI()*'PPG-Graph'!$B$2*A792+'PPG-Graph'!$B$9)*2*PI()*'PPG-Graph'!$B$2</f>
        <v>-87.922288233673925</v>
      </c>
      <c r="L792">
        <f>'PPG-Graph'!$B$11*COS(2*PI()*2*'PPG-Graph'!$B$2*A792+'PPG-Graph'!$B$12)*2*PI()*2*'PPG-Graph'!$B$2</f>
        <v>0</v>
      </c>
      <c r="M792">
        <f>'PPG-Graph'!$B$14*COS(2*PI()*3*'PPG-Graph'!$B$2*A792+'PPG-Graph'!$B$15)*2*PI()*3*'PPG-Graph'!$B$2</f>
        <v>0</v>
      </c>
      <c r="N792">
        <f>'PPG-Graph'!$B$17*COS(2*PI()*4*'PPG-Graph'!$B$2*A792+'PPG-Graph'!$B$18)*2*PI()*4*'PPG-Graph'!$B$2</f>
        <v>0</v>
      </c>
      <c r="O792">
        <f>'PPG-Graph'!$B$20*COS(2*PI()*5*'PPG-Graph'!$B$2*A792+'PPG-Graph'!$B$21)*2*PI()*5*'PPG-Graph'!$B$2</f>
        <v>0</v>
      </c>
      <c r="Q792">
        <f>R792+S792++T792+U792+V792+'PPG-Graph'!$B$4</f>
        <v>734.1250174259709</v>
      </c>
      <c r="R792">
        <f>-'PPG-Graph'!$B$8*SIN(2*PI()*'PPG-Graph'!$B$2*A792+'PPG-Graph'!$B$9)*(2*PI()*'PPG-Graph'!$B$2)^2</f>
        <v>564.1250174259709</v>
      </c>
      <c r="S792">
        <f>-'PPG-Graph'!$B$11*SIN(2*PI()*2*'PPG-Graph'!$B$2*A792+'PPG-Graph'!$B$12)*(2*PI()*2*'PPG-Graph'!$B$2)^2</f>
        <v>0</v>
      </c>
      <c r="T792">
        <f>-'PPG-Graph'!$B$14*SIN(2*PI()*3*'PPG-Graph'!$B$2*A792+'PPG-Graph'!$B$15)*(2*PI()*3*'PPG-Graph'!$B$2)^2</f>
        <v>0</v>
      </c>
      <c r="U792">
        <f>-'PPG-Graph'!$B$17*SIN(2*PI()*4*'PPG-Graph'!$B$2*A792+'PPG-Graph'!$B$18)*(2*PI()*4*'PPG-Graph'!$B$2)^2</f>
        <v>0</v>
      </c>
      <c r="V792">
        <f>-'PPG-Graph'!$B$20*SIN(2*PI()*5*'PPG-Graph'!$B$2*A792+'PPG-Graph'!$B$21)*(2*PI()*5*'PPG-Graph'!$B$2)^2</f>
        <v>0</v>
      </c>
    </row>
    <row r="793" spans="1:22" x14ac:dyDescent="0.25">
      <c r="A793">
        <v>2.63</v>
      </c>
      <c r="C793">
        <f>D793+E793++F793+G793+H793+'PPG-Graph'!$B$4</f>
        <v>155.42062745157179</v>
      </c>
      <c r="D793">
        <f>'PPG-Graph'!$B$8*SIN(2*PI()*'PPG-Graph'!$B$2*A793+'PPG-Graph'!$B$9)</f>
        <v>-14.579372548428207</v>
      </c>
      <c r="E793">
        <f>'PPG-Graph'!$B$11*SIN(2*PI()*2*'PPG-Graph'!$B$2*A793+'PPG-Graph'!$B$12)</f>
        <v>0</v>
      </c>
      <c r="F793">
        <f>'PPG-Graph'!$B$14*SIN(2*PI()*3*'PPG-Graph'!$B$2*A793+'PPG-Graph'!$B$15)</f>
        <v>0</v>
      </c>
      <c r="G793">
        <f>'PPG-Graph'!$B$17*SIN(2*PI()*4*'PPG-Graph'!$B$2*A793+'PPG-Graph'!$B$18)</f>
        <v>0</v>
      </c>
      <c r="H793">
        <f>'PPG-Graph'!$B$20*SIN(2*PI()*5*'PPG-Graph'!$B$2*A793+'PPG-Graph'!$B$21)</f>
        <v>0</v>
      </c>
      <c r="J793">
        <f>K793+L793++M793+N793+O793+'PPG-Graph'!$B$4</f>
        <v>83.977273639130942</v>
      </c>
      <c r="K793">
        <f>'PPG-Graph'!$B$8*COS(2*PI()*'PPG-Graph'!$B$2*A793+'PPG-Graph'!$B$9)*2*PI()*'PPG-Graph'!$B$2</f>
        <v>-86.022726360869058</v>
      </c>
      <c r="L793">
        <f>'PPG-Graph'!$B$11*COS(2*PI()*2*'PPG-Graph'!$B$2*A793+'PPG-Graph'!$B$12)*2*PI()*2*'PPG-Graph'!$B$2</f>
        <v>0</v>
      </c>
      <c r="M793">
        <f>'PPG-Graph'!$B$14*COS(2*PI()*3*'PPG-Graph'!$B$2*A793+'PPG-Graph'!$B$15)*2*PI()*3*'PPG-Graph'!$B$2</f>
        <v>0</v>
      </c>
      <c r="N793">
        <f>'PPG-Graph'!$B$17*COS(2*PI()*4*'PPG-Graph'!$B$2*A793+'PPG-Graph'!$B$18)*2*PI()*4*'PPG-Graph'!$B$2</f>
        <v>0</v>
      </c>
      <c r="O793">
        <f>'PPG-Graph'!$B$20*COS(2*PI()*5*'PPG-Graph'!$B$2*A793+'PPG-Graph'!$B$21)*2*PI()*5*'PPG-Graph'!$B$2</f>
        <v>0</v>
      </c>
      <c r="Q793">
        <f>R793+S793++T793+U793+V793+'PPG-Graph'!$B$4</f>
        <v>745.57055787635363</v>
      </c>
      <c r="R793">
        <f>-'PPG-Graph'!$B$8*SIN(2*PI()*'PPG-Graph'!$B$2*A793+'PPG-Graph'!$B$9)*(2*PI()*'PPG-Graph'!$B$2)^2</f>
        <v>575.57055787635363</v>
      </c>
      <c r="S793">
        <f>-'PPG-Graph'!$B$11*SIN(2*PI()*2*'PPG-Graph'!$B$2*A793+'PPG-Graph'!$B$12)*(2*PI()*2*'PPG-Graph'!$B$2)^2</f>
        <v>0</v>
      </c>
      <c r="T793">
        <f>-'PPG-Graph'!$B$14*SIN(2*PI()*3*'PPG-Graph'!$B$2*A793+'PPG-Graph'!$B$15)*(2*PI()*3*'PPG-Graph'!$B$2)^2</f>
        <v>0</v>
      </c>
      <c r="U793">
        <f>-'PPG-Graph'!$B$17*SIN(2*PI()*4*'PPG-Graph'!$B$2*A793+'PPG-Graph'!$B$18)*(2*PI()*4*'PPG-Graph'!$B$2)^2</f>
        <v>0</v>
      </c>
      <c r="V793">
        <f>-'PPG-Graph'!$B$20*SIN(2*PI()*5*'PPG-Graph'!$B$2*A793+'PPG-Graph'!$B$21)*(2*PI()*5*'PPG-Graph'!$B$2)^2</f>
        <v>0</v>
      </c>
    </row>
    <row r="794" spans="1:22" x14ac:dyDescent="0.25">
      <c r="A794">
        <v>2.6333333329999999</v>
      </c>
      <c r="C794">
        <f>D794+E794++F794+G794+H794+'PPG-Graph'!$B$4</f>
        <v>155.13710351848059</v>
      </c>
      <c r="D794">
        <f>'PPG-Graph'!$B$8*SIN(2*PI()*'PPG-Graph'!$B$2*A794+'PPG-Graph'!$B$9)</f>
        <v>-14.862896481519405</v>
      </c>
      <c r="E794">
        <f>'PPG-Graph'!$B$11*SIN(2*PI()*2*'PPG-Graph'!$B$2*A794+'PPG-Graph'!$B$12)</f>
        <v>0</v>
      </c>
      <c r="F794">
        <f>'PPG-Graph'!$B$14*SIN(2*PI()*3*'PPG-Graph'!$B$2*A794+'PPG-Graph'!$B$15)</f>
        <v>0</v>
      </c>
      <c r="G794">
        <f>'PPG-Graph'!$B$17*SIN(2*PI()*4*'PPG-Graph'!$B$2*A794+'PPG-Graph'!$B$18)</f>
        <v>0</v>
      </c>
      <c r="H794">
        <f>'PPG-Graph'!$B$20*SIN(2*PI()*5*'PPG-Graph'!$B$2*A794+'PPG-Graph'!$B$21)</f>
        <v>0</v>
      </c>
      <c r="J794">
        <f>K794+L794++M794+N794+O794+'PPG-Graph'!$B$4</f>
        <v>85.914567915249194</v>
      </c>
      <c r="K794">
        <f>'PPG-Graph'!$B$8*COS(2*PI()*'PPG-Graph'!$B$2*A794+'PPG-Graph'!$B$9)*2*PI()*'PPG-Graph'!$B$2</f>
        <v>-84.085432084750806</v>
      </c>
      <c r="L794">
        <f>'PPG-Graph'!$B$11*COS(2*PI()*2*'PPG-Graph'!$B$2*A794+'PPG-Graph'!$B$12)*2*PI()*2*'PPG-Graph'!$B$2</f>
        <v>0</v>
      </c>
      <c r="M794">
        <f>'PPG-Graph'!$B$14*COS(2*PI()*3*'PPG-Graph'!$B$2*A794+'PPG-Graph'!$B$15)*2*PI()*3*'PPG-Graph'!$B$2</f>
        <v>0</v>
      </c>
      <c r="N794">
        <f>'PPG-Graph'!$B$17*COS(2*PI()*4*'PPG-Graph'!$B$2*A794+'PPG-Graph'!$B$18)*2*PI()*4*'PPG-Graph'!$B$2</f>
        <v>0</v>
      </c>
      <c r="O794">
        <f>'PPG-Graph'!$B$20*COS(2*PI()*5*'PPG-Graph'!$B$2*A794+'PPG-Graph'!$B$21)*2*PI()*5*'PPG-Graph'!$B$2</f>
        <v>0</v>
      </c>
      <c r="Q794">
        <f>R794+S794++T794+U794+V794+'PPG-Graph'!$B$4</f>
        <v>756.76363410775775</v>
      </c>
      <c r="R794">
        <f>-'PPG-Graph'!$B$8*SIN(2*PI()*'PPG-Graph'!$B$2*A794+'PPG-Graph'!$B$9)*(2*PI()*'PPG-Graph'!$B$2)^2</f>
        <v>586.76363410775775</v>
      </c>
      <c r="S794">
        <f>-'PPG-Graph'!$B$11*SIN(2*PI()*2*'PPG-Graph'!$B$2*A794+'PPG-Graph'!$B$12)*(2*PI()*2*'PPG-Graph'!$B$2)^2</f>
        <v>0</v>
      </c>
      <c r="T794">
        <f>-'PPG-Graph'!$B$14*SIN(2*PI()*3*'PPG-Graph'!$B$2*A794+'PPG-Graph'!$B$15)*(2*PI()*3*'PPG-Graph'!$B$2)^2</f>
        <v>0</v>
      </c>
      <c r="U794">
        <f>-'PPG-Graph'!$B$17*SIN(2*PI()*4*'PPG-Graph'!$B$2*A794+'PPG-Graph'!$B$18)*(2*PI()*4*'PPG-Graph'!$B$2)^2</f>
        <v>0</v>
      </c>
      <c r="V794">
        <f>-'PPG-Graph'!$B$20*SIN(2*PI()*5*'PPG-Graph'!$B$2*A794+'PPG-Graph'!$B$21)*(2*PI()*5*'PPG-Graph'!$B$2)^2</f>
        <v>0</v>
      </c>
    </row>
    <row r="795" spans="1:22" x14ac:dyDescent="0.25">
      <c r="A795">
        <v>2.6366666670000001</v>
      </c>
      <c r="C795">
        <f>D795+E795++F795+G795+H795+'PPG-Graph'!$B$4</f>
        <v>154.86009885959444</v>
      </c>
      <c r="D795">
        <f>'PPG-Graph'!$B$8*SIN(2*PI()*'PPG-Graph'!$B$2*A795+'PPG-Graph'!$B$9)</f>
        <v>-15.139901140405545</v>
      </c>
      <c r="E795">
        <f>'PPG-Graph'!$B$11*SIN(2*PI()*2*'PPG-Graph'!$B$2*A795+'PPG-Graph'!$B$12)</f>
        <v>0</v>
      </c>
      <c r="F795">
        <f>'PPG-Graph'!$B$14*SIN(2*PI()*3*'PPG-Graph'!$B$2*A795+'PPG-Graph'!$B$15)</f>
        <v>0</v>
      </c>
      <c r="G795">
        <f>'PPG-Graph'!$B$17*SIN(2*PI()*4*'PPG-Graph'!$B$2*A795+'PPG-Graph'!$B$18)</f>
        <v>0</v>
      </c>
      <c r="H795">
        <f>'PPG-Graph'!$B$20*SIN(2*PI()*5*'PPG-Graph'!$B$2*A795+'PPG-Graph'!$B$21)</f>
        <v>0</v>
      </c>
      <c r="J795">
        <f>K795+L795++M795+N795+O795+'PPG-Graph'!$B$4</f>
        <v>87.888745431252275</v>
      </c>
      <c r="K795">
        <f>'PPG-Graph'!$B$8*COS(2*PI()*'PPG-Graph'!$B$2*A795+'PPG-Graph'!$B$9)*2*PI()*'PPG-Graph'!$B$2</f>
        <v>-82.111254568747725</v>
      </c>
      <c r="L795">
        <f>'PPG-Graph'!$B$11*COS(2*PI()*2*'PPG-Graph'!$B$2*A795+'PPG-Graph'!$B$12)*2*PI()*2*'PPG-Graph'!$B$2</f>
        <v>0</v>
      </c>
      <c r="M795">
        <f>'PPG-Graph'!$B$14*COS(2*PI()*3*'PPG-Graph'!$B$2*A795+'PPG-Graph'!$B$15)*2*PI()*3*'PPG-Graph'!$B$2</f>
        <v>0</v>
      </c>
      <c r="N795">
        <f>'PPG-Graph'!$B$17*COS(2*PI()*4*'PPG-Graph'!$B$2*A795+'PPG-Graph'!$B$18)*2*PI()*4*'PPG-Graph'!$B$2</f>
        <v>0</v>
      </c>
      <c r="O795">
        <f>'PPG-Graph'!$B$20*COS(2*PI()*5*'PPG-Graph'!$B$2*A795+'PPG-Graph'!$B$21)*2*PI()*5*'PPG-Graph'!$B$2</f>
        <v>0</v>
      </c>
      <c r="Q795">
        <f>R795+S795++T795+U795+V795+'PPG-Graph'!$B$4</f>
        <v>767.69933970961745</v>
      </c>
      <c r="R795">
        <f>-'PPG-Graph'!$B$8*SIN(2*PI()*'PPG-Graph'!$B$2*A795+'PPG-Graph'!$B$9)*(2*PI()*'PPG-Graph'!$B$2)^2</f>
        <v>597.69933970961745</v>
      </c>
      <c r="S795">
        <f>-'PPG-Graph'!$B$11*SIN(2*PI()*2*'PPG-Graph'!$B$2*A795+'PPG-Graph'!$B$12)*(2*PI()*2*'PPG-Graph'!$B$2)^2</f>
        <v>0</v>
      </c>
      <c r="T795">
        <f>-'PPG-Graph'!$B$14*SIN(2*PI()*3*'PPG-Graph'!$B$2*A795+'PPG-Graph'!$B$15)*(2*PI()*3*'PPG-Graph'!$B$2)^2</f>
        <v>0</v>
      </c>
      <c r="U795">
        <f>-'PPG-Graph'!$B$17*SIN(2*PI()*4*'PPG-Graph'!$B$2*A795+'PPG-Graph'!$B$18)*(2*PI()*4*'PPG-Graph'!$B$2)^2</f>
        <v>0</v>
      </c>
      <c r="V795">
        <f>-'PPG-Graph'!$B$20*SIN(2*PI()*5*'PPG-Graph'!$B$2*A795+'PPG-Graph'!$B$21)*(2*PI()*5*'PPG-Graph'!$B$2)^2</f>
        <v>0</v>
      </c>
    </row>
    <row r="796" spans="1:22" x14ac:dyDescent="0.25">
      <c r="A796">
        <v>2.64</v>
      </c>
      <c r="C796">
        <f>D796+E796++F796+G796+H796+'PPG-Graph'!$B$4</f>
        <v>154.58973514448419</v>
      </c>
      <c r="D796">
        <f>'PPG-Graph'!$B$8*SIN(2*PI()*'PPG-Graph'!$B$2*A796+'PPG-Graph'!$B$9)</f>
        <v>-15.410264855515802</v>
      </c>
      <c r="E796">
        <f>'PPG-Graph'!$B$11*SIN(2*PI()*2*'PPG-Graph'!$B$2*A796+'PPG-Graph'!$B$12)</f>
        <v>0</v>
      </c>
      <c r="F796">
        <f>'PPG-Graph'!$B$14*SIN(2*PI()*3*'PPG-Graph'!$B$2*A796+'PPG-Graph'!$B$15)</f>
        <v>0</v>
      </c>
      <c r="G796">
        <f>'PPG-Graph'!$B$17*SIN(2*PI()*4*'PPG-Graph'!$B$2*A796+'PPG-Graph'!$B$18)</f>
        <v>0</v>
      </c>
      <c r="H796">
        <f>'PPG-Graph'!$B$20*SIN(2*PI()*5*'PPG-Graph'!$B$2*A796+'PPG-Graph'!$B$21)</f>
        <v>0</v>
      </c>
      <c r="J796">
        <f>K796+L796++M796+N796+O796+'PPG-Graph'!$B$4</f>
        <v>89.898939063344983</v>
      </c>
      <c r="K796">
        <f>'PPG-Graph'!$B$8*COS(2*PI()*'PPG-Graph'!$B$2*A796+'PPG-Graph'!$B$9)*2*PI()*'PPG-Graph'!$B$2</f>
        <v>-80.101060936655017</v>
      </c>
      <c r="L796">
        <f>'PPG-Graph'!$B$11*COS(2*PI()*2*'PPG-Graph'!$B$2*A796+'PPG-Graph'!$B$12)*2*PI()*2*'PPG-Graph'!$B$2</f>
        <v>0</v>
      </c>
      <c r="M796">
        <f>'PPG-Graph'!$B$14*COS(2*PI()*3*'PPG-Graph'!$B$2*A796+'PPG-Graph'!$B$15)*2*PI()*3*'PPG-Graph'!$B$2</f>
        <v>0</v>
      </c>
      <c r="N796">
        <f>'PPG-Graph'!$B$17*COS(2*PI()*4*'PPG-Graph'!$B$2*A796+'PPG-Graph'!$B$18)*2*PI()*4*'PPG-Graph'!$B$2</f>
        <v>0</v>
      </c>
      <c r="O796">
        <f>'PPG-Graph'!$B$20*COS(2*PI()*5*'PPG-Graph'!$B$2*A796+'PPG-Graph'!$B$21)*2*PI()*5*'PPG-Graph'!$B$2</f>
        <v>0</v>
      </c>
      <c r="Q796">
        <f>R796+S796++T796+U796+V796+'PPG-Graph'!$B$4</f>
        <v>778.37287135980569</v>
      </c>
      <c r="R796">
        <f>-'PPG-Graph'!$B$8*SIN(2*PI()*'PPG-Graph'!$B$2*A796+'PPG-Graph'!$B$9)*(2*PI()*'PPG-Graph'!$B$2)^2</f>
        <v>608.37287135980569</v>
      </c>
      <c r="S796">
        <f>-'PPG-Graph'!$B$11*SIN(2*PI()*2*'PPG-Graph'!$B$2*A796+'PPG-Graph'!$B$12)*(2*PI()*2*'PPG-Graph'!$B$2)^2</f>
        <v>0</v>
      </c>
      <c r="T796">
        <f>-'PPG-Graph'!$B$14*SIN(2*PI()*3*'PPG-Graph'!$B$2*A796+'PPG-Graph'!$B$15)*(2*PI()*3*'PPG-Graph'!$B$2)^2</f>
        <v>0</v>
      </c>
      <c r="U796">
        <f>-'PPG-Graph'!$B$17*SIN(2*PI()*4*'PPG-Graph'!$B$2*A796+'PPG-Graph'!$B$18)*(2*PI()*4*'PPG-Graph'!$B$2)^2</f>
        <v>0</v>
      </c>
      <c r="V796">
        <f>-'PPG-Graph'!$B$20*SIN(2*PI()*5*'PPG-Graph'!$B$2*A796+'PPG-Graph'!$B$21)*(2*PI()*5*'PPG-Graph'!$B$2)^2</f>
        <v>0</v>
      </c>
    </row>
    <row r="797" spans="1:22" x14ac:dyDescent="0.25">
      <c r="A797">
        <v>2.6433333330000002</v>
      </c>
      <c r="C797">
        <f>D797+E797++F797+G797+H797+'PPG-Graph'!$B$4</f>
        <v>154.32613087950179</v>
      </c>
      <c r="D797">
        <f>'PPG-Graph'!$B$8*SIN(2*PI()*'PPG-Graph'!$B$2*A797+'PPG-Graph'!$B$9)</f>
        <v>-15.673869120498212</v>
      </c>
      <c r="E797">
        <f>'PPG-Graph'!$B$11*SIN(2*PI()*2*'PPG-Graph'!$B$2*A797+'PPG-Graph'!$B$12)</f>
        <v>0</v>
      </c>
      <c r="F797">
        <f>'PPG-Graph'!$B$14*SIN(2*PI()*3*'PPG-Graph'!$B$2*A797+'PPG-Graph'!$B$15)</f>
        <v>0</v>
      </c>
      <c r="G797">
        <f>'PPG-Graph'!$B$17*SIN(2*PI()*4*'PPG-Graph'!$B$2*A797+'PPG-Graph'!$B$18)</f>
        <v>0</v>
      </c>
      <c r="H797">
        <f>'PPG-Graph'!$B$20*SIN(2*PI()*5*'PPG-Graph'!$B$2*A797+'PPG-Graph'!$B$21)</f>
        <v>0</v>
      </c>
      <c r="J797">
        <f>K797+L797++M797+N797+O797+'PPG-Graph'!$B$4</f>
        <v>91.944267661102231</v>
      </c>
      <c r="K797">
        <f>'PPG-Graph'!$B$8*COS(2*PI()*'PPG-Graph'!$B$2*A797+'PPG-Graph'!$B$9)*2*PI()*'PPG-Graph'!$B$2</f>
        <v>-78.055732338897769</v>
      </c>
      <c r="L797">
        <f>'PPG-Graph'!$B$11*COS(2*PI()*2*'PPG-Graph'!$B$2*A797+'PPG-Graph'!$B$12)*2*PI()*2*'PPG-Graph'!$B$2</f>
        <v>0</v>
      </c>
      <c r="M797">
        <f>'PPG-Graph'!$B$14*COS(2*PI()*3*'PPG-Graph'!$B$2*A797+'PPG-Graph'!$B$15)*2*PI()*3*'PPG-Graph'!$B$2</f>
        <v>0</v>
      </c>
      <c r="N797">
        <f>'PPG-Graph'!$B$17*COS(2*PI()*4*'PPG-Graph'!$B$2*A797+'PPG-Graph'!$B$18)*2*PI()*4*'PPG-Graph'!$B$2</f>
        <v>0</v>
      </c>
      <c r="O797">
        <f>'PPG-Graph'!$B$20*COS(2*PI()*5*'PPG-Graph'!$B$2*A797+'PPG-Graph'!$B$21)*2*PI()*5*'PPG-Graph'!$B$2</f>
        <v>0</v>
      </c>
      <c r="Q797">
        <f>R797+S797++T797+U797+V797+'PPG-Graph'!$B$4</f>
        <v>788.779550615071</v>
      </c>
      <c r="R797">
        <f>-'PPG-Graph'!$B$8*SIN(2*PI()*'PPG-Graph'!$B$2*A797+'PPG-Graph'!$B$9)*(2*PI()*'PPG-Graph'!$B$2)^2</f>
        <v>618.779550615071</v>
      </c>
      <c r="S797">
        <f>-'PPG-Graph'!$B$11*SIN(2*PI()*2*'PPG-Graph'!$B$2*A797+'PPG-Graph'!$B$12)*(2*PI()*2*'PPG-Graph'!$B$2)^2</f>
        <v>0</v>
      </c>
      <c r="T797">
        <f>-'PPG-Graph'!$B$14*SIN(2*PI()*3*'PPG-Graph'!$B$2*A797+'PPG-Graph'!$B$15)*(2*PI()*3*'PPG-Graph'!$B$2)^2</f>
        <v>0</v>
      </c>
      <c r="U797">
        <f>-'PPG-Graph'!$B$17*SIN(2*PI()*4*'PPG-Graph'!$B$2*A797+'PPG-Graph'!$B$18)*(2*PI()*4*'PPG-Graph'!$B$2)^2</f>
        <v>0</v>
      </c>
      <c r="V797">
        <f>-'PPG-Graph'!$B$20*SIN(2*PI()*5*'PPG-Graph'!$B$2*A797+'PPG-Graph'!$B$21)*(2*PI()*5*'PPG-Graph'!$B$2)^2</f>
        <v>0</v>
      </c>
    </row>
    <row r="798" spans="1:22" x14ac:dyDescent="0.25">
      <c r="A798">
        <v>2.6466666669999999</v>
      </c>
      <c r="C798">
        <f>D798+E798++F798+G798+H798+'PPG-Graph'!$B$4</f>
        <v>154.0694016141907</v>
      </c>
      <c r="D798">
        <f>'PPG-Graph'!$B$8*SIN(2*PI()*'PPG-Graph'!$B$2*A798+'PPG-Graph'!$B$9)</f>
        <v>-15.93059838580931</v>
      </c>
      <c r="E798">
        <f>'PPG-Graph'!$B$11*SIN(2*PI()*2*'PPG-Graph'!$B$2*A798+'PPG-Graph'!$B$12)</f>
        <v>0</v>
      </c>
      <c r="F798">
        <f>'PPG-Graph'!$B$14*SIN(2*PI()*3*'PPG-Graph'!$B$2*A798+'PPG-Graph'!$B$15)</f>
        <v>0</v>
      </c>
      <c r="G798">
        <f>'PPG-Graph'!$B$17*SIN(2*PI()*4*'PPG-Graph'!$B$2*A798+'PPG-Graph'!$B$18)</f>
        <v>0</v>
      </c>
      <c r="H798">
        <f>'PPG-Graph'!$B$20*SIN(2*PI()*5*'PPG-Graph'!$B$2*A798+'PPG-Graph'!$B$21)</f>
        <v>0</v>
      </c>
      <c r="J798">
        <f>K798+L798++M798+N798+O798+'PPG-Graph'!$B$4</f>
        <v>94.023834704897098</v>
      </c>
      <c r="K798">
        <f>'PPG-Graph'!$B$8*COS(2*PI()*'PPG-Graph'!$B$2*A798+'PPG-Graph'!$B$9)*2*PI()*'PPG-Graph'!$B$2</f>
        <v>-75.976165295102902</v>
      </c>
      <c r="L798">
        <f>'PPG-Graph'!$B$11*COS(2*PI()*2*'PPG-Graph'!$B$2*A798+'PPG-Graph'!$B$12)*2*PI()*2*'PPG-Graph'!$B$2</f>
        <v>0</v>
      </c>
      <c r="M798">
        <f>'PPG-Graph'!$B$14*COS(2*PI()*3*'PPG-Graph'!$B$2*A798+'PPG-Graph'!$B$15)*2*PI()*3*'PPG-Graph'!$B$2</f>
        <v>0</v>
      </c>
      <c r="N798">
        <f>'PPG-Graph'!$B$17*COS(2*PI()*4*'PPG-Graph'!$B$2*A798+'PPG-Graph'!$B$18)*2*PI()*4*'PPG-Graph'!$B$2</f>
        <v>0</v>
      </c>
      <c r="O798">
        <f>'PPG-Graph'!$B$20*COS(2*PI()*5*'PPG-Graph'!$B$2*A798+'PPG-Graph'!$B$21)*2*PI()*5*'PPG-Graph'!$B$2</f>
        <v>0</v>
      </c>
      <c r="Q798">
        <f>R798+S798++T798+U798+V798+'PPG-Graph'!$B$4</f>
        <v>798.91481576228239</v>
      </c>
      <c r="R798">
        <f>-'PPG-Graph'!$B$8*SIN(2*PI()*'PPG-Graph'!$B$2*A798+'PPG-Graph'!$B$9)*(2*PI()*'PPG-Graph'!$B$2)^2</f>
        <v>628.91481576228239</v>
      </c>
      <c r="S798">
        <f>-'PPG-Graph'!$B$11*SIN(2*PI()*2*'PPG-Graph'!$B$2*A798+'PPG-Graph'!$B$12)*(2*PI()*2*'PPG-Graph'!$B$2)^2</f>
        <v>0</v>
      </c>
      <c r="T798">
        <f>-'PPG-Graph'!$B$14*SIN(2*PI()*3*'PPG-Graph'!$B$2*A798+'PPG-Graph'!$B$15)*(2*PI()*3*'PPG-Graph'!$B$2)^2</f>
        <v>0</v>
      </c>
      <c r="U798">
        <f>-'PPG-Graph'!$B$17*SIN(2*PI()*4*'PPG-Graph'!$B$2*A798+'PPG-Graph'!$B$18)*(2*PI()*4*'PPG-Graph'!$B$2)^2</f>
        <v>0</v>
      </c>
      <c r="V798">
        <f>-'PPG-Graph'!$B$20*SIN(2*PI()*5*'PPG-Graph'!$B$2*A798+'PPG-Graph'!$B$21)*(2*PI()*5*'PPG-Graph'!$B$2)^2</f>
        <v>0</v>
      </c>
    </row>
    <row r="799" spans="1:22" x14ac:dyDescent="0.25">
      <c r="A799">
        <v>2.65</v>
      </c>
      <c r="C799">
        <f>D799+E799++F799+G799+H799+'PPG-Graph'!$B$4</f>
        <v>153.81966011250108</v>
      </c>
      <c r="D799">
        <f>'PPG-Graph'!$B$8*SIN(2*PI()*'PPG-Graph'!$B$2*A799+'PPG-Graph'!$B$9)</f>
        <v>-16.180339887498921</v>
      </c>
      <c r="E799">
        <f>'PPG-Graph'!$B$11*SIN(2*PI()*2*'PPG-Graph'!$B$2*A799+'PPG-Graph'!$B$12)</f>
        <v>0</v>
      </c>
      <c r="F799">
        <f>'PPG-Graph'!$B$14*SIN(2*PI()*3*'PPG-Graph'!$B$2*A799+'PPG-Graph'!$B$15)</f>
        <v>0</v>
      </c>
      <c r="G799">
        <f>'PPG-Graph'!$B$17*SIN(2*PI()*4*'PPG-Graph'!$B$2*A799+'PPG-Graph'!$B$18)</f>
        <v>0</v>
      </c>
      <c r="H799">
        <f>'PPG-Graph'!$B$20*SIN(2*PI()*5*'PPG-Graph'!$B$2*A799+'PPG-Graph'!$B$21)</f>
        <v>0</v>
      </c>
      <c r="J799">
        <f>K799+L799++M799+N799+O799+'PPG-Graph'!$B$4</f>
        <v>96.13672678038148</v>
      </c>
      <c r="K799">
        <f>'PPG-Graph'!$B$8*COS(2*PI()*'PPG-Graph'!$B$2*A799+'PPG-Graph'!$B$9)*2*PI()*'PPG-Graph'!$B$2</f>
        <v>-73.86327321961852</v>
      </c>
      <c r="L799">
        <f>'PPG-Graph'!$B$11*COS(2*PI()*2*'PPG-Graph'!$B$2*A799+'PPG-Graph'!$B$12)*2*PI()*2*'PPG-Graph'!$B$2</f>
        <v>0</v>
      </c>
      <c r="M799">
        <f>'PPG-Graph'!$B$14*COS(2*PI()*3*'PPG-Graph'!$B$2*A799+'PPG-Graph'!$B$15)*2*PI()*3*'PPG-Graph'!$B$2</f>
        <v>0</v>
      </c>
      <c r="N799">
        <f>'PPG-Graph'!$B$17*COS(2*PI()*4*'PPG-Graph'!$B$2*A799+'PPG-Graph'!$B$18)*2*PI()*4*'PPG-Graph'!$B$2</f>
        <v>0</v>
      </c>
      <c r="O799">
        <f>'PPG-Graph'!$B$20*COS(2*PI()*5*'PPG-Graph'!$B$2*A799+'PPG-Graph'!$B$21)*2*PI()*5*'PPG-Graph'!$B$2</f>
        <v>0</v>
      </c>
      <c r="Q799">
        <f>R799+S799++T799+U799+V799+'PPG-Graph'!$B$4</f>
        <v>808.77421505912412</v>
      </c>
      <c r="R799">
        <f>-'PPG-Graph'!$B$8*SIN(2*PI()*'PPG-Graph'!$B$2*A799+'PPG-Graph'!$B$9)*(2*PI()*'PPG-Graph'!$B$2)^2</f>
        <v>638.77421505912412</v>
      </c>
      <c r="S799">
        <f>-'PPG-Graph'!$B$11*SIN(2*PI()*2*'PPG-Graph'!$B$2*A799+'PPG-Graph'!$B$12)*(2*PI()*2*'PPG-Graph'!$B$2)^2</f>
        <v>0</v>
      </c>
      <c r="T799">
        <f>-'PPG-Graph'!$B$14*SIN(2*PI()*3*'PPG-Graph'!$B$2*A799+'PPG-Graph'!$B$15)*(2*PI()*3*'PPG-Graph'!$B$2)^2</f>
        <v>0</v>
      </c>
      <c r="U799">
        <f>-'PPG-Graph'!$B$17*SIN(2*PI()*4*'PPG-Graph'!$B$2*A799+'PPG-Graph'!$B$18)*(2*PI()*4*'PPG-Graph'!$B$2)^2</f>
        <v>0</v>
      </c>
      <c r="V799">
        <f>-'PPG-Graph'!$B$20*SIN(2*PI()*5*'PPG-Graph'!$B$2*A799+'PPG-Graph'!$B$21)*(2*PI()*5*'PPG-Graph'!$B$2)^2</f>
        <v>0</v>
      </c>
    </row>
    <row r="800" spans="1:22" x14ac:dyDescent="0.25">
      <c r="A800">
        <v>2.653333333</v>
      </c>
      <c r="C800">
        <f>D800+E800++F800+G800+H800+'PPG-Graph'!$B$4</f>
        <v>153.57701584123191</v>
      </c>
      <c r="D800">
        <f>'PPG-Graph'!$B$8*SIN(2*PI()*'PPG-Graph'!$B$2*A800+'PPG-Graph'!$B$9)</f>
        <v>-16.422984158768077</v>
      </c>
      <c r="E800">
        <f>'PPG-Graph'!$B$11*SIN(2*PI()*2*'PPG-Graph'!$B$2*A800+'PPG-Graph'!$B$12)</f>
        <v>0</v>
      </c>
      <c r="F800">
        <f>'PPG-Graph'!$B$14*SIN(2*PI()*3*'PPG-Graph'!$B$2*A800+'PPG-Graph'!$B$15)</f>
        <v>0</v>
      </c>
      <c r="G800">
        <f>'PPG-Graph'!$B$17*SIN(2*PI()*4*'PPG-Graph'!$B$2*A800+'PPG-Graph'!$B$18)</f>
        <v>0</v>
      </c>
      <c r="H800">
        <f>'PPG-Graph'!$B$20*SIN(2*PI()*5*'PPG-Graph'!$B$2*A800+'PPG-Graph'!$B$21)</f>
        <v>0</v>
      </c>
      <c r="J800">
        <f>K800+L800++M800+N800+O800+'PPG-Graph'!$B$4</f>
        <v>98.282017722224836</v>
      </c>
      <c r="K800">
        <f>'PPG-Graph'!$B$8*COS(2*PI()*'PPG-Graph'!$B$2*A800+'PPG-Graph'!$B$9)*2*PI()*'PPG-Graph'!$B$2</f>
        <v>-71.717982277775164</v>
      </c>
      <c r="L800">
        <f>'PPG-Graph'!$B$11*COS(2*PI()*2*'PPG-Graph'!$B$2*A800+'PPG-Graph'!$B$12)*2*PI()*2*'PPG-Graph'!$B$2</f>
        <v>0</v>
      </c>
      <c r="M800">
        <f>'PPG-Graph'!$B$14*COS(2*PI()*3*'PPG-Graph'!$B$2*A800+'PPG-Graph'!$B$15)*2*PI()*3*'PPG-Graph'!$B$2</f>
        <v>0</v>
      </c>
      <c r="N800">
        <f>'PPG-Graph'!$B$17*COS(2*PI()*4*'PPG-Graph'!$B$2*A800+'PPG-Graph'!$B$18)*2*PI()*4*'PPG-Graph'!$B$2</f>
        <v>0</v>
      </c>
      <c r="O800">
        <f>'PPG-Graph'!$B$20*COS(2*PI()*5*'PPG-Graph'!$B$2*A800+'PPG-Graph'!$B$21)*2*PI()*5*'PPG-Graph'!$B$2</f>
        <v>0</v>
      </c>
      <c r="Q800">
        <f>R800+S800++T800+U800+V800+'PPG-Graph'!$B$4</f>
        <v>818.35342692959284</v>
      </c>
      <c r="R800">
        <f>-'PPG-Graph'!$B$8*SIN(2*PI()*'PPG-Graph'!$B$2*A800+'PPG-Graph'!$B$9)*(2*PI()*'PPG-Graph'!$B$2)^2</f>
        <v>648.35342692959284</v>
      </c>
      <c r="S800">
        <f>-'PPG-Graph'!$B$11*SIN(2*PI()*2*'PPG-Graph'!$B$2*A800+'PPG-Graph'!$B$12)*(2*PI()*2*'PPG-Graph'!$B$2)^2</f>
        <v>0</v>
      </c>
      <c r="T800">
        <f>-'PPG-Graph'!$B$14*SIN(2*PI()*3*'PPG-Graph'!$B$2*A800+'PPG-Graph'!$B$15)*(2*PI()*3*'PPG-Graph'!$B$2)^2</f>
        <v>0</v>
      </c>
      <c r="U800">
        <f>-'PPG-Graph'!$B$17*SIN(2*PI()*4*'PPG-Graph'!$B$2*A800+'PPG-Graph'!$B$18)*(2*PI()*4*'PPG-Graph'!$B$2)^2</f>
        <v>0</v>
      </c>
      <c r="V800">
        <f>-'PPG-Graph'!$B$20*SIN(2*PI()*5*'PPG-Graph'!$B$2*A800+'PPG-Graph'!$B$21)*(2*PI()*5*'PPG-Graph'!$B$2)^2</f>
        <v>0</v>
      </c>
    </row>
    <row r="801" spans="1:22" x14ac:dyDescent="0.25">
      <c r="A801">
        <v>2.6566666670000001</v>
      </c>
      <c r="C801">
        <f>D801+E801++F801+G801+H801+'PPG-Graph'!$B$4</f>
        <v>153.3415751626176</v>
      </c>
      <c r="D801">
        <f>'PPG-Graph'!$B$8*SIN(2*PI()*'PPG-Graph'!$B$2*A801+'PPG-Graph'!$B$9)</f>
        <v>-16.658424837382391</v>
      </c>
      <c r="E801">
        <f>'PPG-Graph'!$B$11*SIN(2*PI()*2*'PPG-Graph'!$B$2*A801+'PPG-Graph'!$B$12)</f>
        <v>0</v>
      </c>
      <c r="F801">
        <f>'PPG-Graph'!$B$14*SIN(2*PI()*3*'PPG-Graph'!$B$2*A801+'PPG-Graph'!$B$15)</f>
        <v>0</v>
      </c>
      <c r="G801">
        <f>'PPG-Graph'!$B$17*SIN(2*PI()*4*'PPG-Graph'!$B$2*A801+'PPG-Graph'!$B$18)</f>
        <v>0</v>
      </c>
      <c r="H801">
        <f>'PPG-Graph'!$B$20*SIN(2*PI()*5*'PPG-Graph'!$B$2*A801+'PPG-Graph'!$B$21)</f>
        <v>0</v>
      </c>
      <c r="J801">
        <f>K801+L801++M801+N801+O801+'PPG-Graph'!$B$4</f>
        <v>100.45876719275344</v>
      </c>
      <c r="K801">
        <f>'PPG-Graph'!$B$8*COS(2*PI()*'PPG-Graph'!$B$2*A801+'PPG-Graph'!$B$9)*2*PI()*'PPG-Graph'!$B$2</f>
        <v>-69.541232807246558</v>
      </c>
      <c r="L801">
        <f>'PPG-Graph'!$B$11*COS(2*PI()*2*'PPG-Graph'!$B$2*A801+'PPG-Graph'!$B$12)*2*PI()*2*'PPG-Graph'!$B$2</f>
        <v>0</v>
      </c>
      <c r="M801">
        <f>'PPG-Graph'!$B$14*COS(2*PI()*3*'PPG-Graph'!$B$2*A801+'PPG-Graph'!$B$15)*2*PI()*3*'PPG-Graph'!$B$2</f>
        <v>0</v>
      </c>
      <c r="N801">
        <f>'PPG-Graph'!$B$17*COS(2*PI()*4*'PPG-Graph'!$B$2*A801+'PPG-Graph'!$B$18)*2*PI()*4*'PPG-Graph'!$B$2</f>
        <v>0</v>
      </c>
      <c r="O801">
        <f>'PPG-Graph'!$B$20*COS(2*PI()*5*'PPG-Graph'!$B$2*A801+'PPG-Graph'!$B$21)*2*PI()*5*'PPG-Graph'!$B$2</f>
        <v>0</v>
      </c>
      <c r="Q801">
        <f>R801+S801++T801+U801+V801+'PPG-Graph'!$B$4</f>
        <v>827.64825236098204</v>
      </c>
      <c r="R801">
        <f>-'PPG-Graph'!$B$8*SIN(2*PI()*'PPG-Graph'!$B$2*A801+'PPG-Graph'!$B$9)*(2*PI()*'PPG-Graph'!$B$2)^2</f>
        <v>657.64825236098204</v>
      </c>
      <c r="S801">
        <f>-'PPG-Graph'!$B$11*SIN(2*PI()*2*'PPG-Graph'!$B$2*A801+'PPG-Graph'!$B$12)*(2*PI()*2*'PPG-Graph'!$B$2)^2</f>
        <v>0</v>
      </c>
      <c r="T801">
        <f>-'PPG-Graph'!$B$14*SIN(2*PI()*3*'PPG-Graph'!$B$2*A801+'PPG-Graph'!$B$15)*(2*PI()*3*'PPG-Graph'!$B$2)^2</f>
        <v>0</v>
      </c>
      <c r="U801">
        <f>-'PPG-Graph'!$B$17*SIN(2*PI()*4*'PPG-Graph'!$B$2*A801+'PPG-Graph'!$B$18)*(2*PI()*4*'PPG-Graph'!$B$2)^2</f>
        <v>0</v>
      </c>
      <c r="V801">
        <f>-'PPG-Graph'!$B$20*SIN(2*PI()*5*'PPG-Graph'!$B$2*A801+'PPG-Graph'!$B$21)*(2*PI()*5*'PPG-Graph'!$B$2)^2</f>
        <v>0</v>
      </c>
    </row>
    <row r="802" spans="1:22" x14ac:dyDescent="0.25">
      <c r="A802">
        <v>2.66</v>
      </c>
      <c r="C802">
        <f>D802+E802++F802+G802+H802+'PPG-Graph'!$B$4</f>
        <v>153.11344148995968</v>
      </c>
      <c r="D802">
        <f>'PPG-Graph'!$B$8*SIN(2*PI()*'PPG-Graph'!$B$2*A802+'PPG-Graph'!$B$9)</f>
        <v>-16.886558510040309</v>
      </c>
      <c r="E802">
        <f>'PPG-Graph'!$B$11*SIN(2*PI()*2*'PPG-Graph'!$B$2*A802+'PPG-Graph'!$B$12)</f>
        <v>0</v>
      </c>
      <c r="F802">
        <f>'PPG-Graph'!$B$14*SIN(2*PI()*3*'PPG-Graph'!$B$2*A802+'PPG-Graph'!$B$15)</f>
        <v>0</v>
      </c>
      <c r="G802">
        <f>'PPG-Graph'!$B$17*SIN(2*PI()*4*'PPG-Graph'!$B$2*A802+'PPG-Graph'!$B$18)</f>
        <v>0</v>
      </c>
      <c r="H802">
        <f>'PPG-Graph'!$B$20*SIN(2*PI()*5*'PPG-Graph'!$B$2*A802+'PPG-Graph'!$B$21)</f>
        <v>0</v>
      </c>
      <c r="J802">
        <f>K802+L802++M802+N802+O802+'PPG-Graph'!$B$4</f>
        <v>102.66601909189687</v>
      </c>
      <c r="K802">
        <f>'PPG-Graph'!$B$8*COS(2*PI()*'PPG-Graph'!$B$2*A802+'PPG-Graph'!$B$9)*2*PI()*'PPG-Graph'!$B$2</f>
        <v>-67.333980908103129</v>
      </c>
      <c r="L802">
        <f>'PPG-Graph'!$B$11*COS(2*PI()*2*'PPG-Graph'!$B$2*A802+'PPG-Graph'!$B$12)*2*PI()*2*'PPG-Graph'!$B$2</f>
        <v>0</v>
      </c>
      <c r="M802">
        <f>'PPG-Graph'!$B$14*COS(2*PI()*3*'PPG-Graph'!$B$2*A802+'PPG-Graph'!$B$15)*2*PI()*3*'PPG-Graph'!$B$2</f>
        <v>0</v>
      </c>
      <c r="N802">
        <f>'PPG-Graph'!$B$17*COS(2*PI()*4*'PPG-Graph'!$B$2*A802+'PPG-Graph'!$B$18)*2*PI()*4*'PPG-Graph'!$B$2</f>
        <v>0</v>
      </c>
      <c r="O802">
        <f>'PPG-Graph'!$B$20*COS(2*PI()*5*'PPG-Graph'!$B$2*A802+'PPG-Graph'!$B$21)*2*PI()*5*'PPG-Graph'!$B$2</f>
        <v>0</v>
      </c>
      <c r="Q802">
        <f>R802+S802++T802+U802+V802+'PPG-Graph'!$B$4</f>
        <v>836.65460875978715</v>
      </c>
      <c r="R802">
        <f>-'PPG-Graph'!$B$8*SIN(2*PI()*'PPG-Graph'!$B$2*A802+'PPG-Graph'!$B$9)*(2*PI()*'PPG-Graph'!$B$2)^2</f>
        <v>666.65460875978715</v>
      </c>
      <c r="S802">
        <f>-'PPG-Graph'!$B$11*SIN(2*PI()*2*'PPG-Graph'!$B$2*A802+'PPG-Graph'!$B$12)*(2*PI()*2*'PPG-Graph'!$B$2)^2</f>
        <v>0</v>
      </c>
      <c r="T802">
        <f>-'PPG-Graph'!$B$14*SIN(2*PI()*3*'PPG-Graph'!$B$2*A802+'PPG-Graph'!$B$15)*(2*PI()*3*'PPG-Graph'!$B$2)^2</f>
        <v>0</v>
      </c>
      <c r="U802">
        <f>-'PPG-Graph'!$B$17*SIN(2*PI()*4*'PPG-Graph'!$B$2*A802+'PPG-Graph'!$B$18)*(2*PI()*4*'PPG-Graph'!$B$2)^2</f>
        <v>0</v>
      </c>
      <c r="V802">
        <f>-'PPG-Graph'!$B$20*SIN(2*PI()*5*'PPG-Graph'!$B$2*A802+'PPG-Graph'!$B$21)*(2*PI()*5*'PPG-Graph'!$B$2)^2</f>
        <v>0</v>
      </c>
    </row>
    <row r="803" spans="1:22" x14ac:dyDescent="0.25">
      <c r="A803">
        <v>2.6633333330000002</v>
      </c>
      <c r="C803">
        <f>D803+E803++F803+G803+H803+'PPG-Graph'!$B$4</f>
        <v>152.89271481848894</v>
      </c>
      <c r="D803">
        <f>'PPG-Graph'!$B$8*SIN(2*PI()*'PPG-Graph'!$B$2*A803+'PPG-Graph'!$B$9)</f>
        <v>-17.107285181511056</v>
      </c>
      <c r="E803">
        <f>'PPG-Graph'!$B$11*SIN(2*PI()*2*'PPG-Graph'!$B$2*A803+'PPG-Graph'!$B$12)</f>
        <v>0</v>
      </c>
      <c r="F803">
        <f>'PPG-Graph'!$B$14*SIN(2*PI()*3*'PPG-Graph'!$B$2*A803+'PPG-Graph'!$B$15)</f>
        <v>0</v>
      </c>
      <c r="G803">
        <f>'PPG-Graph'!$B$17*SIN(2*PI()*4*'PPG-Graph'!$B$2*A803+'PPG-Graph'!$B$18)</f>
        <v>0</v>
      </c>
      <c r="H803">
        <f>'PPG-Graph'!$B$20*SIN(2*PI()*5*'PPG-Graph'!$B$2*A803+'PPG-Graph'!$B$21)</f>
        <v>0</v>
      </c>
      <c r="J803">
        <f>K803+L803++M803+N803+O803+'PPG-Graph'!$B$4</f>
        <v>104.90280589456836</v>
      </c>
      <c r="K803">
        <f>'PPG-Graph'!$B$8*COS(2*PI()*'PPG-Graph'!$B$2*A803+'PPG-Graph'!$B$9)*2*PI()*'PPG-Graph'!$B$2</f>
        <v>-65.09719410543164</v>
      </c>
      <c r="L803">
        <f>'PPG-Graph'!$B$11*COS(2*PI()*2*'PPG-Graph'!$B$2*A803+'PPG-Graph'!$B$12)*2*PI()*2*'PPG-Graph'!$B$2</f>
        <v>0</v>
      </c>
      <c r="M803">
        <f>'PPG-Graph'!$B$14*COS(2*PI()*3*'PPG-Graph'!$B$2*A803+'PPG-Graph'!$B$15)*2*PI()*3*'PPG-Graph'!$B$2</f>
        <v>0</v>
      </c>
      <c r="N803">
        <f>'PPG-Graph'!$B$17*COS(2*PI()*4*'PPG-Graph'!$B$2*A803+'PPG-Graph'!$B$18)*2*PI()*4*'PPG-Graph'!$B$2</f>
        <v>0</v>
      </c>
      <c r="O803">
        <f>'PPG-Graph'!$B$20*COS(2*PI()*5*'PPG-Graph'!$B$2*A803+'PPG-Graph'!$B$21)*2*PI()*5*'PPG-Graph'!$B$2</f>
        <v>0</v>
      </c>
      <c r="Q803">
        <f>R803+S803++T803+U803+V803+'PPG-Graph'!$B$4</f>
        <v>845.36854847252914</v>
      </c>
      <c r="R803">
        <f>-'PPG-Graph'!$B$8*SIN(2*PI()*'PPG-Graph'!$B$2*A803+'PPG-Graph'!$B$9)*(2*PI()*'PPG-Graph'!$B$2)^2</f>
        <v>675.36854847252914</v>
      </c>
      <c r="S803">
        <f>-'PPG-Graph'!$B$11*SIN(2*PI()*2*'PPG-Graph'!$B$2*A803+'PPG-Graph'!$B$12)*(2*PI()*2*'PPG-Graph'!$B$2)^2</f>
        <v>0</v>
      </c>
      <c r="T803">
        <f>-'PPG-Graph'!$B$14*SIN(2*PI()*3*'PPG-Graph'!$B$2*A803+'PPG-Graph'!$B$15)*(2*PI()*3*'PPG-Graph'!$B$2)^2</f>
        <v>0</v>
      </c>
      <c r="U803">
        <f>-'PPG-Graph'!$B$17*SIN(2*PI()*4*'PPG-Graph'!$B$2*A803+'PPG-Graph'!$B$18)*(2*PI()*4*'PPG-Graph'!$B$2)^2</f>
        <v>0</v>
      </c>
      <c r="V803">
        <f>-'PPG-Graph'!$B$20*SIN(2*PI()*5*'PPG-Graph'!$B$2*A803+'PPG-Graph'!$B$21)*(2*PI()*5*'PPG-Graph'!$B$2)^2</f>
        <v>0</v>
      </c>
    </row>
    <row r="804" spans="1:22" x14ac:dyDescent="0.25">
      <c r="A804">
        <v>2.6666666669999999</v>
      </c>
      <c r="C804">
        <f>D804+E804++F804+G804+H804+'PPG-Graph'!$B$4</f>
        <v>152.67949190336728</v>
      </c>
      <c r="D804">
        <f>'PPG-Graph'!$B$8*SIN(2*PI()*'PPG-Graph'!$B$2*A804+'PPG-Graph'!$B$9)</f>
        <v>-17.320508096632711</v>
      </c>
      <c r="E804">
        <f>'PPG-Graph'!$B$11*SIN(2*PI()*2*'PPG-Graph'!$B$2*A804+'PPG-Graph'!$B$12)</f>
        <v>0</v>
      </c>
      <c r="F804">
        <f>'PPG-Graph'!$B$14*SIN(2*PI()*3*'PPG-Graph'!$B$2*A804+'PPG-Graph'!$B$15)</f>
        <v>0</v>
      </c>
      <c r="G804">
        <f>'PPG-Graph'!$B$17*SIN(2*PI()*4*'PPG-Graph'!$B$2*A804+'PPG-Graph'!$B$18)</f>
        <v>0</v>
      </c>
      <c r="H804">
        <f>'PPG-Graph'!$B$20*SIN(2*PI()*5*'PPG-Graph'!$B$2*A804+'PPG-Graph'!$B$21)</f>
        <v>0</v>
      </c>
      <c r="J804">
        <f>K804+L804++M804+N804+O804+'PPG-Graph'!$B$4</f>
        <v>107.16814715613276</v>
      </c>
      <c r="K804">
        <f>'PPG-Graph'!$B$8*COS(2*PI()*'PPG-Graph'!$B$2*A804+'PPG-Graph'!$B$9)*2*PI()*'PPG-Graph'!$B$2</f>
        <v>-62.831852843867239</v>
      </c>
      <c r="L804">
        <f>'PPG-Graph'!$B$11*COS(2*PI()*2*'PPG-Graph'!$B$2*A804+'PPG-Graph'!$B$12)*2*PI()*2*'PPG-Graph'!$B$2</f>
        <v>0</v>
      </c>
      <c r="M804">
        <f>'PPG-Graph'!$B$14*COS(2*PI()*3*'PPG-Graph'!$B$2*A804+'PPG-Graph'!$B$15)*2*PI()*3*'PPG-Graph'!$B$2</f>
        <v>0</v>
      </c>
      <c r="N804">
        <f>'PPG-Graph'!$B$17*COS(2*PI()*4*'PPG-Graph'!$B$2*A804+'PPG-Graph'!$B$18)*2*PI()*4*'PPG-Graph'!$B$2</f>
        <v>0</v>
      </c>
      <c r="O804">
        <f>'PPG-Graph'!$B$20*COS(2*PI()*5*'PPG-Graph'!$B$2*A804+'PPG-Graph'!$B$21)*2*PI()*5*'PPG-Graph'!$B$2</f>
        <v>0</v>
      </c>
      <c r="Q804">
        <f>R804+S804++T804+U804+V804+'PPG-Graph'!$B$4</f>
        <v>853.78625175852028</v>
      </c>
      <c r="R804">
        <f>-'PPG-Graph'!$B$8*SIN(2*PI()*'PPG-Graph'!$B$2*A804+'PPG-Graph'!$B$9)*(2*PI()*'PPG-Graph'!$B$2)^2</f>
        <v>683.78625175852028</v>
      </c>
      <c r="S804">
        <f>-'PPG-Graph'!$B$11*SIN(2*PI()*2*'PPG-Graph'!$B$2*A804+'PPG-Graph'!$B$12)*(2*PI()*2*'PPG-Graph'!$B$2)^2</f>
        <v>0</v>
      </c>
      <c r="T804">
        <f>-'PPG-Graph'!$B$14*SIN(2*PI()*3*'PPG-Graph'!$B$2*A804+'PPG-Graph'!$B$15)*(2*PI()*3*'PPG-Graph'!$B$2)^2</f>
        <v>0</v>
      </c>
      <c r="U804">
        <f>-'PPG-Graph'!$B$17*SIN(2*PI()*4*'PPG-Graph'!$B$2*A804+'PPG-Graph'!$B$18)*(2*PI()*4*'PPG-Graph'!$B$2)^2</f>
        <v>0</v>
      </c>
      <c r="V804">
        <f>-'PPG-Graph'!$B$20*SIN(2*PI()*5*'PPG-Graph'!$B$2*A804+'PPG-Graph'!$B$21)*(2*PI()*5*'PPG-Graph'!$B$2)^2</f>
        <v>0</v>
      </c>
    </row>
    <row r="805" spans="1:22" x14ac:dyDescent="0.25">
      <c r="A805">
        <v>2.67</v>
      </c>
      <c r="C805">
        <f>D805+E805++F805+G805+H805+'PPG-Graph'!$B$4</f>
        <v>152.47386639912273</v>
      </c>
      <c r="D805">
        <f>'PPG-Graph'!$B$8*SIN(2*PI()*'PPG-Graph'!$B$2*A805+'PPG-Graph'!$B$9)</f>
        <v>-17.526133600877277</v>
      </c>
      <c r="E805">
        <f>'PPG-Graph'!$B$11*SIN(2*PI()*2*'PPG-Graph'!$B$2*A805+'PPG-Graph'!$B$12)</f>
        <v>0</v>
      </c>
      <c r="F805">
        <f>'PPG-Graph'!$B$14*SIN(2*PI()*3*'PPG-Graph'!$B$2*A805+'PPG-Graph'!$B$15)</f>
        <v>0</v>
      </c>
      <c r="G805">
        <f>'PPG-Graph'!$B$17*SIN(2*PI()*4*'PPG-Graph'!$B$2*A805+'PPG-Graph'!$B$18)</f>
        <v>0</v>
      </c>
      <c r="H805">
        <f>'PPG-Graph'!$B$20*SIN(2*PI()*5*'PPG-Graph'!$B$2*A805+'PPG-Graph'!$B$21)</f>
        <v>0</v>
      </c>
      <c r="J805">
        <f>K805+L805++M805+N805+O805+'PPG-Graph'!$B$4</f>
        <v>109.46104786408644</v>
      </c>
      <c r="K805">
        <f>'PPG-Graph'!$B$8*COS(2*PI()*'PPG-Graph'!$B$2*A805+'PPG-Graph'!$B$9)*2*PI()*'PPG-Graph'!$B$2</f>
        <v>-60.538952135913561</v>
      </c>
      <c r="L805">
        <f>'PPG-Graph'!$B$11*COS(2*PI()*2*'PPG-Graph'!$B$2*A805+'PPG-Graph'!$B$12)*2*PI()*2*'PPG-Graph'!$B$2</f>
        <v>0</v>
      </c>
      <c r="M805">
        <f>'PPG-Graph'!$B$14*COS(2*PI()*3*'PPG-Graph'!$B$2*A805+'PPG-Graph'!$B$15)*2*PI()*3*'PPG-Graph'!$B$2</f>
        <v>0</v>
      </c>
      <c r="N805">
        <f>'PPG-Graph'!$B$17*COS(2*PI()*4*'PPG-Graph'!$B$2*A805+'PPG-Graph'!$B$18)*2*PI()*4*'PPG-Graph'!$B$2</f>
        <v>0</v>
      </c>
      <c r="O805">
        <f>'PPG-Graph'!$B$20*COS(2*PI()*5*'PPG-Graph'!$B$2*A805+'PPG-Graph'!$B$21)*2*PI()*5*'PPG-Graph'!$B$2</f>
        <v>0</v>
      </c>
      <c r="Q805">
        <f>R805+S805++T805+U805+V805+'PPG-Graph'!$B$4</f>
        <v>861.90402128519383</v>
      </c>
      <c r="R805">
        <f>-'PPG-Graph'!$B$8*SIN(2*PI()*'PPG-Graph'!$B$2*A805+'PPG-Graph'!$B$9)*(2*PI()*'PPG-Graph'!$B$2)^2</f>
        <v>691.90402128519383</v>
      </c>
      <c r="S805">
        <f>-'PPG-Graph'!$B$11*SIN(2*PI()*2*'PPG-Graph'!$B$2*A805+'PPG-Graph'!$B$12)*(2*PI()*2*'PPG-Graph'!$B$2)^2</f>
        <v>0</v>
      </c>
      <c r="T805">
        <f>-'PPG-Graph'!$B$14*SIN(2*PI()*3*'PPG-Graph'!$B$2*A805+'PPG-Graph'!$B$15)*(2*PI()*3*'PPG-Graph'!$B$2)^2</f>
        <v>0</v>
      </c>
      <c r="U805">
        <f>-'PPG-Graph'!$B$17*SIN(2*PI()*4*'PPG-Graph'!$B$2*A805+'PPG-Graph'!$B$18)*(2*PI()*4*'PPG-Graph'!$B$2)^2</f>
        <v>0</v>
      </c>
      <c r="V805">
        <f>-'PPG-Graph'!$B$20*SIN(2*PI()*5*'PPG-Graph'!$B$2*A805+'PPG-Graph'!$B$21)*(2*PI()*5*'PPG-Graph'!$B$2)^2</f>
        <v>0</v>
      </c>
    </row>
    <row r="806" spans="1:22" x14ac:dyDescent="0.25">
      <c r="A806">
        <v>2.673333333</v>
      </c>
      <c r="C806">
        <f>D806+E806++F806+G806+H806+'PPG-Graph'!$B$4</f>
        <v>152.27592843478223</v>
      </c>
      <c r="D806">
        <f>'PPG-Graph'!$B$8*SIN(2*PI()*'PPG-Graph'!$B$2*A806+'PPG-Graph'!$B$9)</f>
        <v>-17.72407156521778</v>
      </c>
      <c r="E806">
        <f>'PPG-Graph'!$B$11*SIN(2*PI()*2*'PPG-Graph'!$B$2*A806+'PPG-Graph'!$B$12)</f>
        <v>0</v>
      </c>
      <c r="F806">
        <f>'PPG-Graph'!$B$14*SIN(2*PI()*3*'PPG-Graph'!$B$2*A806+'PPG-Graph'!$B$15)</f>
        <v>0</v>
      </c>
      <c r="G806">
        <f>'PPG-Graph'!$B$17*SIN(2*PI()*4*'PPG-Graph'!$B$2*A806+'PPG-Graph'!$B$18)</f>
        <v>0</v>
      </c>
      <c r="H806">
        <f>'PPG-Graph'!$B$20*SIN(2*PI()*5*'PPG-Graph'!$B$2*A806+'PPG-Graph'!$B$21)</f>
        <v>0</v>
      </c>
      <c r="J806">
        <f>K806+L806++M806+N806+O806+'PPG-Graph'!$B$4</f>
        <v>111.78050295196694</v>
      </c>
      <c r="K806">
        <f>'PPG-Graph'!$B$8*COS(2*PI()*'PPG-Graph'!$B$2*A806+'PPG-Graph'!$B$9)*2*PI()*'PPG-Graph'!$B$2</f>
        <v>-58.219497048033062</v>
      </c>
      <c r="L806">
        <f>'PPG-Graph'!$B$11*COS(2*PI()*2*'PPG-Graph'!$B$2*A806+'PPG-Graph'!$B$12)*2*PI()*2*'PPG-Graph'!$B$2</f>
        <v>0</v>
      </c>
      <c r="M806">
        <f>'PPG-Graph'!$B$14*COS(2*PI()*3*'PPG-Graph'!$B$2*A806+'PPG-Graph'!$B$15)*2*PI()*3*'PPG-Graph'!$B$2</f>
        <v>0</v>
      </c>
      <c r="N806">
        <f>'PPG-Graph'!$B$17*COS(2*PI()*4*'PPG-Graph'!$B$2*A806+'PPG-Graph'!$B$18)*2*PI()*4*'PPG-Graph'!$B$2</f>
        <v>0</v>
      </c>
      <c r="O806">
        <f>'PPG-Graph'!$B$20*COS(2*PI()*5*'PPG-Graph'!$B$2*A806+'PPG-Graph'!$B$21)*2*PI()*5*'PPG-Graph'!$B$2</f>
        <v>0</v>
      </c>
      <c r="Q806">
        <f>R806+S806++T806+U806+V806+'PPG-Graph'!$B$4</f>
        <v>869.71829890118465</v>
      </c>
      <c r="R806">
        <f>-'PPG-Graph'!$B$8*SIN(2*PI()*'PPG-Graph'!$B$2*A806+'PPG-Graph'!$B$9)*(2*PI()*'PPG-Graph'!$B$2)^2</f>
        <v>699.71829890118465</v>
      </c>
      <c r="S806">
        <f>-'PPG-Graph'!$B$11*SIN(2*PI()*2*'PPG-Graph'!$B$2*A806+'PPG-Graph'!$B$12)*(2*PI()*2*'PPG-Graph'!$B$2)^2</f>
        <v>0</v>
      </c>
      <c r="T806">
        <f>-'PPG-Graph'!$B$14*SIN(2*PI()*3*'PPG-Graph'!$B$2*A806+'PPG-Graph'!$B$15)*(2*PI()*3*'PPG-Graph'!$B$2)^2</f>
        <v>0</v>
      </c>
      <c r="U806">
        <f>-'PPG-Graph'!$B$17*SIN(2*PI()*4*'PPG-Graph'!$B$2*A806+'PPG-Graph'!$B$18)*(2*PI()*4*'PPG-Graph'!$B$2)^2</f>
        <v>0</v>
      </c>
      <c r="V806">
        <f>-'PPG-Graph'!$B$20*SIN(2*PI()*5*'PPG-Graph'!$B$2*A806+'PPG-Graph'!$B$21)*(2*PI()*5*'PPG-Graph'!$B$2)^2</f>
        <v>0</v>
      </c>
    </row>
    <row r="807" spans="1:22" x14ac:dyDescent="0.25">
      <c r="A807">
        <v>2.6766666670000001</v>
      </c>
      <c r="C807">
        <f>D807+E807++F807+G807+H807+'PPG-Graph'!$B$4</f>
        <v>152.08576477658693</v>
      </c>
      <c r="D807">
        <f>'PPG-Graph'!$B$8*SIN(2*PI()*'PPG-Graph'!$B$2*A807+'PPG-Graph'!$B$9)</f>
        <v>-17.914235223413076</v>
      </c>
      <c r="E807">
        <f>'PPG-Graph'!$B$11*SIN(2*PI()*2*'PPG-Graph'!$B$2*A807+'PPG-Graph'!$B$12)</f>
        <v>0</v>
      </c>
      <c r="F807">
        <f>'PPG-Graph'!$B$14*SIN(2*PI()*3*'PPG-Graph'!$B$2*A807+'PPG-Graph'!$B$15)</f>
        <v>0</v>
      </c>
      <c r="G807">
        <f>'PPG-Graph'!$B$17*SIN(2*PI()*4*'PPG-Graph'!$B$2*A807+'PPG-Graph'!$B$18)</f>
        <v>0</v>
      </c>
      <c r="H807">
        <f>'PPG-Graph'!$B$20*SIN(2*PI()*5*'PPG-Graph'!$B$2*A807+'PPG-Graph'!$B$21)</f>
        <v>0</v>
      </c>
      <c r="J807">
        <f>K807+L807++M807+N807+O807+'PPG-Graph'!$B$4</f>
        <v>114.12549573754373</v>
      </c>
      <c r="K807">
        <f>'PPG-Graph'!$B$8*COS(2*PI()*'PPG-Graph'!$B$2*A807+'PPG-Graph'!$B$9)*2*PI()*'PPG-Graph'!$B$2</f>
        <v>-55.874504262456263</v>
      </c>
      <c r="L807">
        <f>'PPG-Graph'!$B$11*COS(2*PI()*2*'PPG-Graph'!$B$2*A807+'PPG-Graph'!$B$12)*2*PI()*2*'PPG-Graph'!$B$2</f>
        <v>0</v>
      </c>
      <c r="M807">
        <f>'PPG-Graph'!$B$14*COS(2*PI()*3*'PPG-Graph'!$B$2*A807+'PPG-Graph'!$B$15)*2*PI()*3*'PPG-Graph'!$B$2</f>
        <v>0</v>
      </c>
      <c r="N807">
        <f>'PPG-Graph'!$B$17*COS(2*PI()*4*'PPG-Graph'!$B$2*A807+'PPG-Graph'!$B$18)*2*PI()*4*'PPG-Graph'!$B$2</f>
        <v>0</v>
      </c>
      <c r="O807">
        <f>'PPG-Graph'!$B$20*COS(2*PI()*5*'PPG-Graph'!$B$2*A807+'PPG-Graph'!$B$21)*2*PI()*5*'PPG-Graph'!$B$2</f>
        <v>0</v>
      </c>
      <c r="Q807">
        <f>R807+S807++T807+U807+V807+'PPG-Graph'!$B$4</f>
        <v>877.22565921259081</v>
      </c>
      <c r="R807">
        <f>-'PPG-Graph'!$B$8*SIN(2*PI()*'PPG-Graph'!$B$2*A807+'PPG-Graph'!$B$9)*(2*PI()*'PPG-Graph'!$B$2)^2</f>
        <v>707.22565921259081</v>
      </c>
      <c r="S807">
        <f>-'PPG-Graph'!$B$11*SIN(2*PI()*2*'PPG-Graph'!$B$2*A807+'PPG-Graph'!$B$12)*(2*PI()*2*'PPG-Graph'!$B$2)^2</f>
        <v>0</v>
      </c>
      <c r="T807">
        <f>-'PPG-Graph'!$B$14*SIN(2*PI()*3*'PPG-Graph'!$B$2*A807+'PPG-Graph'!$B$15)*(2*PI()*3*'PPG-Graph'!$B$2)^2</f>
        <v>0</v>
      </c>
      <c r="U807">
        <f>-'PPG-Graph'!$B$17*SIN(2*PI()*4*'PPG-Graph'!$B$2*A807+'PPG-Graph'!$B$18)*(2*PI()*4*'PPG-Graph'!$B$2)^2</f>
        <v>0</v>
      </c>
      <c r="V807">
        <f>-'PPG-Graph'!$B$20*SIN(2*PI()*5*'PPG-Graph'!$B$2*A807+'PPG-Graph'!$B$21)*(2*PI()*5*'PPG-Graph'!$B$2)^2</f>
        <v>0</v>
      </c>
    </row>
    <row r="808" spans="1:22" x14ac:dyDescent="0.25">
      <c r="A808">
        <v>2.68</v>
      </c>
      <c r="C808">
        <f>D808+E808++F808+G808+H808+'PPG-Graph'!$B$4</f>
        <v>151.90345895067961</v>
      </c>
      <c r="D808">
        <f>'PPG-Graph'!$B$8*SIN(2*PI()*'PPG-Graph'!$B$2*A808+'PPG-Graph'!$B$9)</f>
        <v>-18.096541049320393</v>
      </c>
      <c r="E808">
        <f>'PPG-Graph'!$B$11*SIN(2*PI()*2*'PPG-Graph'!$B$2*A808+'PPG-Graph'!$B$12)</f>
        <v>0</v>
      </c>
      <c r="F808">
        <f>'PPG-Graph'!$B$14*SIN(2*PI()*3*'PPG-Graph'!$B$2*A808+'PPG-Graph'!$B$15)</f>
        <v>0</v>
      </c>
      <c r="G808">
        <f>'PPG-Graph'!$B$17*SIN(2*PI()*4*'PPG-Graph'!$B$2*A808+'PPG-Graph'!$B$18)</f>
        <v>0</v>
      </c>
      <c r="H808">
        <f>'PPG-Graph'!$B$20*SIN(2*PI()*5*'PPG-Graph'!$B$2*A808+'PPG-Graph'!$B$21)</f>
        <v>0</v>
      </c>
      <c r="J808">
        <f>K808+L808++M808+N808+O808+'PPG-Graph'!$B$4</f>
        <v>116.49499622274004</v>
      </c>
      <c r="K808">
        <f>'PPG-Graph'!$B$8*COS(2*PI()*'PPG-Graph'!$B$2*A808+'PPG-Graph'!$B$9)*2*PI()*'PPG-Graph'!$B$2</f>
        <v>-53.505003777259951</v>
      </c>
      <c r="L808">
        <f>'PPG-Graph'!$B$11*COS(2*PI()*2*'PPG-Graph'!$B$2*A808+'PPG-Graph'!$B$12)*2*PI()*2*'PPG-Graph'!$B$2</f>
        <v>0</v>
      </c>
      <c r="M808">
        <f>'PPG-Graph'!$B$14*COS(2*PI()*3*'PPG-Graph'!$B$2*A808+'PPG-Graph'!$B$15)*2*PI()*3*'PPG-Graph'!$B$2</f>
        <v>0</v>
      </c>
      <c r="N808">
        <f>'PPG-Graph'!$B$17*COS(2*PI()*4*'PPG-Graph'!$B$2*A808+'PPG-Graph'!$B$18)*2*PI()*4*'PPG-Graph'!$B$2</f>
        <v>0</v>
      </c>
      <c r="O808">
        <f>'PPG-Graph'!$B$20*COS(2*PI()*5*'PPG-Graph'!$B$2*A808+'PPG-Graph'!$B$21)*2*PI()*5*'PPG-Graph'!$B$2</f>
        <v>0</v>
      </c>
      <c r="Q808">
        <f>R808+S808++T808+U808+V808+'PPG-Graph'!$B$4</f>
        <v>884.4228047394671</v>
      </c>
      <c r="R808">
        <f>-'PPG-Graph'!$B$8*SIN(2*PI()*'PPG-Graph'!$B$2*A808+'PPG-Graph'!$B$9)*(2*PI()*'PPG-Graph'!$B$2)^2</f>
        <v>714.4228047394671</v>
      </c>
      <c r="S808">
        <f>-'PPG-Graph'!$B$11*SIN(2*PI()*2*'PPG-Graph'!$B$2*A808+'PPG-Graph'!$B$12)*(2*PI()*2*'PPG-Graph'!$B$2)^2</f>
        <v>0</v>
      </c>
      <c r="T808">
        <f>-'PPG-Graph'!$B$14*SIN(2*PI()*3*'PPG-Graph'!$B$2*A808+'PPG-Graph'!$B$15)*(2*PI()*3*'PPG-Graph'!$B$2)^2</f>
        <v>0</v>
      </c>
      <c r="U808">
        <f>-'PPG-Graph'!$B$17*SIN(2*PI()*4*'PPG-Graph'!$B$2*A808+'PPG-Graph'!$B$18)*(2*PI()*4*'PPG-Graph'!$B$2)^2</f>
        <v>0</v>
      </c>
      <c r="V808">
        <f>-'PPG-Graph'!$B$20*SIN(2*PI()*5*'PPG-Graph'!$B$2*A808+'PPG-Graph'!$B$21)*(2*PI()*5*'PPG-Graph'!$B$2)^2</f>
        <v>0</v>
      </c>
    </row>
    <row r="809" spans="1:22" x14ac:dyDescent="0.25">
      <c r="A809">
        <v>2.6833333330000002</v>
      </c>
      <c r="C809">
        <f>D809+E809++F809+G809+H809+'PPG-Graph'!$B$4</f>
        <v>151.72909086418531</v>
      </c>
      <c r="D809">
        <f>'PPG-Graph'!$B$8*SIN(2*PI()*'PPG-Graph'!$B$2*A809+'PPG-Graph'!$B$9)</f>
        <v>-18.270909135814687</v>
      </c>
      <c r="E809">
        <f>'PPG-Graph'!$B$11*SIN(2*PI()*2*'PPG-Graph'!$B$2*A809+'PPG-Graph'!$B$12)</f>
        <v>0</v>
      </c>
      <c r="F809">
        <f>'PPG-Graph'!$B$14*SIN(2*PI()*3*'PPG-Graph'!$B$2*A809+'PPG-Graph'!$B$15)</f>
        <v>0</v>
      </c>
      <c r="G809">
        <f>'PPG-Graph'!$B$17*SIN(2*PI()*4*'PPG-Graph'!$B$2*A809+'PPG-Graph'!$B$18)</f>
        <v>0</v>
      </c>
      <c r="H809">
        <f>'PPG-Graph'!$B$20*SIN(2*PI()*5*'PPG-Graph'!$B$2*A809+'PPG-Graph'!$B$21)</f>
        <v>0</v>
      </c>
      <c r="J809">
        <f>K809+L809++M809+N809+O809+'PPG-Graph'!$B$4</f>
        <v>118.88796576625636</v>
      </c>
      <c r="K809">
        <f>'PPG-Graph'!$B$8*COS(2*PI()*'PPG-Graph'!$B$2*A809+'PPG-Graph'!$B$9)*2*PI()*'PPG-Graph'!$B$2</f>
        <v>-51.112034233743643</v>
      </c>
      <c r="L809">
        <f>'PPG-Graph'!$B$11*COS(2*PI()*2*'PPG-Graph'!$B$2*A809+'PPG-Graph'!$B$12)*2*PI()*2*'PPG-Graph'!$B$2</f>
        <v>0</v>
      </c>
      <c r="M809">
        <f>'PPG-Graph'!$B$14*COS(2*PI()*3*'PPG-Graph'!$B$2*A809+'PPG-Graph'!$B$15)*2*PI()*3*'PPG-Graph'!$B$2</f>
        <v>0</v>
      </c>
      <c r="N809">
        <f>'PPG-Graph'!$B$17*COS(2*PI()*4*'PPG-Graph'!$B$2*A809+'PPG-Graph'!$B$18)*2*PI()*4*'PPG-Graph'!$B$2</f>
        <v>0</v>
      </c>
      <c r="O809">
        <f>'PPG-Graph'!$B$20*COS(2*PI()*5*'PPG-Graph'!$B$2*A809+'PPG-Graph'!$B$21)*2*PI()*5*'PPG-Graph'!$B$2</f>
        <v>0</v>
      </c>
      <c r="Q809">
        <f>R809+S809++T809+U809+V809+'PPG-Graph'!$B$4</f>
        <v>891.30658087496158</v>
      </c>
      <c r="R809">
        <f>-'PPG-Graph'!$B$8*SIN(2*PI()*'PPG-Graph'!$B$2*A809+'PPG-Graph'!$B$9)*(2*PI()*'PPG-Graph'!$B$2)^2</f>
        <v>721.30658087496158</v>
      </c>
      <c r="S809">
        <f>-'PPG-Graph'!$B$11*SIN(2*PI()*2*'PPG-Graph'!$B$2*A809+'PPG-Graph'!$B$12)*(2*PI()*2*'PPG-Graph'!$B$2)^2</f>
        <v>0</v>
      </c>
      <c r="T809">
        <f>-'PPG-Graph'!$B$14*SIN(2*PI()*3*'PPG-Graph'!$B$2*A809+'PPG-Graph'!$B$15)*(2*PI()*3*'PPG-Graph'!$B$2)^2</f>
        <v>0</v>
      </c>
      <c r="U809">
        <f>-'PPG-Graph'!$B$17*SIN(2*PI()*4*'PPG-Graph'!$B$2*A809+'PPG-Graph'!$B$18)*(2*PI()*4*'PPG-Graph'!$B$2)^2</f>
        <v>0</v>
      </c>
      <c r="V809">
        <f>-'PPG-Graph'!$B$20*SIN(2*PI()*5*'PPG-Graph'!$B$2*A809+'PPG-Graph'!$B$21)*(2*PI()*5*'PPG-Graph'!$B$2)^2</f>
        <v>0</v>
      </c>
    </row>
    <row r="810" spans="1:22" x14ac:dyDescent="0.25">
      <c r="A810">
        <v>2.6866666669999999</v>
      </c>
      <c r="C810">
        <f>D810+E810++F810+G810+H810+'PPG-Graph'!$B$4</f>
        <v>151.56273695199778</v>
      </c>
      <c r="D810">
        <f>'PPG-Graph'!$B$8*SIN(2*PI()*'PPG-Graph'!$B$2*A810+'PPG-Graph'!$B$9)</f>
        <v>-18.437263048002212</v>
      </c>
      <c r="E810">
        <f>'PPG-Graph'!$B$11*SIN(2*PI()*2*'PPG-Graph'!$B$2*A810+'PPG-Graph'!$B$12)</f>
        <v>0</v>
      </c>
      <c r="F810">
        <f>'PPG-Graph'!$B$14*SIN(2*PI()*3*'PPG-Graph'!$B$2*A810+'PPG-Graph'!$B$15)</f>
        <v>0</v>
      </c>
      <c r="G810">
        <f>'PPG-Graph'!$B$17*SIN(2*PI()*4*'PPG-Graph'!$B$2*A810+'PPG-Graph'!$B$18)</f>
        <v>0</v>
      </c>
      <c r="H810">
        <f>'PPG-Graph'!$B$20*SIN(2*PI()*5*'PPG-Graph'!$B$2*A810+'PPG-Graph'!$B$21)</f>
        <v>0</v>
      </c>
      <c r="J810">
        <f>K810+L810++M810+N810+O810+'PPG-Graph'!$B$4</f>
        <v>121.30335546064576</v>
      </c>
      <c r="K810">
        <f>'PPG-Graph'!$B$8*COS(2*PI()*'PPG-Graph'!$B$2*A810+'PPG-Graph'!$B$9)*2*PI()*'PPG-Graph'!$B$2</f>
        <v>-48.696644539354239</v>
      </c>
      <c r="L810">
        <f>'PPG-Graph'!$B$11*COS(2*PI()*2*'PPG-Graph'!$B$2*A810+'PPG-Graph'!$B$12)*2*PI()*2*'PPG-Graph'!$B$2</f>
        <v>0</v>
      </c>
      <c r="M810">
        <f>'PPG-Graph'!$B$14*COS(2*PI()*3*'PPG-Graph'!$B$2*A810+'PPG-Graph'!$B$15)*2*PI()*3*'PPG-Graph'!$B$2</f>
        <v>0</v>
      </c>
      <c r="N810">
        <f>'PPG-Graph'!$B$17*COS(2*PI()*4*'PPG-Graph'!$B$2*A810+'PPG-Graph'!$B$18)*2*PI()*4*'PPG-Graph'!$B$2</f>
        <v>0</v>
      </c>
      <c r="O810">
        <f>'PPG-Graph'!$B$20*COS(2*PI()*5*'PPG-Graph'!$B$2*A810+'PPG-Graph'!$B$21)*2*PI()*5*'PPG-Graph'!$B$2</f>
        <v>0</v>
      </c>
      <c r="Q810">
        <f>R810+S810++T810+U810+V810+'PPG-Graph'!$B$4</f>
        <v>897.87397009041933</v>
      </c>
      <c r="R810">
        <f>-'PPG-Graph'!$B$8*SIN(2*PI()*'PPG-Graph'!$B$2*A810+'PPG-Graph'!$B$9)*(2*PI()*'PPG-Graph'!$B$2)^2</f>
        <v>727.87397009041933</v>
      </c>
      <c r="S810">
        <f>-'PPG-Graph'!$B$11*SIN(2*PI()*2*'PPG-Graph'!$B$2*A810+'PPG-Graph'!$B$12)*(2*PI()*2*'PPG-Graph'!$B$2)^2</f>
        <v>0</v>
      </c>
      <c r="T810">
        <f>-'PPG-Graph'!$B$14*SIN(2*PI()*3*'PPG-Graph'!$B$2*A810+'PPG-Graph'!$B$15)*(2*PI()*3*'PPG-Graph'!$B$2)^2</f>
        <v>0</v>
      </c>
      <c r="U810">
        <f>-'PPG-Graph'!$B$17*SIN(2*PI()*4*'PPG-Graph'!$B$2*A810+'PPG-Graph'!$B$18)*(2*PI()*4*'PPG-Graph'!$B$2)^2</f>
        <v>0</v>
      </c>
      <c r="V810">
        <f>-'PPG-Graph'!$B$20*SIN(2*PI()*5*'PPG-Graph'!$B$2*A810+'PPG-Graph'!$B$21)*(2*PI()*5*'PPG-Graph'!$B$2)^2</f>
        <v>0</v>
      </c>
    </row>
    <row r="811" spans="1:22" x14ac:dyDescent="0.25">
      <c r="A811">
        <v>2.69</v>
      </c>
      <c r="C811">
        <f>D811+E811++F811+G811+H811+'PPG-Graph'!$B$4</f>
        <v>151.40447028223497</v>
      </c>
      <c r="D811">
        <f>'PPG-Graph'!$B$8*SIN(2*PI()*'PPG-Graph'!$B$2*A811+'PPG-Graph'!$B$9)</f>
        <v>-18.595529717765025</v>
      </c>
      <c r="E811">
        <f>'PPG-Graph'!$B$11*SIN(2*PI()*2*'PPG-Graph'!$B$2*A811+'PPG-Graph'!$B$12)</f>
        <v>0</v>
      </c>
      <c r="F811">
        <f>'PPG-Graph'!$B$14*SIN(2*PI()*3*'PPG-Graph'!$B$2*A811+'PPG-Graph'!$B$15)</f>
        <v>0</v>
      </c>
      <c r="G811">
        <f>'PPG-Graph'!$B$17*SIN(2*PI()*4*'PPG-Graph'!$B$2*A811+'PPG-Graph'!$B$18)</f>
        <v>0</v>
      </c>
      <c r="H811">
        <f>'PPG-Graph'!$B$20*SIN(2*PI()*5*'PPG-Graph'!$B$2*A811+'PPG-Graph'!$B$21)</f>
        <v>0</v>
      </c>
      <c r="J811">
        <f>K811+L811++M811+N811+O811+'PPG-Graph'!$B$4</f>
        <v>123.74010438719144</v>
      </c>
      <c r="K811">
        <f>'PPG-Graph'!$B$8*COS(2*PI()*'PPG-Graph'!$B$2*A811+'PPG-Graph'!$B$9)*2*PI()*'PPG-Graph'!$B$2</f>
        <v>-46.259895612808563</v>
      </c>
      <c r="L811">
        <f>'PPG-Graph'!$B$11*COS(2*PI()*2*'PPG-Graph'!$B$2*A811+'PPG-Graph'!$B$12)*2*PI()*2*'PPG-Graph'!$B$2</f>
        <v>0</v>
      </c>
      <c r="M811">
        <f>'PPG-Graph'!$B$14*COS(2*PI()*3*'PPG-Graph'!$B$2*A811+'PPG-Graph'!$B$15)*2*PI()*3*'PPG-Graph'!$B$2</f>
        <v>0</v>
      </c>
      <c r="N811">
        <f>'PPG-Graph'!$B$17*COS(2*PI()*4*'PPG-Graph'!$B$2*A811+'PPG-Graph'!$B$18)*2*PI()*4*'PPG-Graph'!$B$2</f>
        <v>0</v>
      </c>
      <c r="O811">
        <f>'PPG-Graph'!$B$20*COS(2*PI()*5*'PPG-Graph'!$B$2*A811+'PPG-Graph'!$B$21)*2*PI()*5*'PPG-Graph'!$B$2</f>
        <v>0</v>
      </c>
      <c r="Q811">
        <f>R811+S811++T811+U811+V811+'PPG-Graph'!$B$4</f>
        <v>904.12208777216654</v>
      </c>
      <c r="R811">
        <f>-'PPG-Graph'!$B$8*SIN(2*PI()*'PPG-Graph'!$B$2*A811+'PPG-Graph'!$B$9)*(2*PI()*'PPG-Graph'!$B$2)^2</f>
        <v>734.12208777216654</v>
      </c>
      <c r="S811">
        <f>-'PPG-Graph'!$B$11*SIN(2*PI()*2*'PPG-Graph'!$B$2*A811+'PPG-Graph'!$B$12)*(2*PI()*2*'PPG-Graph'!$B$2)^2</f>
        <v>0</v>
      </c>
      <c r="T811">
        <f>-'PPG-Graph'!$B$14*SIN(2*PI()*3*'PPG-Graph'!$B$2*A811+'PPG-Graph'!$B$15)*(2*PI()*3*'PPG-Graph'!$B$2)^2</f>
        <v>0</v>
      </c>
      <c r="U811">
        <f>-'PPG-Graph'!$B$17*SIN(2*PI()*4*'PPG-Graph'!$B$2*A811+'PPG-Graph'!$B$18)*(2*PI()*4*'PPG-Graph'!$B$2)^2</f>
        <v>0</v>
      </c>
      <c r="V811">
        <f>-'PPG-Graph'!$B$20*SIN(2*PI()*5*'PPG-Graph'!$B$2*A811+'PPG-Graph'!$B$21)*(2*PI()*5*'PPG-Graph'!$B$2)^2</f>
        <v>0</v>
      </c>
    </row>
    <row r="812" spans="1:22" x14ac:dyDescent="0.25">
      <c r="A812">
        <v>2.693333333</v>
      </c>
      <c r="C812">
        <f>D812+E812++F812+G812+H812+'PPG-Graph'!$B$4</f>
        <v>151.25436022476313</v>
      </c>
      <c r="D812">
        <f>'PPG-Graph'!$B$8*SIN(2*PI()*'PPG-Graph'!$B$2*A812+'PPG-Graph'!$B$9)</f>
        <v>-18.74563977523686</v>
      </c>
      <c r="E812">
        <f>'PPG-Graph'!$B$11*SIN(2*PI()*2*'PPG-Graph'!$B$2*A812+'PPG-Graph'!$B$12)</f>
        <v>0</v>
      </c>
      <c r="F812">
        <f>'PPG-Graph'!$B$14*SIN(2*PI()*3*'PPG-Graph'!$B$2*A812+'PPG-Graph'!$B$15)</f>
        <v>0</v>
      </c>
      <c r="G812">
        <f>'PPG-Graph'!$B$17*SIN(2*PI()*4*'PPG-Graph'!$B$2*A812+'PPG-Graph'!$B$18)</f>
        <v>0</v>
      </c>
      <c r="H812">
        <f>'PPG-Graph'!$B$20*SIN(2*PI()*5*'PPG-Graph'!$B$2*A812+'PPG-Graph'!$B$21)</f>
        <v>0</v>
      </c>
      <c r="J812">
        <f>K812+L812++M812+N812+O812+'PPG-Graph'!$B$4</f>
        <v>126.19714442879827</v>
      </c>
      <c r="K812">
        <f>'PPG-Graph'!$B$8*COS(2*PI()*'PPG-Graph'!$B$2*A812+'PPG-Graph'!$B$9)*2*PI()*'PPG-Graph'!$B$2</f>
        <v>-43.802855571201732</v>
      </c>
      <c r="L812">
        <f>'PPG-Graph'!$B$11*COS(2*PI()*2*'PPG-Graph'!$B$2*A812+'PPG-Graph'!$B$12)*2*PI()*2*'PPG-Graph'!$B$2</f>
        <v>0</v>
      </c>
      <c r="M812">
        <f>'PPG-Graph'!$B$14*COS(2*PI()*3*'PPG-Graph'!$B$2*A812+'PPG-Graph'!$B$15)*2*PI()*3*'PPG-Graph'!$B$2</f>
        <v>0</v>
      </c>
      <c r="N812">
        <f>'PPG-Graph'!$B$17*COS(2*PI()*4*'PPG-Graph'!$B$2*A812+'PPG-Graph'!$B$18)*2*PI()*4*'PPG-Graph'!$B$2</f>
        <v>0</v>
      </c>
      <c r="O812">
        <f>'PPG-Graph'!$B$20*COS(2*PI()*5*'PPG-Graph'!$B$2*A812+'PPG-Graph'!$B$21)*2*PI()*5*'PPG-Graph'!$B$2</f>
        <v>0</v>
      </c>
      <c r="Q812">
        <f>R812+S812++T812+U812+V812+'PPG-Graph'!$B$4</f>
        <v>910.04819530765371</v>
      </c>
      <c r="R812">
        <f>-'PPG-Graph'!$B$8*SIN(2*PI()*'PPG-Graph'!$B$2*A812+'PPG-Graph'!$B$9)*(2*PI()*'PPG-Graph'!$B$2)^2</f>
        <v>740.04819530765371</v>
      </c>
      <c r="S812">
        <f>-'PPG-Graph'!$B$11*SIN(2*PI()*2*'PPG-Graph'!$B$2*A812+'PPG-Graph'!$B$12)*(2*PI()*2*'PPG-Graph'!$B$2)^2</f>
        <v>0</v>
      </c>
      <c r="T812">
        <f>-'PPG-Graph'!$B$14*SIN(2*PI()*3*'PPG-Graph'!$B$2*A812+'PPG-Graph'!$B$15)*(2*PI()*3*'PPG-Graph'!$B$2)^2</f>
        <v>0</v>
      </c>
      <c r="U812">
        <f>-'PPG-Graph'!$B$17*SIN(2*PI()*4*'PPG-Graph'!$B$2*A812+'PPG-Graph'!$B$18)*(2*PI()*4*'PPG-Graph'!$B$2)^2</f>
        <v>0</v>
      </c>
      <c r="V812">
        <f>-'PPG-Graph'!$B$20*SIN(2*PI()*5*'PPG-Graph'!$B$2*A812+'PPG-Graph'!$B$21)*(2*PI()*5*'PPG-Graph'!$B$2)^2</f>
        <v>0</v>
      </c>
    </row>
    <row r="813" spans="1:22" x14ac:dyDescent="0.25">
      <c r="A813">
        <v>2.6966666670000001</v>
      </c>
      <c r="C813">
        <f>D813+E813++F813+G813+H813+'PPG-Graph'!$B$4</f>
        <v>151.11247258147483</v>
      </c>
      <c r="D813">
        <f>'PPG-Graph'!$B$8*SIN(2*PI()*'PPG-Graph'!$B$2*A813+'PPG-Graph'!$B$9)</f>
        <v>-18.887527418525163</v>
      </c>
      <c r="E813">
        <f>'PPG-Graph'!$B$11*SIN(2*PI()*2*'PPG-Graph'!$B$2*A813+'PPG-Graph'!$B$12)</f>
        <v>0</v>
      </c>
      <c r="F813">
        <f>'PPG-Graph'!$B$14*SIN(2*PI()*3*'PPG-Graph'!$B$2*A813+'PPG-Graph'!$B$15)</f>
        <v>0</v>
      </c>
      <c r="G813">
        <f>'PPG-Graph'!$B$17*SIN(2*PI()*4*'PPG-Graph'!$B$2*A813+'PPG-Graph'!$B$18)</f>
        <v>0</v>
      </c>
      <c r="H813">
        <f>'PPG-Graph'!$B$20*SIN(2*PI()*5*'PPG-Graph'!$B$2*A813+'PPG-Graph'!$B$21)</f>
        <v>0</v>
      </c>
      <c r="J813">
        <f>K813+L813++M813+N813+O813+'PPG-Graph'!$B$4</f>
        <v>128.67339859236435</v>
      </c>
      <c r="K813">
        <f>'PPG-Graph'!$B$8*COS(2*PI()*'PPG-Graph'!$B$2*A813+'PPG-Graph'!$B$9)*2*PI()*'PPG-Graph'!$B$2</f>
        <v>-41.326601407635657</v>
      </c>
      <c r="L813">
        <f>'PPG-Graph'!$B$11*COS(2*PI()*2*'PPG-Graph'!$B$2*A813+'PPG-Graph'!$B$12)*2*PI()*2*'PPG-Graph'!$B$2</f>
        <v>0</v>
      </c>
      <c r="M813">
        <f>'PPG-Graph'!$B$14*COS(2*PI()*3*'PPG-Graph'!$B$2*A813+'PPG-Graph'!$B$15)*2*PI()*3*'PPG-Graph'!$B$2</f>
        <v>0</v>
      </c>
      <c r="N813">
        <f>'PPG-Graph'!$B$17*COS(2*PI()*4*'PPG-Graph'!$B$2*A813+'PPG-Graph'!$B$18)*2*PI()*4*'PPG-Graph'!$B$2</f>
        <v>0</v>
      </c>
      <c r="O813">
        <f>'PPG-Graph'!$B$20*COS(2*PI()*5*'PPG-Graph'!$B$2*A813+'PPG-Graph'!$B$21)*2*PI()*5*'PPG-Graph'!$B$2</f>
        <v>0</v>
      </c>
      <c r="Q813">
        <f>R813+S813++T813+U813+V813+'PPG-Graph'!$B$4</f>
        <v>915.64969494228751</v>
      </c>
      <c r="R813">
        <f>-'PPG-Graph'!$B$8*SIN(2*PI()*'PPG-Graph'!$B$2*A813+'PPG-Graph'!$B$9)*(2*PI()*'PPG-Graph'!$B$2)^2</f>
        <v>745.64969494228751</v>
      </c>
      <c r="S813">
        <f>-'PPG-Graph'!$B$11*SIN(2*PI()*2*'PPG-Graph'!$B$2*A813+'PPG-Graph'!$B$12)*(2*PI()*2*'PPG-Graph'!$B$2)^2</f>
        <v>0</v>
      </c>
      <c r="T813">
        <f>-'PPG-Graph'!$B$14*SIN(2*PI()*3*'PPG-Graph'!$B$2*A813+'PPG-Graph'!$B$15)*(2*PI()*3*'PPG-Graph'!$B$2)^2</f>
        <v>0</v>
      </c>
      <c r="U813">
        <f>-'PPG-Graph'!$B$17*SIN(2*PI()*4*'PPG-Graph'!$B$2*A813+'PPG-Graph'!$B$18)*(2*PI()*4*'PPG-Graph'!$B$2)^2</f>
        <v>0</v>
      </c>
      <c r="V813">
        <f>-'PPG-Graph'!$B$20*SIN(2*PI()*5*'PPG-Graph'!$B$2*A813+'PPG-Graph'!$B$21)*(2*PI()*5*'PPG-Graph'!$B$2)^2</f>
        <v>0</v>
      </c>
    </row>
    <row r="814" spans="1:22" x14ac:dyDescent="0.25">
      <c r="A814">
        <v>2.7</v>
      </c>
      <c r="C814">
        <f>D814+E814++F814+G814+H814+'PPG-Graph'!$B$4</f>
        <v>150.97886967409693</v>
      </c>
      <c r="D814">
        <f>'PPG-Graph'!$B$8*SIN(2*PI()*'PPG-Graph'!$B$2*A814+'PPG-Graph'!$B$9)</f>
        <v>-19.021130325903069</v>
      </c>
      <c r="E814">
        <f>'PPG-Graph'!$B$11*SIN(2*PI()*2*'PPG-Graph'!$B$2*A814+'PPG-Graph'!$B$12)</f>
        <v>0</v>
      </c>
      <c r="F814">
        <f>'PPG-Graph'!$B$14*SIN(2*PI()*3*'PPG-Graph'!$B$2*A814+'PPG-Graph'!$B$15)</f>
        <v>0</v>
      </c>
      <c r="G814">
        <f>'PPG-Graph'!$B$17*SIN(2*PI()*4*'PPG-Graph'!$B$2*A814+'PPG-Graph'!$B$18)</f>
        <v>0</v>
      </c>
      <c r="H814">
        <f>'PPG-Graph'!$B$20*SIN(2*PI()*5*'PPG-Graph'!$B$2*A814+'PPG-Graph'!$B$21)</f>
        <v>0</v>
      </c>
      <c r="J814">
        <f>K814+L814++M814+N814+O814+'PPG-Graph'!$B$4</f>
        <v>131.16777922549059</v>
      </c>
      <c r="K814">
        <f>'PPG-Graph'!$B$8*COS(2*PI()*'PPG-Graph'!$B$2*A814+'PPG-Graph'!$B$9)*2*PI()*'PPG-Graph'!$B$2</f>
        <v>-38.832220774509409</v>
      </c>
      <c r="L814">
        <f>'PPG-Graph'!$B$11*COS(2*PI()*2*'PPG-Graph'!$B$2*A814+'PPG-Graph'!$B$12)*2*PI()*2*'PPG-Graph'!$B$2</f>
        <v>0</v>
      </c>
      <c r="M814">
        <f>'PPG-Graph'!$B$14*COS(2*PI()*3*'PPG-Graph'!$B$2*A814+'PPG-Graph'!$B$15)*2*PI()*3*'PPG-Graph'!$B$2</f>
        <v>0</v>
      </c>
      <c r="N814">
        <f>'PPG-Graph'!$B$17*COS(2*PI()*4*'PPG-Graph'!$B$2*A814+'PPG-Graph'!$B$18)*2*PI()*4*'PPG-Graph'!$B$2</f>
        <v>0</v>
      </c>
      <c r="O814">
        <f>'PPG-Graph'!$B$20*COS(2*PI()*5*'PPG-Graph'!$B$2*A814+'PPG-Graph'!$B$21)*2*PI()*5*'PPG-Graph'!$B$2</f>
        <v>0</v>
      </c>
      <c r="Q814">
        <f>R814+S814++T814+U814+V814+'PPG-Graph'!$B$4</f>
        <v>920.9241263129087</v>
      </c>
      <c r="R814">
        <f>-'PPG-Graph'!$B$8*SIN(2*PI()*'PPG-Graph'!$B$2*A814+'PPG-Graph'!$B$9)*(2*PI()*'PPG-Graph'!$B$2)^2</f>
        <v>750.9241263129087</v>
      </c>
      <c r="S814">
        <f>-'PPG-Graph'!$B$11*SIN(2*PI()*2*'PPG-Graph'!$B$2*A814+'PPG-Graph'!$B$12)*(2*PI()*2*'PPG-Graph'!$B$2)^2</f>
        <v>0</v>
      </c>
      <c r="T814">
        <f>-'PPG-Graph'!$B$14*SIN(2*PI()*3*'PPG-Graph'!$B$2*A814+'PPG-Graph'!$B$15)*(2*PI()*3*'PPG-Graph'!$B$2)^2</f>
        <v>0</v>
      </c>
      <c r="U814">
        <f>-'PPG-Graph'!$B$17*SIN(2*PI()*4*'PPG-Graph'!$B$2*A814+'PPG-Graph'!$B$18)*(2*PI()*4*'PPG-Graph'!$B$2)^2</f>
        <v>0</v>
      </c>
      <c r="V814">
        <f>-'PPG-Graph'!$B$20*SIN(2*PI()*5*'PPG-Graph'!$B$2*A814+'PPG-Graph'!$B$21)*(2*PI()*5*'PPG-Graph'!$B$2)^2</f>
        <v>0</v>
      </c>
    </row>
    <row r="815" spans="1:22" x14ac:dyDescent="0.25">
      <c r="A815">
        <v>2.7033333329999998</v>
      </c>
      <c r="C815">
        <f>D815+E815++F815+G815+H815+'PPG-Graph'!$B$4</f>
        <v>150.85361006146562</v>
      </c>
      <c r="D815">
        <f>'PPG-Graph'!$B$8*SIN(2*PI()*'PPG-Graph'!$B$2*A815+'PPG-Graph'!$B$9)</f>
        <v>-19.146389938534394</v>
      </c>
      <c r="E815">
        <f>'PPG-Graph'!$B$11*SIN(2*PI()*2*'PPG-Graph'!$B$2*A815+'PPG-Graph'!$B$12)</f>
        <v>0</v>
      </c>
      <c r="F815">
        <f>'PPG-Graph'!$B$14*SIN(2*PI()*3*'PPG-Graph'!$B$2*A815+'PPG-Graph'!$B$15)</f>
        <v>0</v>
      </c>
      <c r="G815">
        <f>'PPG-Graph'!$B$17*SIN(2*PI()*4*'PPG-Graph'!$B$2*A815+'PPG-Graph'!$B$18)</f>
        <v>0</v>
      </c>
      <c r="H815">
        <f>'PPG-Graph'!$B$20*SIN(2*PI()*5*'PPG-Graph'!$B$2*A815+'PPG-Graph'!$B$21)</f>
        <v>0</v>
      </c>
      <c r="J815">
        <f>K815+L815++M815+N815+O815+'PPG-Graph'!$B$4</f>
        <v>133.67919295065894</v>
      </c>
      <c r="K815">
        <f>'PPG-Graph'!$B$8*COS(2*PI()*'PPG-Graph'!$B$2*A815+'PPG-Graph'!$B$9)*2*PI()*'PPG-Graph'!$B$2</f>
        <v>-36.320807049341063</v>
      </c>
      <c r="L815">
        <f>'PPG-Graph'!$B$11*COS(2*PI()*2*'PPG-Graph'!$B$2*A815+'PPG-Graph'!$B$12)*2*PI()*2*'PPG-Graph'!$B$2</f>
        <v>0</v>
      </c>
      <c r="M815">
        <f>'PPG-Graph'!$B$14*COS(2*PI()*3*'PPG-Graph'!$B$2*A815+'PPG-Graph'!$B$15)*2*PI()*3*'PPG-Graph'!$B$2</f>
        <v>0</v>
      </c>
      <c r="N815">
        <f>'PPG-Graph'!$B$17*COS(2*PI()*4*'PPG-Graph'!$B$2*A815+'PPG-Graph'!$B$18)*2*PI()*4*'PPG-Graph'!$B$2</f>
        <v>0</v>
      </c>
      <c r="O815">
        <f>'PPG-Graph'!$B$20*COS(2*PI()*5*'PPG-Graph'!$B$2*A815+'PPG-Graph'!$B$21)*2*PI()*5*'PPG-Graph'!$B$2</f>
        <v>0</v>
      </c>
      <c r="Q815">
        <f>R815+S815++T815+U815+V815+'PPG-Graph'!$B$4</f>
        <v>925.86917760932829</v>
      </c>
      <c r="R815">
        <f>-'PPG-Graph'!$B$8*SIN(2*PI()*'PPG-Graph'!$B$2*A815+'PPG-Graph'!$B$9)*(2*PI()*'PPG-Graph'!$B$2)^2</f>
        <v>755.86917760932829</v>
      </c>
      <c r="S815">
        <f>-'PPG-Graph'!$B$11*SIN(2*PI()*2*'PPG-Graph'!$B$2*A815+'PPG-Graph'!$B$12)*(2*PI()*2*'PPG-Graph'!$B$2)^2</f>
        <v>0</v>
      </c>
      <c r="T815">
        <f>-'PPG-Graph'!$B$14*SIN(2*PI()*3*'PPG-Graph'!$B$2*A815+'PPG-Graph'!$B$15)*(2*PI()*3*'PPG-Graph'!$B$2)^2</f>
        <v>0</v>
      </c>
      <c r="U815">
        <f>-'PPG-Graph'!$B$17*SIN(2*PI()*4*'PPG-Graph'!$B$2*A815+'PPG-Graph'!$B$18)*(2*PI()*4*'PPG-Graph'!$B$2)^2</f>
        <v>0</v>
      </c>
      <c r="V815">
        <f>-'PPG-Graph'!$B$20*SIN(2*PI()*5*'PPG-Graph'!$B$2*A815+'PPG-Graph'!$B$21)*(2*PI()*5*'PPG-Graph'!$B$2)^2</f>
        <v>0</v>
      </c>
    </row>
    <row r="816" spans="1:22" x14ac:dyDescent="0.25">
      <c r="A816">
        <v>2.7066666669999999</v>
      </c>
      <c r="C816">
        <f>D816+E816++F816+G816+H816+'PPG-Graph'!$B$4</f>
        <v>150.73674865278235</v>
      </c>
      <c r="D816">
        <f>'PPG-Graph'!$B$8*SIN(2*PI()*'PPG-Graph'!$B$2*A816+'PPG-Graph'!$B$9)</f>
        <v>-19.263251347217636</v>
      </c>
      <c r="E816">
        <f>'PPG-Graph'!$B$11*SIN(2*PI()*2*'PPG-Graph'!$B$2*A816+'PPG-Graph'!$B$12)</f>
        <v>0</v>
      </c>
      <c r="F816">
        <f>'PPG-Graph'!$B$14*SIN(2*PI()*3*'PPG-Graph'!$B$2*A816+'PPG-Graph'!$B$15)</f>
        <v>0</v>
      </c>
      <c r="G816">
        <f>'PPG-Graph'!$B$17*SIN(2*PI()*4*'PPG-Graph'!$B$2*A816+'PPG-Graph'!$B$18)</f>
        <v>0</v>
      </c>
      <c r="H816">
        <f>'PPG-Graph'!$B$20*SIN(2*PI()*5*'PPG-Graph'!$B$2*A816+'PPG-Graph'!$B$21)</f>
        <v>0</v>
      </c>
      <c r="J816">
        <f>K816+L816++M816+N816+O816+'PPG-Graph'!$B$4</f>
        <v>136.20653893950976</v>
      </c>
      <c r="K816">
        <f>'PPG-Graph'!$B$8*COS(2*PI()*'PPG-Graph'!$B$2*A816+'PPG-Graph'!$B$9)*2*PI()*'PPG-Graph'!$B$2</f>
        <v>-33.793461060490237</v>
      </c>
      <c r="L816">
        <f>'PPG-Graph'!$B$11*COS(2*PI()*2*'PPG-Graph'!$B$2*A816+'PPG-Graph'!$B$12)*2*PI()*2*'PPG-Graph'!$B$2</f>
        <v>0</v>
      </c>
      <c r="M816">
        <f>'PPG-Graph'!$B$14*COS(2*PI()*3*'PPG-Graph'!$B$2*A816+'PPG-Graph'!$B$15)*2*PI()*3*'PPG-Graph'!$B$2</f>
        <v>0</v>
      </c>
      <c r="N816">
        <f>'PPG-Graph'!$B$17*COS(2*PI()*4*'PPG-Graph'!$B$2*A816+'PPG-Graph'!$B$18)*2*PI()*4*'PPG-Graph'!$B$2</f>
        <v>0</v>
      </c>
      <c r="O816">
        <f>'PPG-Graph'!$B$20*COS(2*PI()*5*'PPG-Graph'!$B$2*A816+'PPG-Graph'!$B$21)*2*PI()*5*'PPG-Graph'!$B$2</f>
        <v>0</v>
      </c>
      <c r="Q816">
        <f>R816+S816++T816+U816+V816+'PPG-Graph'!$B$4</f>
        <v>930.48268110315871</v>
      </c>
      <c r="R816">
        <f>-'PPG-Graph'!$B$8*SIN(2*PI()*'PPG-Graph'!$B$2*A816+'PPG-Graph'!$B$9)*(2*PI()*'PPG-Graph'!$B$2)^2</f>
        <v>760.48268110315871</v>
      </c>
      <c r="S816">
        <f>-'PPG-Graph'!$B$11*SIN(2*PI()*2*'PPG-Graph'!$B$2*A816+'PPG-Graph'!$B$12)*(2*PI()*2*'PPG-Graph'!$B$2)^2</f>
        <v>0</v>
      </c>
      <c r="T816">
        <f>-'PPG-Graph'!$B$14*SIN(2*PI()*3*'PPG-Graph'!$B$2*A816+'PPG-Graph'!$B$15)*(2*PI()*3*'PPG-Graph'!$B$2)^2</f>
        <v>0</v>
      </c>
      <c r="U816">
        <f>-'PPG-Graph'!$B$17*SIN(2*PI()*4*'PPG-Graph'!$B$2*A816+'PPG-Graph'!$B$18)*(2*PI()*4*'PPG-Graph'!$B$2)^2</f>
        <v>0</v>
      </c>
      <c r="V816">
        <f>-'PPG-Graph'!$B$20*SIN(2*PI()*5*'PPG-Graph'!$B$2*A816+'PPG-Graph'!$B$21)*(2*PI()*5*'PPG-Graph'!$B$2)^2</f>
        <v>0</v>
      </c>
    </row>
    <row r="817" spans="1:22" x14ac:dyDescent="0.25">
      <c r="A817">
        <v>2.71</v>
      </c>
      <c r="C817">
        <f>D817+E817++F817+G817+H817+'PPG-Graph'!$B$4</f>
        <v>150.62833677742739</v>
      </c>
      <c r="D817">
        <f>'PPG-Graph'!$B$8*SIN(2*PI()*'PPG-Graph'!$B$2*A817+'PPG-Graph'!$B$9)</f>
        <v>-19.371663222572618</v>
      </c>
      <c r="E817">
        <f>'PPG-Graph'!$B$11*SIN(2*PI()*2*'PPG-Graph'!$B$2*A817+'PPG-Graph'!$B$12)</f>
        <v>0</v>
      </c>
      <c r="F817">
        <f>'PPG-Graph'!$B$14*SIN(2*PI()*3*'PPG-Graph'!$B$2*A817+'PPG-Graph'!$B$15)</f>
        <v>0</v>
      </c>
      <c r="G817">
        <f>'PPG-Graph'!$B$17*SIN(2*PI()*4*'PPG-Graph'!$B$2*A817+'PPG-Graph'!$B$18)</f>
        <v>0</v>
      </c>
      <c r="H817">
        <f>'PPG-Graph'!$B$20*SIN(2*PI()*5*'PPG-Graph'!$B$2*A817+'PPG-Graph'!$B$21)</f>
        <v>0</v>
      </c>
      <c r="J817">
        <f>K817+L817++M817+N817+O817+'PPG-Graph'!$B$4</f>
        <v>138.74870709843259</v>
      </c>
      <c r="K817">
        <f>'PPG-Graph'!$B$8*COS(2*PI()*'PPG-Graph'!$B$2*A817+'PPG-Graph'!$B$9)*2*PI()*'PPG-Graph'!$B$2</f>
        <v>-31.251292901567421</v>
      </c>
      <c r="L817">
        <f>'PPG-Graph'!$B$11*COS(2*PI()*2*'PPG-Graph'!$B$2*A817+'PPG-Graph'!$B$12)*2*PI()*2*'PPG-Graph'!$B$2</f>
        <v>0</v>
      </c>
      <c r="M817">
        <f>'PPG-Graph'!$B$14*COS(2*PI()*3*'PPG-Graph'!$B$2*A817+'PPG-Graph'!$B$15)*2*PI()*3*'PPG-Graph'!$B$2</f>
        <v>0</v>
      </c>
      <c r="N817">
        <f>'PPG-Graph'!$B$17*COS(2*PI()*4*'PPG-Graph'!$B$2*A817+'PPG-Graph'!$B$18)*2*PI()*4*'PPG-Graph'!$B$2</f>
        <v>0</v>
      </c>
      <c r="O817">
        <f>'PPG-Graph'!$B$20*COS(2*PI()*5*'PPG-Graph'!$B$2*A817+'PPG-Graph'!$B$21)*2*PI()*5*'PPG-Graph'!$B$2</f>
        <v>0</v>
      </c>
      <c r="Q817">
        <f>R817+S817++T817+U817+V817+'PPG-Graph'!$B$4</f>
        <v>934.76261039169424</v>
      </c>
      <c r="R817">
        <f>-'PPG-Graph'!$B$8*SIN(2*PI()*'PPG-Graph'!$B$2*A817+'PPG-Graph'!$B$9)*(2*PI()*'PPG-Graph'!$B$2)^2</f>
        <v>764.76261039169424</v>
      </c>
      <c r="S817">
        <f>-'PPG-Graph'!$B$11*SIN(2*PI()*2*'PPG-Graph'!$B$2*A817+'PPG-Graph'!$B$12)*(2*PI()*2*'PPG-Graph'!$B$2)^2</f>
        <v>0</v>
      </c>
      <c r="T817">
        <f>-'PPG-Graph'!$B$14*SIN(2*PI()*3*'PPG-Graph'!$B$2*A817+'PPG-Graph'!$B$15)*(2*PI()*3*'PPG-Graph'!$B$2)^2</f>
        <v>0</v>
      </c>
      <c r="U817">
        <f>-'PPG-Graph'!$B$17*SIN(2*PI()*4*'PPG-Graph'!$B$2*A817+'PPG-Graph'!$B$18)*(2*PI()*4*'PPG-Graph'!$B$2)^2</f>
        <v>0</v>
      </c>
      <c r="V817">
        <f>-'PPG-Graph'!$B$20*SIN(2*PI()*5*'PPG-Graph'!$B$2*A817+'PPG-Graph'!$B$21)*(2*PI()*5*'PPG-Graph'!$B$2)^2</f>
        <v>0</v>
      </c>
    </row>
    <row r="818" spans="1:22" x14ac:dyDescent="0.25">
      <c r="A818">
        <v>2.713333333</v>
      </c>
      <c r="C818">
        <f>D818+E818++F818+G818+H818+'PPG-Graph'!$B$4</f>
        <v>150.52842195210192</v>
      </c>
      <c r="D818">
        <f>'PPG-Graph'!$B$8*SIN(2*PI()*'PPG-Graph'!$B$2*A818+'PPG-Graph'!$B$9)</f>
        <v>-19.471578047898067</v>
      </c>
      <c r="E818">
        <f>'PPG-Graph'!$B$11*SIN(2*PI()*2*'PPG-Graph'!$B$2*A818+'PPG-Graph'!$B$12)</f>
        <v>0</v>
      </c>
      <c r="F818">
        <f>'PPG-Graph'!$B$14*SIN(2*PI()*3*'PPG-Graph'!$B$2*A818+'PPG-Graph'!$B$15)</f>
        <v>0</v>
      </c>
      <c r="G818">
        <f>'PPG-Graph'!$B$17*SIN(2*PI()*4*'PPG-Graph'!$B$2*A818+'PPG-Graph'!$B$18)</f>
        <v>0</v>
      </c>
      <c r="H818">
        <f>'PPG-Graph'!$B$20*SIN(2*PI()*5*'PPG-Graph'!$B$2*A818+'PPG-Graph'!$B$21)</f>
        <v>0</v>
      </c>
      <c r="J818">
        <f>K818+L818++M818+N818+O818+'PPG-Graph'!$B$4</f>
        <v>141.30458310454543</v>
      </c>
      <c r="K818">
        <f>'PPG-Graph'!$B$8*COS(2*PI()*'PPG-Graph'!$B$2*A818+'PPG-Graph'!$B$9)*2*PI()*'PPG-Graph'!$B$2</f>
        <v>-28.695416895454557</v>
      </c>
      <c r="L818">
        <f>'PPG-Graph'!$B$11*COS(2*PI()*2*'PPG-Graph'!$B$2*A818+'PPG-Graph'!$B$12)*2*PI()*2*'PPG-Graph'!$B$2</f>
        <v>0</v>
      </c>
      <c r="M818">
        <f>'PPG-Graph'!$B$14*COS(2*PI()*3*'PPG-Graph'!$B$2*A818+'PPG-Graph'!$B$15)*2*PI()*3*'PPG-Graph'!$B$2</f>
        <v>0</v>
      </c>
      <c r="N818">
        <f>'PPG-Graph'!$B$17*COS(2*PI()*4*'PPG-Graph'!$B$2*A818+'PPG-Graph'!$B$18)*2*PI()*4*'PPG-Graph'!$B$2</f>
        <v>0</v>
      </c>
      <c r="O818">
        <f>'PPG-Graph'!$B$20*COS(2*PI()*5*'PPG-Graph'!$B$2*A818+'PPG-Graph'!$B$21)*2*PI()*5*'PPG-Graph'!$B$2</f>
        <v>0</v>
      </c>
      <c r="Q818">
        <f>R818+S818++T818+U818+V818+'PPG-Graph'!$B$4</f>
        <v>938.70708959075876</v>
      </c>
      <c r="R818">
        <f>-'PPG-Graph'!$B$8*SIN(2*PI()*'PPG-Graph'!$B$2*A818+'PPG-Graph'!$B$9)*(2*PI()*'PPG-Graph'!$B$2)^2</f>
        <v>768.70708959075876</v>
      </c>
      <c r="S818">
        <f>-'PPG-Graph'!$B$11*SIN(2*PI()*2*'PPG-Graph'!$B$2*A818+'PPG-Graph'!$B$12)*(2*PI()*2*'PPG-Graph'!$B$2)^2</f>
        <v>0</v>
      </c>
      <c r="T818">
        <f>-'PPG-Graph'!$B$14*SIN(2*PI()*3*'PPG-Graph'!$B$2*A818+'PPG-Graph'!$B$15)*(2*PI()*3*'PPG-Graph'!$B$2)^2</f>
        <v>0</v>
      </c>
      <c r="U818">
        <f>-'PPG-Graph'!$B$17*SIN(2*PI()*4*'PPG-Graph'!$B$2*A818+'PPG-Graph'!$B$18)*(2*PI()*4*'PPG-Graph'!$B$2)^2</f>
        <v>0</v>
      </c>
      <c r="V818">
        <f>-'PPG-Graph'!$B$20*SIN(2*PI()*5*'PPG-Graph'!$B$2*A818+'PPG-Graph'!$B$21)*(2*PI()*5*'PPG-Graph'!$B$2)^2</f>
        <v>0</v>
      </c>
    </row>
    <row r="819" spans="1:22" x14ac:dyDescent="0.25">
      <c r="A819">
        <v>2.7166666670000001</v>
      </c>
      <c r="C819">
        <f>D819+E819++F819+G819+H819+'PPG-Graph'!$B$4</f>
        <v>150.43704797661491</v>
      </c>
      <c r="D819">
        <f>'PPG-Graph'!$B$8*SIN(2*PI()*'PPG-Graph'!$B$2*A819+'PPG-Graph'!$B$9)</f>
        <v>-19.562952023385101</v>
      </c>
      <c r="E819">
        <f>'PPG-Graph'!$B$11*SIN(2*PI()*2*'PPG-Graph'!$B$2*A819+'PPG-Graph'!$B$12)</f>
        <v>0</v>
      </c>
      <c r="F819">
        <f>'PPG-Graph'!$B$14*SIN(2*PI()*3*'PPG-Graph'!$B$2*A819+'PPG-Graph'!$B$15)</f>
        <v>0</v>
      </c>
      <c r="G819">
        <f>'PPG-Graph'!$B$17*SIN(2*PI()*4*'PPG-Graph'!$B$2*A819+'PPG-Graph'!$B$18)</f>
        <v>0</v>
      </c>
      <c r="H819">
        <f>'PPG-Graph'!$B$20*SIN(2*PI()*5*'PPG-Graph'!$B$2*A819+'PPG-Graph'!$B$21)</f>
        <v>0</v>
      </c>
      <c r="J819">
        <f>K819+L819++M819+N819+O819+'PPG-Graph'!$B$4</f>
        <v>143.87304663869799</v>
      </c>
      <c r="K819">
        <f>'PPG-Graph'!$B$8*COS(2*PI()*'PPG-Graph'!$B$2*A819+'PPG-Graph'!$B$9)*2*PI()*'PPG-Graph'!$B$2</f>
        <v>-26.126953361302004</v>
      </c>
      <c r="L819">
        <f>'PPG-Graph'!$B$11*COS(2*PI()*2*'PPG-Graph'!$B$2*A819+'PPG-Graph'!$B$12)*2*PI()*2*'PPG-Graph'!$B$2</f>
        <v>0</v>
      </c>
      <c r="M819">
        <f>'PPG-Graph'!$B$14*COS(2*PI()*3*'PPG-Graph'!$B$2*A819+'PPG-Graph'!$B$15)*2*PI()*3*'PPG-Graph'!$B$2</f>
        <v>0</v>
      </c>
      <c r="N819">
        <f>'PPG-Graph'!$B$17*COS(2*PI()*4*'PPG-Graph'!$B$2*A819+'PPG-Graph'!$B$18)*2*PI()*4*'PPG-Graph'!$B$2</f>
        <v>0</v>
      </c>
      <c r="O819">
        <f>'PPG-Graph'!$B$20*COS(2*PI()*5*'PPG-Graph'!$B$2*A819+'PPG-Graph'!$B$21)*2*PI()*5*'PPG-Graph'!$B$2</f>
        <v>0</v>
      </c>
      <c r="Q819">
        <f>R819+S819++T819+U819+V819+'PPG-Graph'!$B$4</f>
        <v>942.31438955320618</v>
      </c>
      <c r="R819">
        <f>-'PPG-Graph'!$B$8*SIN(2*PI()*'PPG-Graph'!$B$2*A819+'PPG-Graph'!$B$9)*(2*PI()*'PPG-Graph'!$B$2)^2</f>
        <v>772.31438955320618</v>
      </c>
      <c r="S819">
        <f>-'PPG-Graph'!$B$11*SIN(2*PI()*2*'PPG-Graph'!$B$2*A819+'PPG-Graph'!$B$12)*(2*PI()*2*'PPG-Graph'!$B$2)^2</f>
        <v>0</v>
      </c>
      <c r="T819">
        <f>-'PPG-Graph'!$B$14*SIN(2*PI()*3*'PPG-Graph'!$B$2*A819+'PPG-Graph'!$B$15)*(2*PI()*3*'PPG-Graph'!$B$2)^2</f>
        <v>0</v>
      </c>
      <c r="U819">
        <f>-'PPG-Graph'!$B$17*SIN(2*PI()*4*'PPG-Graph'!$B$2*A819+'PPG-Graph'!$B$18)*(2*PI()*4*'PPG-Graph'!$B$2)^2</f>
        <v>0</v>
      </c>
      <c r="V819">
        <f>-'PPG-Graph'!$B$20*SIN(2*PI()*5*'PPG-Graph'!$B$2*A819+'PPG-Graph'!$B$21)*(2*PI()*5*'PPG-Graph'!$B$2)^2</f>
        <v>0</v>
      </c>
    </row>
    <row r="820" spans="1:22" x14ac:dyDescent="0.25">
      <c r="A820">
        <v>2.72</v>
      </c>
      <c r="C820">
        <f>D820+E820++F820+G820+H820+'PPG-Graph'!$B$4</f>
        <v>150.35425498542622</v>
      </c>
      <c r="D820">
        <f>'PPG-Graph'!$B$8*SIN(2*PI()*'PPG-Graph'!$B$2*A820+'PPG-Graph'!$B$9)</f>
        <v>-19.64574501457378</v>
      </c>
      <c r="E820">
        <f>'PPG-Graph'!$B$11*SIN(2*PI()*2*'PPG-Graph'!$B$2*A820+'PPG-Graph'!$B$12)</f>
        <v>0</v>
      </c>
      <c r="F820">
        <f>'PPG-Graph'!$B$14*SIN(2*PI()*3*'PPG-Graph'!$B$2*A820+'PPG-Graph'!$B$15)</f>
        <v>0</v>
      </c>
      <c r="G820">
        <f>'PPG-Graph'!$B$17*SIN(2*PI()*4*'PPG-Graph'!$B$2*A820+'PPG-Graph'!$B$18)</f>
        <v>0</v>
      </c>
      <c r="H820">
        <f>'PPG-Graph'!$B$20*SIN(2*PI()*5*'PPG-Graph'!$B$2*A820+'PPG-Graph'!$B$21)</f>
        <v>0</v>
      </c>
      <c r="J820">
        <f>K820+L820++M820+N820+O820+'PPG-Graph'!$B$4</f>
        <v>146.45296954709985</v>
      </c>
      <c r="K820">
        <f>'PPG-Graph'!$B$8*COS(2*PI()*'PPG-Graph'!$B$2*A820+'PPG-Graph'!$B$9)*2*PI()*'PPG-Graph'!$B$2</f>
        <v>-23.547030452900149</v>
      </c>
      <c r="L820">
        <f>'PPG-Graph'!$B$11*COS(2*PI()*2*'PPG-Graph'!$B$2*A820+'PPG-Graph'!$B$12)*2*PI()*2*'PPG-Graph'!$B$2</f>
        <v>0</v>
      </c>
      <c r="M820">
        <f>'PPG-Graph'!$B$14*COS(2*PI()*3*'PPG-Graph'!$B$2*A820+'PPG-Graph'!$B$15)*2*PI()*3*'PPG-Graph'!$B$2</f>
        <v>0</v>
      </c>
      <c r="N820">
        <f>'PPG-Graph'!$B$17*COS(2*PI()*4*'PPG-Graph'!$B$2*A820+'PPG-Graph'!$B$18)*2*PI()*4*'PPG-Graph'!$B$2</f>
        <v>0</v>
      </c>
      <c r="O820">
        <f>'PPG-Graph'!$B$20*COS(2*PI()*5*'PPG-Graph'!$B$2*A820+'PPG-Graph'!$B$21)*2*PI()*5*'PPG-Graph'!$B$2</f>
        <v>0</v>
      </c>
      <c r="Q820">
        <f>R820+S820++T820+U820+V820+'PPG-Graph'!$B$4</f>
        <v>945.58292583406683</v>
      </c>
      <c r="R820">
        <f>-'PPG-Graph'!$B$8*SIN(2*PI()*'PPG-Graph'!$B$2*A820+'PPG-Graph'!$B$9)*(2*PI()*'PPG-Graph'!$B$2)^2</f>
        <v>775.58292583406683</v>
      </c>
      <c r="S820">
        <f>-'PPG-Graph'!$B$11*SIN(2*PI()*2*'PPG-Graph'!$B$2*A820+'PPG-Graph'!$B$12)*(2*PI()*2*'PPG-Graph'!$B$2)^2</f>
        <v>0</v>
      </c>
      <c r="T820">
        <f>-'PPG-Graph'!$B$14*SIN(2*PI()*3*'PPG-Graph'!$B$2*A820+'PPG-Graph'!$B$15)*(2*PI()*3*'PPG-Graph'!$B$2)^2</f>
        <v>0</v>
      </c>
      <c r="U820">
        <f>-'PPG-Graph'!$B$17*SIN(2*PI()*4*'PPG-Graph'!$B$2*A820+'PPG-Graph'!$B$18)*(2*PI()*4*'PPG-Graph'!$B$2)^2</f>
        <v>0</v>
      </c>
      <c r="V820">
        <f>-'PPG-Graph'!$B$20*SIN(2*PI()*5*'PPG-Graph'!$B$2*A820+'PPG-Graph'!$B$21)*(2*PI()*5*'PPG-Graph'!$B$2)^2</f>
        <v>0</v>
      </c>
    </row>
    <row r="821" spans="1:22" x14ac:dyDescent="0.25">
      <c r="A821">
        <v>2.7233333329999998</v>
      </c>
      <c r="C821">
        <f>D821+E821++F821+G821+H821+'PPG-Graph'!$B$4</f>
        <v>150.28007926557549</v>
      </c>
      <c r="D821">
        <f>'PPG-Graph'!$B$8*SIN(2*PI()*'PPG-Graph'!$B$2*A821+'PPG-Graph'!$B$9)</f>
        <v>-19.719920734424495</v>
      </c>
      <c r="E821">
        <f>'PPG-Graph'!$B$11*SIN(2*PI()*2*'PPG-Graph'!$B$2*A821+'PPG-Graph'!$B$12)</f>
        <v>0</v>
      </c>
      <c r="F821">
        <f>'PPG-Graph'!$B$14*SIN(2*PI()*3*'PPG-Graph'!$B$2*A821+'PPG-Graph'!$B$15)</f>
        <v>0</v>
      </c>
      <c r="G821">
        <f>'PPG-Graph'!$B$17*SIN(2*PI()*4*'PPG-Graph'!$B$2*A821+'PPG-Graph'!$B$18)</f>
        <v>0</v>
      </c>
      <c r="H821">
        <f>'PPG-Graph'!$B$20*SIN(2*PI()*5*'PPG-Graph'!$B$2*A821+'PPG-Graph'!$B$21)</f>
        <v>0</v>
      </c>
      <c r="J821">
        <f>K821+L821++M821+N821+O821+'PPG-Graph'!$B$4</f>
        <v>149.04322095922848</v>
      </c>
      <c r="K821">
        <f>'PPG-Graph'!$B$8*COS(2*PI()*'PPG-Graph'!$B$2*A821+'PPG-Graph'!$B$9)*2*PI()*'PPG-Graph'!$B$2</f>
        <v>-20.956779040771526</v>
      </c>
      <c r="L821">
        <f>'PPG-Graph'!$B$11*COS(2*PI()*2*'PPG-Graph'!$B$2*A821+'PPG-Graph'!$B$12)*2*PI()*2*'PPG-Graph'!$B$2</f>
        <v>0</v>
      </c>
      <c r="M821">
        <f>'PPG-Graph'!$B$14*COS(2*PI()*3*'PPG-Graph'!$B$2*A821+'PPG-Graph'!$B$15)*2*PI()*3*'PPG-Graph'!$B$2</f>
        <v>0</v>
      </c>
      <c r="N821">
        <f>'PPG-Graph'!$B$17*COS(2*PI()*4*'PPG-Graph'!$B$2*A821+'PPG-Graph'!$B$18)*2*PI()*4*'PPG-Graph'!$B$2</f>
        <v>0</v>
      </c>
      <c r="O821">
        <f>'PPG-Graph'!$B$20*COS(2*PI()*5*'PPG-Graph'!$B$2*A821+'PPG-Graph'!$B$21)*2*PI()*5*'PPG-Graph'!$B$2</f>
        <v>0</v>
      </c>
      <c r="Q821">
        <f>R821+S821++T821+U821+V821+'PPG-Graph'!$B$4</f>
        <v>948.51126587843714</v>
      </c>
      <c r="R821">
        <f>-'PPG-Graph'!$B$8*SIN(2*PI()*'PPG-Graph'!$B$2*A821+'PPG-Graph'!$B$9)*(2*PI()*'PPG-Graph'!$B$2)^2</f>
        <v>778.51126587843714</v>
      </c>
      <c r="S821">
        <f>-'PPG-Graph'!$B$11*SIN(2*PI()*2*'PPG-Graph'!$B$2*A821+'PPG-Graph'!$B$12)*(2*PI()*2*'PPG-Graph'!$B$2)^2</f>
        <v>0</v>
      </c>
      <c r="T821">
        <f>-'PPG-Graph'!$B$14*SIN(2*PI()*3*'PPG-Graph'!$B$2*A821+'PPG-Graph'!$B$15)*(2*PI()*3*'PPG-Graph'!$B$2)^2</f>
        <v>0</v>
      </c>
      <c r="U821">
        <f>-'PPG-Graph'!$B$17*SIN(2*PI()*4*'PPG-Graph'!$B$2*A821+'PPG-Graph'!$B$18)*(2*PI()*4*'PPG-Graph'!$B$2)^2</f>
        <v>0</v>
      </c>
      <c r="V821">
        <f>-'PPG-Graph'!$B$20*SIN(2*PI()*5*'PPG-Graph'!$B$2*A821+'PPG-Graph'!$B$21)*(2*PI()*5*'PPG-Graph'!$B$2)^2</f>
        <v>0</v>
      </c>
    </row>
    <row r="822" spans="1:22" x14ac:dyDescent="0.25">
      <c r="A822">
        <v>2.7266666669999999</v>
      </c>
      <c r="C822">
        <f>D822+E822++F822+G822+H822+'PPG-Graph'!$B$4</f>
        <v>150.21455333462112</v>
      </c>
      <c r="D822">
        <f>'PPG-Graph'!$B$8*SIN(2*PI()*'PPG-Graph'!$B$2*A822+'PPG-Graph'!$B$9)</f>
        <v>-19.785446665378878</v>
      </c>
      <c r="E822">
        <f>'PPG-Graph'!$B$11*SIN(2*PI()*2*'PPG-Graph'!$B$2*A822+'PPG-Graph'!$B$12)</f>
        <v>0</v>
      </c>
      <c r="F822">
        <f>'PPG-Graph'!$B$14*SIN(2*PI()*3*'PPG-Graph'!$B$2*A822+'PPG-Graph'!$B$15)</f>
        <v>0</v>
      </c>
      <c r="G822">
        <f>'PPG-Graph'!$B$17*SIN(2*PI()*4*'PPG-Graph'!$B$2*A822+'PPG-Graph'!$B$18)</f>
        <v>0</v>
      </c>
      <c r="H822">
        <f>'PPG-Graph'!$B$20*SIN(2*PI()*5*'PPG-Graph'!$B$2*A822+'PPG-Graph'!$B$21)</f>
        <v>0</v>
      </c>
      <c r="J822">
        <f>K822+L822++M822+N822+O822+'PPG-Graph'!$B$4</f>
        <v>151.64266548653328</v>
      </c>
      <c r="K822">
        <f>'PPG-Graph'!$B$8*COS(2*PI()*'PPG-Graph'!$B$2*A822+'PPG-Graph'!$B$9)*2*PI()*'PPG-Graph'!$B$2</f>
        <v>-18.357334513466736</v>
      </c>
      <c r="L822">
        <f>'PPG-Graph'!$B$11*COS(2*PI()*2*'PPG-Graph'!$B$2*A822+'PPG-Graph'!$B$12)*2*PI()*2*'PPG-Graph'!$B$2</f>
        <v>0</v>
      </c>
      <c r="M822">
        <f>'PPG-Graph'!$B$14*COS(2*PI()*3*'PPG-Graph'!$B$2*A822+'PPG-Graph'!$B$15)*2*PI()*3*'PPG-Graph'!$B$2</f>
        <v>0</v>
      </c>
      <c r="N822">
        <f>'PPG-Graph'!$B$17*COS(2*PI()*4*'PPG-Graph'!$B$2*A822+'PPG-Graph'!$B$18)*2*PI()*4*'PPG-Graph'!$B$2</f>
        <v>0</v>
      </c>
      <c r="O822">
        <f>'PPG-Graph'!$B$20*COS(2*PI()*5*'PPG-Graph'!$B$2*A822+'PPG-Graph'!$B$21)*2*PI()*5*'PPG-Graph'!$B$2</f>
        <v>0</v>
      </c>
      <c r="Q822">
        <f>R822+S822++T822+U822+V822+'PPG-Graph'!$B$4</f>
        <v>951.09812594456855</v>
      </c>
      <c r="R822">
        <f>-'PPG-Graph'!$B$8*SIN(2*PI()*'PPG-Graph'!$B$2*A822+'PPG-Graph'!$B$9)*(2*PI()*'PPG-Graph'!$B$2)^2</f>
        <v>781.09812594456855</v>
      </c>
      <c r="S822">
        <f>-'PPG-Graph'!$B$11*SIN(2*PI()*2*'PPG-Graph'!$B$2*A822+'PPG-Graph'!$B$12)*(2*PI()*2*'PPG-Graph'!$B$2)^2</f>
        <v>0</v>
      </c>
      <c r="T822">
        <f>-'PPG-Graph'!$B$14*SIN(2*PI()*3*'PPG-Graph'!$B$2*A822+'PPG-Graph'!$B$15)*(2*PI()*3*'PPG-Graph'!$B$2)^2</f>
        <v>0</v>
      </c>
      <c r="U822">
        <f>-'PPG-Graph'!$B$17*SIN(2*PI()*4*'PPG-Graph'!$B$2*A822+'PPG-Graph'!$B$18)*(2*PI()*4*'PPG-Graph'!$B$2)^2</f>
        <v>0</v>
      </c>
      <c r="V822">
        <f>-'PPG-Graph'!$B$20*SIN(2*PI()*5*'PPG-Graph'!$B$2*A822+'PPG-Graph'!$B$21)*(2*PI()*5*'PPG-Graph'!$B$2)^2</f>
        <v>0</v>
      </c>
    </row>
    <row r="823" spans="1:22" x14ac:dyDescent="0.25">
      <c r="A823">
        <v>2.73</v>
      </c>
      <c r="C823">
        <f>D823+E823++F823+G823+H823+'PPG-Graph'!$B$4</f>
        <v>150.15770597371045</v>
      </c>
      <c r="D823">
        <f>'PPG-Graph'!$B$8*SIN(2*PI()*'PPG-Graph'!$B$2*A823+'PPG-Graph'!$B$9)</f>
        <v>-19.842294026289554</v>
      </c>
      <c r="E823">
        <f>'PPG-Graph'!$B$11*SIN(2*PI()*2*'PPG-Graph'!$B$2*A823+'PPG-Graph'!$B$12)</f>
        <v>0</v>
      </c>
      <c r="F823">
        <f>'PPG-Graph'!$B$14*SIN(2*PI()*3*'PPG-Graph'!$B$2*A823+'PPG-Graph'!$B$15)</f>
        <v>0</v>
      </c>
      <c r="G823">
        <f>'PPG-Graph'!$B$17*SIN(2*PI()*4*'PPG-Graph'!$B$2*A823+'PPG-Graph'!$B$18)</f>
        <v>0</v>
      </c>
      <c r="H823">
        <f>'PPG-Graph'!$B$20*SIN(2*PI()*5*'PPG-Graph'!$B$2*A823+'PPG-Graph'!$B$21)</f>
        <v>0</v>
      </c>
      <c r="J823">
        <f>K823+L823++M823+N823+O823+'PPG-Graph'!$B$4</f>
        <v>154.25016136734891</v>
      </c>
      <c r="K823">
        <f>'PPG-Graph'!$B$8*COS(2*PI()*'PPG-Graph'!$B$2*A823+'PPG-Graph'!$B$9)*2*PI()*'PPG-Graph'!$B$2</f>
        <v>-15.749838632651095</v>
      </c>
      <c r="L823">
        <f>'PPG-Graph'!$B$11*COS(2*PI()*2*'PPG-Graph'!$B$2*A823+'PPG-Graph'!$B$12)*2*PI()*2*'PPG-Graph'!$B$2</f>
        <v>0</v>
      </c>
      <c r="M823">
        <f>'PPG-Graph'!$B$14*COS(2*PI()*3*'PPG-Graph'!$B$2*A823+'PPG-Graph'!$B$15)*2*PI()*3*'PPG-Graph'!$B$2</f>
        <v>0</v>
      </c>
      <c r="N823">
        <f>'PPG-Graph'!$B$17*COS(2*PI()*4*'PPG-Graph'!$B$2*A823+'PPG-Graph'!$B$18)*2*PI()*4*'PPG-Graph'!$B$2</f>
        <v>0</v>
      </c>
      <c r="O823">
        <f>'PPG-Graph'!$B$20*COS(2*PI()*5*'PPG-Graph'!$B$2*A823+'PPG-Graph'!$B$21)*2*PI()*5*'PPG-Graph'!$B$2</f>
        <v>0</v>
      </c>
      <c r="Q823">
        <f>R823+S823++T823+U823+V823+'PPG-Graph'!$B$4</f>
        <v>953.34236979830587</v>
      </c>
      <c r="R823">
        <f>-'PPG-Graph'!$B$8*SIN(2*PI()*'PPG-Graph'!$B$2*A823+'PPG-Graph'!$B$9)*(2*PI()*'PPG-Graph'!$B$2)^2</f>
        <v>783.34236979830587</v>
      </c>
      <c r="S823">
        <f>-'PPG-Graph'!$B$11*SIN(2*PI()*2*'PPG-Graph'!$B$2*A823+'PPG-Graph'!$B$12)*(2*PI()*2*'PPG-Graph'!$B$2)^2</f>
        <v>0</v>
      </c>
      <c r="T823">
        <f>-'PPG-Graph'!$B$14*SIN(2*PI()*3*'PPG-Graph'!$B$2*A823+'PPG-Graph'!$B$15)*(2*PI()*3*'PPG-Graph'!$B$2)^2</f>
        <v>0</v>
      </c>
      <c r="U823">
        <f>-'PPG-Graph'!$B$17*SIN(2*PI()*4*'PPG-Graph'!$B$2*A823+'PPG-Graph'!$B$18)*(2*PI()*4*'PPG-Graph'!$B$2)^2</f>
        <v>0</v>
      </c>
      <c r="V823">
        <f>-'PPG-Graph'!$B$20*SIN(2*PI()*5*'PPG-Graph'!$B$2*A823+'PPG-Graph'!$B$21)*(2*PI()*5*'PPG-Graph'!$B$2)^2</f>
        <v>0</v>
      </c>
    </row>
    <row r="824" spans="1:22" x14ac:dyDescent="0.25">
      <c r="A824">
        <v>2.733333333</v>
      </c>
      <c r="C824">
        <f>D824+E824++F824+G824+H824+'PPG-Graph'!$B$4</f>
        <v>150.109562097013</v>
      </c>
      <c r="D824">
        <f>'PPG-Graph'!$B$8*SIN(2*PI()*'PPG-Graph'!$B$2*A824+'PPG-Graph'!$B$9)</f>
        <v>-19.890437902986989</v>
      </c>
      <c r="E824">
        <f>'PPG-Graph'!$B$11*SIN(2*PI()*2*'PPG-Graph'!$B$2*A824+'PPG-Graph'!$B$12)</f>
        <v>0</v>
      </c>
      <c r="F824">
        <f>'PPG-Graph'!$B$14*SIN(2*PI()*3*'PPG-Graph'!$B$2*A824+'PPG-Graph'!$B$15)</f>
        <v>0</v>
      </c>
      <c r="G824">
        <f>'PPG-Graph'!$B$17*SIN(2*PI()*4*'PPG-Graph'!$B$2*A824+'PPG-Graph'!$B$18)</f>
        <v>0</v>
      </c>
      <c r="H824">
        <f>'PPG-Graph'!$B$20*SIN(2*PI()*5*'PPG-Graph'!$B$2*A824+'PPG-Graph'!$B$21)</f>
        <v>0</v>
      </c>
      <c r="J824">
        <f>K824+L824++M824+N824+O824+'PPG-Graph'!$B$4</f>
        <v>156.86456564654469</v>
      </c>
      <c r="K824">
        <f>'PPG-Graph'!$B$8*COS(2*PI()*'PPG-Graph'!$B$2*A824+'PPG-Graph'!$B$9)*2*PI()*'PPG-Graph'!$B$2</f>
        <v>-13.135434353455317</v>
      </c>
      <c r="L824">
        <f>'PPG-Graph'!$B$11*COS(2*PI()*2*'PPG-Graph'!$B$2*A824+'PPG-Graph'!$B$12)*2*PI()*2*'PPG-Graph'!$B$2</f>
        <v>0</v>
      </c>
      <c r="M824">
        <f>'PPG-Graph'!$B$14*COS(2*PI()*3*'PPG-Graph'!$B$2*A824+'PPG-Graph'!$B$15)*2*PI()*3*'PPG-Graph'!$B$2</f>
        <v>0</v>
      </c>
      <c r="N824">
        <f>'PPG-Graph'!$B$17*COS(2*PI()*4*'PPG-Graph'!$B$2*A824+'PPG-Graph'!$B$18)*2*PI()*4*'PPG-Graph'!$B$2</f>
        <v>0</v>
      </c>
      <c r="O824">
        <f>'PPG-Graph'!$B$20*COS(2*PI()*5*'PPG-Graph'!$B$2*A824+'PPG-Graph'!$B$21)*2*PI()*5*'PPG-Graph'!$B$2</f>
        <v>0</v>
      </c>
      <c r="Q824">
        <f>R824+S824++T824+U824+V824+'PPG-Graph'!$B$4</f>
        <v>955.2430138676599</v>
      </c>
      <c r="R824">
        <f>-'PPG-Graph'!$B$8*SIN(2*PI()*'PPG-Graph'!$B$2*A824+'PPG-Graph'!$B$9)*(2*PI()*'PPG-Graph'!$B$2)^2</f>
        <v>785.2430138676599</v>
      </c>
      <c r="S824">
        <f>-'PPG-Graph'!$B$11*SIN(2*PI()*2*'PPG-Graph'!$B$2*A824+'PPG-Graph'!$B$12)*(2*PI()*2*'PPG-Graph'!$B$2)^2</f>
        <v>0</v>
      </c>
      <c r="T824">
        <f>-'PPG-Graph'!$B$14*SIN(2*PI()*3*'PPG-Graph'!$B$2*A824+'PPG-Graph'!$B$15)*(2*PI()*3*'PPG-Graph'!$B$2)^2</f>
        <v>0</v>
      </c>
      <c r="U824">
        <f>-'PPG-Graph'!$B$17*SIN(2*PI()*4*'PPG-Graph'!$B$2*A824+'PPG-Graph'!$B$18)*(2*PI()*4*'PPG-Graph'!$B$2)^2</f>
        <v>0</v>
      </c>
      <c r="V824">
        <f>-'PPG-Graph'!$B$20*SIN(2*PI()*5*'PPG-Graph'!$B$2*A824+'PPG-Graph'!$B$21)*(2*PI()*5*'PPG-Graph'!$B$2)^2</f>
        <v>0</v>
      </c>
    </row>
    <row r="825" spans="1:22" x14ac:dyDescent="0.25">
      <c r="A825">
        <v>2.7366666670000002</v>
      </c>
      <c r="C825">
        <f>D825+E825++F825+G825+H825+'PPG-Graph'!$B$4</f>
        <v>150.07014281150484</v>
      </c>
      <c r="D825">
        <f>'PPG-Graph'!$B$8*SIN(2*PI()*'PPG-Graph'!$B$2*A825+'PPG-Graph'!$B$9)</f>
        <v>-19.929857188495173</v>
      </c>
      <c r="E825">
        <f>'PPG-Graph'!$B$11*SIN(2*PI()*2*'PPG-Graph'!$B$2*A825+'PPG-Graph'!$B$12)</f>
        <v>0</v>
      </c>
      <c r="F825">
        <f>'PPG-Graph'!$B$14*SIN(2*PI()*3*'PPG-Graph'!$B$2*A825+'PPG-Graph'!$B$15)</f>
        <v>0</v>
      </c>
      <c r="G825">
        <f>'PPG-Graph'!$B$17*SIN(2*PI()*4*'PPG-Graph'!$B$2*A825+'PPG-Graph'!$B$18)</f>
        <v>0</v>
      </c>
      <c r="H825">
        <f>'PPG-Graph'!$B$20*SIN(2*PI()*5*'PPG-Graph'!$B$2*A825+'PPG-Graph'!$B$21)</f>
        <v>0</v>
      </c>
      <c r="J825">
        <f>K825+L825++M825+N825+O825+'PPG-Graph'!$B$4</f>
        <v>159.48473234702479</v>
      </c>
      <c r="K825">
        <f>'PPG-Graph'!$B$8*COS(2*PI()*'PPG-Graph'!$B$2*A825+'PPG-Graph'!$B$9)*2*PI()*'PPG-Graph'!$B$2</f>
        <v>-10.515267652975208</v>
      </c>
      <c r="L825">
        <f>'PPG-Graph'!$B$11*COS(2*PI()*2*'PPG-Graph'!$B$2*A825+'PPG-Graph'!$B$12)*2*PI()*2*'PPG-Graph'!$B$2</f>
        <v>0</v>
      </c>
      <c r="M825">
        <f>'PPG-Graph'!$B$14*COS(2*PI()*3*'PPG-Graph'!$B$2*A825+'PPG-Graph'!$B$15)*2*PI()*3*'PPG-Graph'!$B$2</f>
        <v>0</v>
      </c>
      <c r="N825">
        <f>'PPG-Graph'!$B$17*COS(2*PI()*4*'PPG-Graph'!$B$2*A825+'PPG-Graph'!$B$18)*2*PI()*4*'PPG-Graph'!$B$2</f>
        <v>0</v>
      </c>
      <c r="O825">
        <f>'PPG-Graph'!$B$20*COS(2*PI()*5*'PPG-Graph'!$B$2*A825+'PPG-Graph'!$B$21)*2*PI()*5*'PPG-Graph'!$B$2</f>
        <v>0</v>
      </c>
      <c r="Q825">
        <f>R825+S825++T825+U825+V825+'PPG-Graph'!$B$4</f>
        <v>956.79922488261741</v>
      </c>
      <c r="R825">
        <f>-'PPG-Graph'!$B$8*SIN(2*PI()*'PPG-Graph'!$B$2*A825+'PPG-Graph'!$B$9)*(2*PI()*'PPG-Graph'!$B$2)^2</f>
        <v>786.79922488261741</v>
      </c>
      <c r="S825">
        <f>-'PPG-Graph'!$B$11*SIN(2*PI()*2*'PPG-Graph'!$B$2*A825+'PPG-Graph'!$B$12)*(2*PI()*2*'PPG-Graph'!$B$2)^2</f>
        <v>0</v>
      </c>
      <c r="T825">
        <f>-'PPG-Graph'!$B$14*SIN(2*PI()*3*'PPG-Graph'!$B$2*A825+'PPG-Graph'!$B$15)*(2*PI()*3*'PPG-Graph'!$B$2)^2</f>
        <v>0</v>
      </c>
      <c r="U825">
        <f>-'PPG-Graph'!$B$17*SIN(2*PI()*4*'PPG-Graph'!$B$2*A825+'PPG-Graph'!$B$18)*(2*PI()*4*'PPG-Graph'!$B$2)^2</f>
        <v>0</v>
      </c>
      <c r="V825">
        <f>-'PPG-Graph'!$B$20*SIN(2*PI()*5*'PPG-Graph'!$B$2*A825+'PPG-Graph'!$B$21)*(2*PI()*5*'PPG-Graph'!$B$2)^2</f>
        <v>0</v>
      </c>
    </row>
    <row r="826" spans="1:22" x14ac:dyDescent="0.25">
      <c r="A826">
        <v>2.74</v>
      </c>
      <c r="C826">
        <f>D826+E826++F826+G826+H826+'PPG-Graph'!$B$4</f>
        <v>150.03946543143456</v>
      </c>
      <c r="D826">
        <f>'PPG-Graph'!$B$8*SIN(2*PI()*'PPG-Graph'!$B$2*A826+'PPG-Graph'!$B$9)</f>
        <v>-19.960534568565432</v>
      </c>
      <c r="E826">
        <f>'PPG-Graph'!$B$11*SIN(2*PI()*2*'PPG-Graph'!$B$2*A826+'PPG-Graph'!$B$12)</f>
        <v>0</v>
      </c>
      <c r="F826">
        <f>'PPG-Graph'!$B$14*SIN(2*PI()*3*'PPG-Graph'!$B$2*A826+'PPG-Graph'!$B$15)</f>
        <v>0</v>
      </c>
      <c r="G826">
        <f>'PPG-Graph'!$B$17*SIN(2*PI()*4*'PPG-Graph'!$B$2*A826+'PPG-Graph'!$B$18)</f>
        <v>0</v>
      </c>
      <c r="H826">
        <f>'PPG-Graph'!$B$20*SIN(2*PI()*5*'PPG-Graph'!$B$2*A826+'PPG-Graph'!$B$21)</f>
        <v>0</v>
      </c>
      <c r="J826">
        <f>K826+L826++M826+N826+O826+'PPG-Graph'!$B$4</f>
        <v>162.10951060526509</v>
      </c>
      <c r="K826">
        <f>'PPG-Graph'!$B$8*COS(2*PI()*'PPG-Graph'!$B$2*A826+'PPG-Graph'!$B$9)*2*PI()*'PPG-Graph'!$B$2</f>
        <v>-7.8904893947349102</v>
      </c>
      <c r="L826">
        <f>'PPG-Graph'!$B$11*COS(2*PI()*2*'PPG-Graph'!$B$2*A826+'PPG-Graph'!$B$12)*2*PI()*2*'PPG-Graph'!$B$2</f>
        <v>0</v>
      </c>
      <c r="M826">
        <f>'PPG-Graph'!$B$14*COS(2*PI()*3*'PPG-Graph'!$B$2*A826+'PPG-Graph'!$B$15)*2*PI()*3*'PPG-Graph'!$B$2</f>
        <v>0</v>
      </c>
      <c r="N826">
        <f>'PPG-Graph'!$B$17*COS(2*PI()*4*'PPG-Graph'!$B$2*A826+'PPG-Graph'!$B$18)*2*PI()*4*'PPG-Graph'!$B$2</f>
        <v>0</v>
      </c>
      <c r="O826">
        <f>'PPG-Graph'!$B$20*COS(2*PI()*5*'PPG-Graph'!$B$2*A826+'PPG-Graph'!$B$21)*2*PI()*5*'PPG-Graph'!$B$2</f>
        <v>0</v>
      </c>
      <c r="Q826">
        <f>R826+S826++T826+U826+V826+'PPG-Graph'!$B$4</f>
        <v>958.0103193040386</v>
      </c>
      <c r="R826">
        <f>-'PPG-Graph'!$B$8*SIN(2*PI()*'PPG-Graph'!$B$2*A826+'PPG-Graph'!$B$9)*(2*PI()*'PPG-Graph'!$B$2)^2</f>
        <v>788.0103193040386</v>
      </c>
      <c r="S826">
        <f>-'PPG-Graph'!$B$11*SIN(2*PI()*2*'PPG-Graph'!$B$2*A826+'PPG-Graph'!$B$12)*(2*PI()*2*'PPG-Graph'!$B$2)^2</f>
        <v>0</v>
      </c>
      <c r="T826">
        <f>-'PPG-Graph'!$B$14*SIN(2*PI()*3*'PPG-Graph'!$B$2*A826+'PPG-Graph'!$B$15)*(2*PI()*3*'PPG-Graph'!$B$2)^2</f>
        <v>0</v>
      </c>
      <c r="U826">
        <f>-'PPG-Graph'!$B$17*SIN(2*PI()*4*'PPG-Graph'!$B$2*A826+'PPG-Graph'!$B$18)*(2*PI()*4*'PPG-Graph'!$B$2)^2</f>
        <v>0</v>
      </c>
      <c r="V826">
        <f>-'PPG-Graph'!$B$20*SIN(2*PI()*5*'PPG-Graph'!$B$2*A826+'PPG-Graph'!$B$21)*(2*PI()*5*'PPG-Graph'!$B$2)^2</f>
        <v>0</v>
      </c>
    </row>
    <row r="827" spans="1:22" x14ac:dyDescent="0.25">
      <c r="A827">
        <v>2.7433333329999998</v>
      </c>
      <c r="C827">
        <f>D827+E827++F827+G827+H827+'PPG-Graph'!$B$4</f>
        <v>150.01754339977691</v>
      </c>
      <c r="D827">
        <f>'PPG-Graph'!$B$8*SIN(2*PI()*'PPG-Graph'!$B$2*A827+'PPG-Graph'!$B$9)</f>
        <v>-19.982456600223085</v>
      </c>
      <c r="E827">
        <f>'PPG-Graph'!$B$11*SIN(2*PI()*2*'PPG-Graph'!$B$2*A827+'PPG-Graph'!$B$12)</f>
        <v>0</v>
      </c>
      <c r="F827">
        <f>'PPG-Graph'!$B$14*SIN(2*PI()*3*'PPG-Graph'!$B$2*A827+'PPG-Graph'!$B$15)</f>
        <v>0</v>
      </c>
      <c r="G827">
        <f>'PPG-Graph'!$B$17*SIN(2*PI()*4*'PPG-Graph'!$B$2*A827+'PPG-Graph'!$B$18)</f>
        <v>0</v>
      </c>
      <c r="H827">
        <f>'PPG-Graph'!$B$20*SIN(2*PI()*5*'PPG-Graph'!$B$2*A827+'PPG-Graph'!$B$21)</f>
        <v>0</v>
      </c>
      <c r="J827">
        <f>K827+L827++M827+N827+O827+'PPG-Graph'!$B$4</f>
        <v>164.73774989224441</v>
      </c>
      <c r="K827">
        <f>'PPG-Graph'!$B$8*COS(2*PI()*'PPG-Graph'!$B$2*A827+'PPG-Graph'!$B$9)*2*PI()*'PPG-Graph'!$B$2</f>
        <v>-5.2622501077555954</v>
      </c>
      <c r="L827">
        <f>'PPG-Graph'!$B$11*COS(2*PI()*2*'PPG-Graph'!$B$2*A827+'PPG-Graph'!$B$12)*2*PI()*2*'PPG-Graph'!$B$2</f>
        <v>0</v>
      </c>
      <c r="M827">
        <f>'PPG-Graph'!$B$14*COS(2*PI()*3*'PPG-Graph'!$B$2*A827+'PPG-Graph'!$B$15)*2*PI()*3*'PPG-Graph'!$B$2</f>
        <v>0</v>
      </c>
      <c r="N827">
        <f>'PPG-Graph'!$B$17*COS(2*PI()*4*'PPG-Graph'!$B$2*A827+'PPG-Graph'!$B$18)*2*PI()*4*'PPG-Graph'!$B$2</f>
        <v>0</v>
      </c>
      <c r="O827">
        <f>'PPG-Graph'!$B$20*COS(2*PI()*5*'PPG-Graph'!$B$2*A827+'PPG-Graph'!$B$21)*2*PI()*5*'PPG-Graph'!$B$2</f>
        <v>0</v>
      </c>
      <c r="Q827">
        <f>R827+S827++T827+U827+V827+'PPG-Graph'!$B$4</f>
        <v>958.87576642455542</v>
      </c>
      <c r="R827">
        <f>-'PPG-Graph'!$B$8*SIN(2*PI()*'PPG-Graph'!$B$2*A827+'PPG-Graph'!$B$9)*(2*PI()*'PPG-Graph'!$B$2)^2</f>
        <v>788.87576642455542</v>
      </c>
      <c r="S827">
        <f>-'PPG-Graph'!$B$11*SIN(2*PI()*2*'PPG-Graph'!$B$2*A827+'PPG-Graph'!$B$12)*(2*PI()*2*'PPG-Graph'!$B$2)^2</f>
        <v>0</v>
      </c>
      <c r="T827">
        <f>-'PPG-Graph'!$B$14*SIN(2*PI()*3*'PPG-Graph'!$B$2*A827+'PPG-Graph'!$B$15)*(2*PI()*3*'PPG-Graph'!$B$2)^2</f>
        <v>0</v>
      </c>
      <c r="U827">
        <f>-'PPG-Graph'!$B$17*SIN(2*PI()*4*'PPG-Graph'!$B$2*A827+'PPG-Graph'!$B$18)*(2*PI()*4*'PPG-Graph'!$B$2)^2</f>
        <v>0</v>
      </c>
      <c r="V827">
        <f>-'PPG-Graph'!$B$20*SIN(2*PI()*5*'PPG-Graph'!$B$2*A827+'PPG-Graph'!$B$21)*(2*PI()*5*'PPG-Graph'!$B$2)^2</f>
        <v>0</v>
      </c>
    </row>
    <row r="828" spans="1:22" x14ac:dyDescent="0.25">
      <c r="A828">
        <v>2.746666667</v>
      </c>
      <c r="C828">
        <f>D828+E828++F828+G828+H828+'PPG-Graph'!$B$4</f>
        <v>150.00438632962585</v>
      </c>
      <c r="D828">
        <f>'PPG-Graph'!$B$8*SIN(2*PI()*'PPG-Graph'!$B$2*A828+'PPG-Graph'!$B$9)</f>
        <v>-19.995613670374144</v>
      </c>
      <c r="E828">
        <f>'PPG-Graph'!$B$11*SIN(2*PI()*2*'PPG-Graph'!$B$2*A828+'PPG-Graph'!$B$12)</f>
        <v>0</v>
      </c>
      <c r="F828">
        <f>'PPG-Graph'!$B$14*SIN(2*PI()*3*'PPG-Graph'!$B$2*A828+'PPG-Graph'!$B$15)</f>
        <v>0</v>
      </c>
      <c r="G828">
        <f>'PPG-Graph'!$B$17*SIN(2*PI()*4*'PPG-Graph'!$B$2*A828+'PPG-Graph'!$B$18)</f>
        <v>0</v>
      </c>
      <c r="H828">
        <f>'PPG-Graph'!$B$20*SIN(2*PI()*5*'PPG-Graph'!$B$2*A828+'PPG-Graph'!$B$21)</f>
        <v>0</v>
      </c>
      <c r="J828">
        <f>K828+L828++M828+N828+O828+'PPG-Graph'!$B$4</f>
        <v>167.36829816497379</v>
      </c>
      <c r="K828">
        <f>'PPG-Graph'!$B$8*COS(2*PI()*'PPG-Graph'!$B$2*A828+'PPG-Graph'!$B$9)*2*PI()*'PPG-Graph'!$B$2</f>
        <v>-2.6317018350262131</v>
      </c>
      <c r="L828">
        <f>'PPG-Graph'!$B$11*COS(2*PI()*2*'PPG-Graph'!$B$2*A828+'PPG-Graph'!$B$12)*2*PI()*2*'PPG-Graph'!$B$2</f>
        <v>0</v>
      </c>
      <c r="M828">
        <f>'PPG-Graph'!$B$14*COS(2*PI()*3*'PPG-Graph'!$B$2*A828+'PPG-Graph'!$B$15)*2*PI()*3*'PPG-Graph'!$B$2</f>
        <v>0</v>
      </c>
      <c r="N828">
        <f>'PPG-Graph'!$B$17*COS(2*PI()*4*'PPG-Graph'!$B$2*A828+'PPG-Graph'!$B$18)*2*PI()*4*'PPG-Graph'!$B$2</f>
        <v>0</v>
      </c>
      <c r="O828">
        <f>'PPG-Graph'!$B$20*COS(2*PI()*5*'PPG-Graph'!$B$2*A828+'PPG-Graph'!$B$21)*2*PI()*5*'PPG-Graph'!$B$2</f>
        <v>0</v>
      </c>
      <c r="Q828">
        <f>R828+S828++T828+U828+V828+'PPG-Graph'!$B$4</f>
        <v>959.39518673442876</v>
      </c>
      <c r="R828">
        <f>-'PPG-Graph'!$B$8*SIN(2*PI()*'PPG-Graph'!$B$2*A828+'PPG-Graph'!$B$9)*(2*PI()*'PPG-Graph'!$B$2)^2</f>
        <v>789.39518673442876</v>
      </c>
      <c r="S828">
        <f>-'PPG-Graph'!$B$11*SIN(2*PI()*2*'PPG-Graph'!$B$2*A828+'PPG-Graph'!$B$12)*(2*PI()*2*'PPG-Graph'!$B$2)^2</f>
        <v>0</v>
      </c>
      <c r="T828">
        <f>-'PPG-Graph'!$B$14*SIN(2*PI()*3*'PPG-Graph'!$B$2*A828+'PPG-Graph'!$B$15)*(2*PI()*3*'PPG-Graph'!$B$2)^2</f>
        <v>0</v>
      </c>
      <c r="U828">
        <f>-'PPG-Graph'!$B$17*SIN(2*PI()*4*'PPG-Graph'!$B$2*A828+'PPG-Graph'!$B$18)*(2*PI()*4*'PPG-Graph'!$B$2)^2</f>
        <v>0</v>
      </c>
      <c r="V828">
        <f>-'PPG-Graph'!$B$20*SIN(2*PI()*5*'PPG-Graph'!$B$2*A828+'PPG-Graph'!$B$21)*(2*PI()*5*'PPG-Graph'!$B$2)^2</f>
        <v>0</v>
      </c>
    </row>
    <row r="829" spans="1:22" x14ac:dyDescent="0.25">
      <c r="A829">
        <v>2.75</v>
      </c>
      <c r="C829">
        <f>D829+E829++F829+G829+H829+'PPG-Graph'!$B$4</f>
        <v>150</v>
      </c>
      <c r="D829">
        <f>'PPG-Graph'!$B$8*SIN(2*PI()*'PPG-Graph'!$B$2*A829+'PPG-Graph'!$B$9)</f>
        <v>-20</v>
      </c>
      <c r="E829">
        <f>'PPG-Graph'!$B$11*SIN(2*PI()*2*'PPG-Graph'!$B$2*A829+'PPG-Graph'!$B$12)</f>
        <v>0</v>
      </c>
      <c r="F829">
        <f>'PPG-Graph'!$B$14*SIN(2*PI()*3*'PPG-Graph'!$B$2*A829+'PPG-Graph'!$B$15)</f>
        <v>0</v>
      </c>
      <c r="G829">
        <f>'PPG-Graph'!$B$17*SIN(2*PI()*4*'PPG-Graph'!$B$2*A829+'PPG-Graph'!$B$18)</f>
        <v>0</v>
      </c>
      <c r="H829">
        <f>'PPG-Graph'!$B$20*SIN(2*PI()*5*'PPG-Graph'!$B$2*A829+'PPG-Graph'!$B$21)</f>
        <v>0</v>
      </c>
      <c r="J829">
        <f>K829+L829++M829+N829+O829+'PPG-Graph'!$B$4</f>
        <v>169.99999999999969</v>
      </c>
      <c r="K829">
        <f>'PPG-Graph'!$B$8*COS(2*PI()*'PPG-Graph'!$B$2*A829+'PPG-Graph'!$B$9)*2*PI()*'PPG-Graph'!$B$2</f>
        <v>-3.0789976635350418E-13</v>
      </c>
      <c r="L829">
        <f>'PPG-Graph'!$B$11*COS(2*PI()*2*'PPG-Graph'!$B$2*A829+'PPG-Graph'!$B$12)*2*PI()*2*'PPG-Graph'!$B$2</f>
        <v>0</v>
      </c>
      <c r="M829">
        <f>'PPG-Graph'!$B$14*COS(2*PI()*3*'PPG-Graph'!$B$2*A829+'PPG-Graph'!$B$15)*2*PI()*3*'PPG-Graph'!$B$2</f>
        <v>0</v>
      </c>
      <c r="N829">
        <f>'PPG-Graph'!$B$17*COS(2*PI()*4*'PPG-Graph'!$B$2*A829+'PPG-Graph'!$B$18)*2*PI()*4*'PPG-Graph'!$B$2</f>
        <v>0</v>
      </c>
      <c r="O829">
        <f>'PPG-Graph'!$B$20*COS(2*PI()*5*'PPG-Graph'!$B$2*A829+'PPG-Graph'!$B$21)*2*PI()*5*'PPG-Graph'!$B$2</f>
        <v>0</v>
      </c>
      <c r="Q829">
        <f>R829+S829++T829+U829+V829+'PPG-Graph'!$B$4</f>
        <v>959.5683520871487</v>
      </c>
      <c r="R829">
        <f>-'PPG-Graph'!$B$8*SIN(2*PI()*'PPG-Graph'!$B$2*A829+'PPG-Graph'!$B$9)*(2*PI()*'PPG-Graph'!$B$2)^2</f>
        <v>789.5683520871487</v>
      </c>
      <c r="S829">
        <f>-'PPG-Graph'!$B$11*SIN(2*PI()*2*'PPG-Graph'!$B$2*A829+'PPG-Graph'!$B$12)*(2*PI()*2*'PPG-Graph'!$B$2)^2</f>
        <v>0</v>
      </c>
      <c r="T829">
        <f>-'PPG-Graph'!$B$14*SIN(2*PI()*3*'PPG-Graph'!$B$2*A829+'PPG-Graph'!$B$15)*(2*PI()*3*'PPG-Graph'!$B$2)^2</f>
        <v>0</v>
      </c>
      <c r="U829">
        <f>-'PPG-Graph'!$B$17*SIN(2*PI()*4*'PPG-Graph'!$B$2*A829+'PPG-Graph'!$B$18)*(2*PI()*4*'PPG-Graph'!$B$2)^2</f>
        <v>0</v>
      </c>
      <c r="V829">
        <f>-'PPG-Graph'!$B$20*SIN(2*PI()*5*'PPG-Graph'!$B$2*A829+'PPG-Graph'!$B$21)*(2*PI()*5*'PPG-Graph'!$B$2)^2</f>
        <v>0</v>
      </c>
    </row>
    <row r="830" spans="1:22" x14ac:dyDescent="0.25">
      <c r="A830">
        <v>2.753333333</v>
      </c>
      <c r="C830">
        <f>D830+E830++F830+G830+H830+'PPG-Graph'!$B$4</f>
        <v>150.00438632962585</v>
      </c>
      <c r="D830">
        <f>'PPG-Graph'!$B$8*SIN(2*PI()*'PPG-Graph'!$B$2*A830+'PPG-Graph'!$B$9)</f>
        <v>-19.995613670374144</v>
      </c>
      <c r="E830">
        <f>'PPG-Graph'!$B$11*SIN(2*PI()*2*'PPG-Graph'!$B$2*A830+'PPG-Graph'!$B$12)</f>
        <v>0</v>
      </c>
      <c r="F830">
        <f>'PPG-Graph'!$B$14*SIN(2*PI()*3*'PPG-Graph'!$B$2*A830+'PPG-Graph'!$B$15)</f>
        <v>0</v>
      </c>
      <c r="G830">
        <f>'PPG-Graph'!$B$17*SIN(2*PI()*4*'PPG-Graph'!$B$2*A830+'PPG-Graph'!$B$18)</f>
        <v>0</v>
      </c>
      <c r="H830">
        <f>'PPG-Graph'!$B$20*SIN(2*PI()*5*'PPG-Graph'!$B$2*A830+'PPG-Graph'!$B$21)</f>
        <v>0</v>
      </c>
      <c r="J830">
        <f>K830+L830++M830+N830+O830+'PPG-Graph'!$B$4</f>
        <v>172.63170183502604</v>
      </c>
      <c r="K830">
        <f>'PPG-Graph'!$B$8*COS(2*PI()*'PPG-Graph'!$B$2*A830+'PPG-Graph'!$B$9)*2*PI()*'PPG-Graph'!$B$2</f>
        <v>2.6317018350260435</v>
      </c>
      <c r="L830">
        <f>'PPG-Graph'!$B$11*COS(2*PI()*2*'PPG-Graph'!$B$2*A830+'PPG-Graph'!$B$12)*2*PI()*2*'PPG-Graph'!$B$2</f>
        <v>0</v>
      </c>
      <c r="M830">
        <f>'PPG-Graph'!$B$14*COS(2*PI()*3*'PPG-Graph'!$B$2*A830+'PPG-Graph'!$B$15)*2*PI()*3*'PPG-Graph'!$B$2</f>
        <v>0</v>
      </c>
      <c r="N830">
        <f>'PPG-Graph'!$B$17*COS(2*PI()*4*'PPG-Graph'!$B$2*A830+'PPG-Graph'!$B$18)*2*PI()*4*'PPG-Graph'!$B$2</f>
        <v>0</v>
      </c>
      <c r="O830">
        <f>'PPG-Graph'!$B$20*COS(2*PI()*5*'PPG-Graph'!$B$2*A830+'PPG-Graph'!$B$21)*2*PI()*5*'PPG-Graph'!$B$2</f>
        <v>0</v>
      </c>
      <c r="Q830">
        <f>R830+S830++T830+U830+V830+'PPG-Graph'!$B$4</f>
        <v>959.39518673442876</v>
      </c>
      <c r="R830">
        <f>-'PPG-Graph'!$B$8*SIN(2*PI()*'PPG-Graph'!$B$2*A830+'PPG-Graph'!$B$9)*(2*PI()*'PPG-Graph'!$B$2)^2</f>
        <v>789.39518673442876</v>
      </c>
      <c r="S830">
        <f>-'PPG-Graph'!$B$11*SIN(2*PI()*2*'PPG-Graph'!$B$2*A830+'PPG-Graph'!$B$12)*(2*PI()*2*'PPG-Graph'!$B$2)^2</f>
        <v>0</v>
      </c>
      <c r="T830">
        <f>-'PPG-Graph'!$B$14*SIN(2*PI()*3*'PPG-Graph'!$B$2*A830+'PPG-Graph'!$B$15)*(2*PI()*3*'PPG-Graph'!$B$2)^2</f>
        <v>0</v>
      </c>
      <c r="U830">
        <f>-'PPG-Graph'!$B$17*SIN(2*PI()*4*'PPG-Graph'!$B$2*A830+'PPG-Graph'!$B$18)*(2*PI()*4*'PPG-Graph'!$B$2)^2</f>
        <v>0</v>
      </c>
      <c r="V830">
        <f>-'PPG-Graph'!$B$20*SIN(2*PI()*5*'PPG-Graph'!$B$2*A830+'PPG-Graph'!$B$21)*(2*PI()*5*'PPG-Graph'!$B$2)^2</f>
        <v>0</v>
      </c>
    </row>
    <row r="831" spans="1:22" x14ac:dyDescent="0.25">
      <c r="A831">
        <v>2.7566666670000002</v>
      </c>
      <c r="C831">
        <f>D831+E831++F831+G831+H831+'PPG-Graph'!$B$4</f>
        <v>150.01754339977691</v>
      </c>
      <c r="D831">
        <f>'PPG-Graph'!$B$8*SIN(2*PI()*'PPG-Graph'!$B$2*A831+'PPG-Graph'!$B$9)</f>
        <v>-19.982456600223085</v>
      </c>
      <c r="E831">
        <f>'PPG-Graph'!$B$11*SIN(2*PI()*2*'PPG-Graph'!$B$2*A831+'PPG-Graph'!$B$12)</f>
        <v>0</v>
      </c>
      <c r="F831">
        <f>'PPG-Graph'!$B$14*SIN(2*PI()*3*'PPG-Graph'!$B$2*A831+'PPG-Graph'!$B$15)</f>
        <v>0</v>
      </c>
      <c r="G831">
        <f>'PPG-Graph'!$B$17*SIN(2*PI()*4*'PPG-Graph'!$B$2*A831+'PPG-Graph'!$B$18)</f>
        <v>0</v>
      </c>
      <c r="H831">
        <f>'PPG-Graph'!$B$20*SIN(2*PI()*5*'PPG-Graph'!$B$2*A831+'PPG-Graph'!$B$21)</f>
        <v>0</v>
      </c>
      <c r="J831">
        <f>K831+L831++M831+N831+O831+'PPG-Graph'!$B$4</f>
        <v>175.26225010775542</v>
      </c>
      <c r="K831">
        <f>'PPG-Graph'!$B$8*COS(2*PI()*'PPG-Graph'!$B$2*A831+'PPG-Graph'!$B$9)*2*PI()*'PPG-Graph'!$B$2</f>
        <v>5.2622501077554267</v>
      </c>
      <c r="L831">
        <f>'PPG-Graph'!$B$11*COS(2*PI()*2*'PPG-Graph'!$B$2*A831+'PPG-Graph'!$B$12)*2*PI()*2*'PPG-Graph'!$B$2</f>
        <v>0</v>
      </c>
      <c r="M831">
        <f>'PPG-Graph'!$B$14*COS(2*PI()*3*'PPG-Graph'!$B$2*A831+'PPG-Graph'!$B$15)*2*PI()*3*'PPG-Graph'!$B$2</f>
        <v>0</v>
      </c>
      <c r="N831">
        <f>'PPG-Graph'!$B$17*COS(2*PI()*4*'PPG-Graph'!$B$2*A831+'PPG-Graph'!$B$18)*2*PI()*4*'PPG-Graph'!$B$2</f>
        <v>0</v>
      </c>
      <c r="O831">
        <f>'PPG-Graph'!$B$20*COS(2*PI()*5*'PPG-Graph'!$B$2*A831+'PPG-Graph'!$B$21)*2*PI()*5*'PPG-Graph'!$B$2</f>
        <v>0</v>
      </c>
      <c r="Q831">
        <f>R831+S831++T831+U831+V831+'PPG-Graph'!$B$4</f>
        <v>958.87576642455542</v>
      </c>
      <c r="R831">
        <f>-'PPG-Graph'!$B$8*SIN(2*PI()*'PPG-Graph'!$B$2*A831+'PPG-Graph'!$B$9)*(2*PI()*'PPG-Graph'!$B$2)^2</f>
        <v>788.87576642455542</v>
      </c>
      <c r="S831">
        <f>-'PPG-Graph'!$B$11*SIN(2*PI()*2*'PPG-Graph'!$B$2*A831+'PPG-Graph'!$B$12)*(2*PI()*2*'PPG-Graph'!$B$2)^2</f>
        <v>0</v>
      </c>
      <c r="T831">
        <f>-'PPG-Graph'!$B$14*SIN(2*PI()*3*'PPG-Graph'!$B$2*A831+'PPG-Graph'!$B$15)*(2*PI()*3*'PPG-Graph'!$B$2)^2</f>
        <v>0</v>
      </c>
      <c r="U831">
        <f>-'PPG-Graph'!$B$17*SIN(2*PI()*4*'PPG-Graph'!$B$2*A831+'PPG-Graph'!$B$18)*(2*PI()*4*'PPG-Graph'!$B$2)^2</f>
        <v>0</v>
      </c>
      <c r="V831">
        <f>-'PPG-Graph'!$B$20*SIN(2*PI()*5*'PPG-Graph'!$B$2*A831+'PPG-Graph'!$B$21)*(2*PI()*5*'PPG-Graph'!$B$2)^2</f>
        <v>0</v>
      </c>
    </row>
    <row r="832" spans="1:22" x14ac:dyDescent="0.25">
      <c r="A832">
        <v>2.76</v>
      </c>
      <c r="C832">
        <f>D832+E832++F832+G832+H832+'PPG-Graph'!$B$4</f>
        <v>150.03946543143456</v>
      </c>
      <c r="D832">
        <f>'PPG-Graph'!$B$8*SIN(2*PI()*'PPG-Graph'!$B$2*A832+'PPG-Graph'!$B$9)</f>
        <v>-19.960534568565436</v>
      </c>
      <c r="E832">
        <f>'PPG-Graph'!$B$11*SIN(2*PI()*2*'PPG-Graph'!$B$2*A832+'PPG-Graph'!$B$12)</f>
        <v>0</v>
      </c>
      <c r="F832">
        <f>'PPG-Graph'!$B$14*SIN(2*PI()*3*'PPG-Graph'!$B$2*A832+'PPG-Graph'!$B$15)</f>
        <v>0</v>
      </c>
      <c r="G832">
        <f>'PPG-Graph'!$B$17*SIN(2*PI()*4*'PPG-Graph'!$B$2*A832+'PPG-Graph'!$B$18)</f>
        <v>0</v>
      </c>
      <c r="H832">
        <f>'PPG-Graph'!$B$20*SIN(2*PI()*5*'PPG-Graph'!$B$2*A832+'PPG-Graph'!$B$21)</f>
        <v>0</v>
      </c>
      <c r="J832">
        <f>K832+L832++M832+N832+O832+'PPG-Graph'!$B$4</f>
        <v>177.89048939473474</v>
      </c>
      <c r="K832">
        <f>'PPG-Graph'!$B$8*COS(2*PI()*'PPG-Graph'!$B$2*A832+'PPG-Graph'!$B$9)*2*PI()*'PPG-Graph'!$B$2</f>
        <v>7.8904893947347414</v>
      </c>
      <c r="L832">
        <f>'PPG-Graph'!$B$11*COS(2*PI()*2*'PPG-Graph'!$B$2*A832+'PPG-Graph'!$B$12)*2*PI()*2*'PPG-Graph'!$B$2</f>
        <v>0</v>
      </c>
      <c r="M832">
        <f>'PPG-Graph'!$B$14*COS(2*PI()*3*'PPG-Graph'!$B$2*A832+'PPG-Graph'!$B$15)*2*PI()*3*'PPG-Graph'!$B$2</f>
        <v>0</v>
      </c>
      <c r="N832">
        <f>'PPG-Graph'!$B$17*COS(2*PI()*4*'PPG-Graph'!$B$2*A832+'PPG-Graph'!$B$18)*2*PI()*4*'PPG-Graph'!$B$2</f>
        <v>0</v>
      </c>
      <c r="O832">
        <f>'PPG-Graph'!$B$20*COS(2*PI()*5*'PPG-Graph'!$B$2*A832+'PPG-Graph'!$B$21)*2*PI()*5*'PPG-Graph'!$B$2</f>
        <v>0</v>
      </c>
      <c r="Q832">
        <f>R832+S832++T832+U832+V832+'PPG-Graph'!$B$4</f>
        <v>958.01031930403872</v>
      </c>
      <c r="R832">
        <f>-'PPG-Graph'!$B$8*SIN(2*PI()*'PPG-Graph'!$B$2*A832+'PPG-Graph'!$B$9)*(2*PI()*'PPG-Graph'!$B$2)^2</f>
        <v>788.01031930403872</v>
      </c>
      <c r="S832">
        <f>-'PPG-Graph'!$B$11*SIN(2*PI()*2*'PPG-Graph'!$B$2*A832+'PPG-Graph'!$B$12)*(2*PI()*2*'PPG-Graph'!$B$2)^2</f>
        <v>0</v>
      </c>
      <c r="T832">
        <f>-'PPG-Graph'!$B$14*SIN(2*PI()*3*'PPG-Graph'!$B$2*A832+'PPG-Graph'!$B$15)*(2*PI()*3*'PPG-Graph'!$B$2)^2</f>
        <v>0</v>
      </c>
      <c r="U832">
        <f>-'PPG-Graph'!$B$17*SIN(2*PI()*4*'PPG-Graph'!$B$2*A832+'PPG-Graph'!$B$18)*(2*PI()*4*'PPG-Graph'!$B$2)^2</f>
        <v>0</v>
      </c>
      <c r="V832">
        <f>-'PPG-Graph'!$B$20*SIN(2*PI()*5*'PPG-Graph'!$B$2*A832+'PPG-Graph'!$B$21)*(2*PI()*5*'PPG-Graph'!$B$2)^2</f>
        <v>0</v>
      </c>
    </row>
    <row r="833" spans="1:22" x14ac:dyDescent="0.25">
      <c r="A833">
        <v>2.7633333329999998</v>
      </c>
      <c r="C833">
        <f>D833+E833++F833+G833+H833+'PPG-Graph'!$B$4</f>
        <v>150.07014281150481</v>
      </c>
      <c r="D833">
        <f>'PPG-Graph'!$B$8*SIN(2*PI()*'PPG-Graph'!$B$2*A833+'PPG-Graph'!$B$9)</f>
        <v>-19.929857188495181</v>
      </c>
      <c r="E833">
        <f>'PPG-Graph'!$B$11*SIN(2*PI()*2*'PPG-Graph'!$B$2*A833+'PPG-Graph'!$B$12)</f>
        <v>0</v>
      </c>
      <c r="F833">
        <f>'PPG-Graph'!$B$14*SIN(2*PI()*3*'PPG-Graph'!$B$2*A833+'PPG-Graph'!$B$15)</f>
        <v>0</v>
      </c>
      <c r="G833">
        <f>'PPG-Graph'!$B$17*SIN(2*PI()*4*'PPG-Graph'!$B$2*A833+'PPG-Graph'!$B$18)</f>
        <v>0</v>
      </c>
      <c r="H833">
        <f>'PPG-Graph'!$B$20*SIN(2*PI()*5*'PPG-Graph'!$B$2*A833+'PPG-Graph'!$B$21)</f>
        <v>0</v>
      </c>
      <c r="J833">
        <f>K833+L833++M833+N833+O833+'PPG-Graph'!$B$4</f>
        <v>180.51526765297504</v>
      </c>
      <c r="K833">
        <f>'PPG-Graph'!$B$8*COS(2*PI()*'PPG-Graph'!$B$2*A833+'PPG-Graph'!$B$9)*2*PI()*'PPG-Graph'!$B$2</f>
        <v>10.515267652975039</v>
      </c>
      <c r="L833">
        <f>'PPG-Graph'!$B$11*COS(2*PI()*2*'PPG-Graph'!$B$2*A833+'PPG-Graph'!$B$12)*2*PI()*2*'PPG-Graph'!$B$2</f>
        <v>0</v>
      </c>
      <c r="M833">
        <f>'PPG-Graph'!$B$14*COS(2*PI()*3*'PPG-Graph'!$B$2*A833+'PPG-Graph'!$B$15)*2*PI()*3*'PPG-Graph'!$B$2</f>
        <v>0</v>
      </c>
      <c r="N833">
        <f>'PPG-Graph'!$B$17*COS(2*PI()*4*'PPG-Graph'!$B$2*A833+'PPG-Graph'!$B$18)*2*PI()*4*'PPG-Graph'!$B$2</f>
        <v>0</v>
      </c>
      <c r="O833">
        <f>'PPG-Graph'!$B$20*COS(2*PI()*5*'PPG-Graph'!$B$2*A833+'PPG-Graph'!$B$21)*2*PI()*5*'PPG-Graph'!$B$2</f>
        <v>0</v>
      </c>
      <c r="Q833">
        <f>R833+S833++T833+U833+V833+'PPG-Graph'!$B$4</f>
        <v>956.79922488261764</v>
      </c>
      <c r="R833">
        <f>-'PPG-Graph'!$B$8*SIN(2*PI()*'PPG-Graph'!$B$2*A833+'PPG-Graph'!$B$9)*(2*PI()*'PPG-Graph'!$B$2)^2</f>
        <v>786.79922488261764</v>
      </c>
      <c r="S833">
        <f>-'PPG-Graph'!$B$11*SIN(2*PI()*2*'PPG-Graph'!$B$2*A833+'PPG-Graph'!$B$12)*(2*PI()*2*'PPG-Graph'!$B$2)^2</f>
        <v>0</v>
      </c>
      <c r="T833">
        <f>-'PPG-Graph'!$B$14*SIN(2*PI()*3*'PPG-Graph'!$B$2*A833+'PPG-Graph'!$B$15)*(2*PI()*3*'PPG-Graph'!$B$2)^2</f>
        <v>0</v>
      </c>
      <c r="U833">
        <f>-'PPG-Graph'!$B$17*SIN(2*PI()*4*'PPG-Graph'!$B$2*A833+'PPG-Graph'!$B$18)*(2*PI()*4*'PPG-Graph'!$B$2)^2</f>
        <v>0</v>
      </c>
      <c r="V833">
        <f>-'PPG-Graph'!$B$20*SIN(2*PI()*5*'PPG-Graph'!$B$2*A833+'PPG-Graph'!$B$21)*(2*PI()*5*'PPG-Graph'!$B$2)^2</f>
        <v>0</v>
      </c>
    </row>
    <row r="834" spans="1:22" x14ac:dyDescent="0.25">
      <c r="A834">
        <v>2.766666667</v>
      </c>
      <c r="C834">
        <f>D834+E834++F834+G834+H834+'PPG-Graph'!$B$4</f>
        <v>150.109562097013</v>
      </c>
      <c r="D834">
        <f>'PPG-Graph'!$B$8*SIN(2*PI()*'PPG-Graph'!$B$2*A834+'PPG-Graph'!$B$9)</f>
        <v>-19.890437902986989</v>
      </c>
      <c r="E834">
        <f>'PPG-Graph'!$B$11*SIN(2*PI()*2*'PPG-Graph'!$B$2*A834+'PPG-Graph'!$B$12)</f>
        <v>0</v>
      </c>
      <c r="F834">
        <f>'PPG-Graph'!$B$14*SIN(2*PI()*3*'PPG-Graph'!$B$2*A834+'PPG-Graph'!$B$15)</f>
        <v>0</v>
      </c>
      <c r="G834">
        <f>'PPG-Graph'!$B$17*SIN(2*PI()*4*'PPG-Graph'!$B$2*A834+'PPG-Graph'!$B$18)</f>
        <v>0</v>
      </c>
      <c r="H834">
        <f>'PPG-Graph'!$B$20*SIN(2*PI()*5*'PPG-Graph'!$B$2*A834+'PPG-Graph'!$B$21)</f>
        <v>0</v>
      </c>
      <c r="J834">
        <f>K834+L834++M834+N834+O834+'PPG-Graph'!$B$4</f>
        <v>183.13543435345514</v>
      </c>
      <c r="K834">
        <f>'PPG-Graph'!$B$8*COS(2*PI()*'PPG-Graph'!$B$2*A834+'PPG-Graph'!$B$9)*2*PI()*'PPG-Graph'!$B$2</f>
        <v>13.13543435345515</v>
      </c>
      <c r="L834">
        <f>'PPG-Graph'!$B$11*COS(2*PI()*2*'PPG-Graph'!$B$2*A834+'PPG-Graph'!$B$12)*2*PI()*2*'PPG-Graph'!$B$2</f>
        <v>0</v>
      </c>
      <c r="M834">
        <f>'PPG-Graph'!$B$14*COS(2*PI()*3*'PPG-Graph'!$B$2*A834+'PPG-Graph'!$B$15)*2*PI()*3*'PPG-Graph'!$B$2</f>
        <v>0</v>
      </c>
      <c r="N834">
        <f>'PPG-Graph'!$B$17*COS(2*PI()*4*'PPG-Graph'!$B$2*A834+'PPG-Graph'!$B$18)*2*PI()*4*'PPG-Graph'!$B$2</f>
        <v>0</v>
      </c>
      <c r="O834">
        <f>'PPG-Graph'!$B$20*COS(2*PI()*5*'PPG-Graph'!$B$2*A834+'PPG-Graph'!$B$21)*2*PI()*5*'PPG-Graph'!$B$2</f>
        <v>0</v>
      </c>
      <c r="Q834">
        <f>R834+S834++T834+U834+V834+'PPG-Graph'!$B$4</f>
        <v>955.2430138676599</v>
      </c>
      <c r="R834">
        <f>-'PPG-Graph'!$B$8*SIN(2*PI()*'PPG-Graph'!$B$2*A834+'PPG-Graph'!$B$9)*(2*PI()*'PPG-Graph'!$B$2)^2</f>
        <v>785.2430138676599</v>
      </c>
      <c r="S834">
        <f>-'PPG-Graph'!$B$11*SIN(2*PI()*2*'PPG-Graph'!$B$2*A834+'PPG-Graph'!$B$12)*(2*PI()*2*'PPG-Graph'!$B$2)^2</f>
        <v>0</v>
      </c>
      <c r="T834">
        <f>-'PPG-Graph'!$B$14*SIN(2*PI()*3*'PPG-Graph'!$B$2*A834+'PPG-Graph'!$B$15)*(2*PI()*3*'PPG-Graph'!$B$2)^2</f>
        <v>0</v>
      </c>
      <c r="U834">
        <f>-'PPG-Graph'!$B$17*SIN(2*PI()*4*'PPG-Graph'!$B$2*A834+'PPG-Graph'!$B$18)*(2*PI()*4*'PPG-Graph'!$B$2)^2</f>
        <v>0</v>
      </c>
      <c r="V834">
        <f>-'PPG-Graph'!$B$20*SIN(2*PI()*5*'PPG-Graph'!$B$2*A834+'PPG-Graph'!$B$21)*(2*PI()*5*'PPG-Graph'!$B$2)^2</f>
        <v>0</v>
      </c>
    </row>
    <row r="835" spans="1:22" x14ac:dyDescent="0.25">
      <c r="A835">
        <v>2.77</v>
      </c>
      <c r="C835">
        <f>D835+E835++F835+G835+H835+'PPG-Graph'!$B$4</f>
        <v>150.15770597371045</v>
      </c>
      <c r="D835">
        <f>'PPG-Graph'!$B$8*SIN(2*PI()*'PPG-Graph'!$B$2*A835+'PPG-Graph'!$B$9)</f>
        <v>-19.842294026289554</v>
      </c>
      <c r="E835">
        <f>'PPG-Graph'!$B$11*SIN(2*PI()*2*'PPG-Graph'!$B$2*A835+'PPG-Graph'!$B$12)</f>
        <v>0</v>
      </c>
      <c r="F835">
        <f>'PPG-Graph'!$B$14*SIN(2*PI()*3*'PPG-Graph'!$B$2*A835+'PPG-Graph'!$B$15)</f>
        <v>0</v>
      </c>
      <c r="G835">
        <f>'PPG-Graph'!$B$17*SIN(2*PI()*4*'PPG-Graph'!$B$2*A835+'PPG-Graph'!$B$18)</f>
        <v>0</v>
      </c>
      <c r="H835">
        <f>'PPG-Graph'!$B$20*SIN(2*PI()*5*'PPG-Graph'!$B$2*A835+'PPG-Graph'!$B$21)</f>
        <v>0</v>
      </c>
      <c r="J835">
        <f>K835+L835++M835+N835+O835+'PPG-Graph'!$B$4</f>
        <v>185.74983863265092</v>
      </c>
      <c r="K835">
        <f>'PPG-Graph'!$B$8*COS(2*PI()*'PPG-Graph'!$B$2*A835+'PPG-Graph'!$B$9)*2*PI()*'PPG-Graph'!$B$2</f>
        <v>15.749838632650922</v>
      </c>
      <c r="L835">
        <f>'PPG-Graph'!$B$11*COS(2*PI()*2*'PPG-Graph'!$B$2*A835+'PPG-Graph'!$B$12)*2*PI()*2*'PPG-Graph'!$B$2</f>
        <v>0</v>
      </c>
      <c r="M835">
        <f>'PPG-Graph'!$B$14*COS(2*PI()*3*'PPG-Graph'!$B$2*A835+'PPG-Graph'!$B$15)*2*PI()*3*'PPG-Graph'!$B$2</f>
        <v>0</v>
      </c>
      <c r="N835">
        <f>'PPG-Graph'!$B$17*COS(2*PI()*4*'PPG-Graph'!$B$2*A835+'PPG-Graph'!$B$18)*2*PI()*4*'PPG-Graph'!$B$2</f>
        <v>0</v>
      </c>
      <c r="O835">
        <f>'PPG-Graph'!$B$20*COS(2*PI()*5*'PPG-Graph'!$B$2*A835+'PPG-Graph'!$B$21)*2*PI()*5*'PPG-Graph'!$B$2</f>
        <v>0</v>
      </c>
      <c r="Q835">
        <f>R835+S835++T835+U835+V835+'PPG-Graph'!$B$4</f>
        <v>953.34236979830587</v>
      </c>
      <c r="R835">
        <f>-'PPG-Graph'!$B$8*SIN(2*PI()*'PPG-Graph'!$B$2*A835+'PPG-Graph'!$B$9)*(2*PI()*'PPG-Graph'!$B$2)^2</f>
        <v>783.34236979830587</v>
      </c>
      <c r="S835">
        <f>-'PPG-Graph'!$B$11*SIN(2*PI()*2*'PPG-Graph'!$B$2*A835+'PPG-Graph'!$B$12)*(2*PI()*2*'PPG-Graph'!$B$2)^2</f>
        <v>0</v>
      </c>
      <c r="T835">
        <f>-'PPG-Graph'!$B$14*SIN(2*PI()*3*'PPG-Graph'!$B$2*A835+'PPG-Graph'!$B$15)*(2*PI()*3*'PPG-Graph'!$B$2)^2</f>
        <v>0</v>
      </c>
      <c r="U835">
        <f>-'PPG-Graph'!$B$17*SIN(2*PI()*4*'PPG-Graph'!$B$2*A835+'PPG-Graph'!$B$18)*(2*PI()*4*'PPG-Graph'!$B$2)^2</f>
        <v>0</v>
      </c>
      <c r="V835">
        <f>-'PPG-Graph'!$B$20*SIN(2*PI()*5*'PPG-Graph'!$B$2*A835+'PPG-Graph'!$B$21)*(2*PI()*5*'PPG-Graph'!$B$2)^2</f>
        <v>0</v>
      </c>
    </row>
    <row r="836" spans="1:22" x14ac:dyDescent="0.25">
      <c r="A836">
        <v>2.7733333330000001</v>
      </c>
      <c r="C836">
        <f>D836+E836++F836+G836+H836+'PPG-Graph'!$B$4</f>
        <v>150.21455333462112</v>
      </c>
      <c r="D836">
        <f>'PPG-Graph'!$B$8*SIN(2*PI()*'PPG-Graph'!$B$2*A836+'PPG-Graph'!$B$9)</f>
        <v>-19.785446665378885</v>
      </c>
      <c r="E836">
        <f>'PPG-Graph'!$B$11*SIN(2*PI()*2*'PPG-Graph'!$B$2*A836+'PPG-Graph'!$B$12)</f>
        <v>0</v>
      </c>
      <c r="F836">
        <f>'PPG-Graph'!$B$14*SIN(2*PI()*3*'PPG-Graph'!$B$2*A836+'PPG-Graph'!$B$15)</f>
        <v>0</v>
      </c>
      <c r="G836">
        <f>'PPG-Graph'!$B$17*SIN(2*PI()*4*'PPG-Graph'!$B$2*A836+'PPG-Graph'!$B$18)</f>
        <v>0</v>
      </c>
      <c r="H836">
        <f>'PPG-Graph'!$B$20*SIN(2*PI()*5*'PPG-Graph'!$B$2*A836+'PPG-Graph'!$B$21)</f>
        <v>0</v>
      </c>
      <c r="J836">
        <f>K836+L836++M836+N836+O836+'PPG-Graph'!$B$4</f>
        <v>188.35733451346658</v>
      </c>
      <c r="K836">
        <f>'PPG-Graph'!$B$8*COS(2*PI()*'PPG-Graph'!$B$2*A836+'PPG-Graph'!$B$9)*2*PI()*'PPG-Graph'!$B$2</f>
        <v>18.357334513466569</v>
      </c>
      <c r="L836">
        <f>'PPG-Graph'!$B$11*COS(2*PI()*2*'PPG-Graph'!$B$2*A836+'PPG-Graph'!$B$12)*2*PI()*2*'PPG-Graph'!$B$2</f>
        <v>0</v>
      </c>
      <c r="M836">
        <f>'PPG-Graph'!$B$14*COS(2*PI()*3*'PPG-Graph'!$B$2*A836+'PPG-Graph'!$B$15)*2*PI()*3*'PPG-Graph'!$B$2</f>
        <v>0</v>
      </c>
      <c r="N836">
        <f>'PPG-Graph'!$B$17*COS(2*PI()*4*'PPG-Graph'!$B$2*A836+'PPG-Graph'!$B$18)*2*PI()*4*'PPG-Graph'!$B$2</f>
        <v>0</v>
      </c>
      <c r="O836">
        <f>'PPG-Graph'!$B$20*COS(2*PI()*5*'PPG-Graph'!$B$2*A836+'PPG-Graph'!$B$21)*2*PI()*5*'PPG-Graph'!$B$2</f>
        <v>0</v>
      </c>
      <c r="Q836">
        <f>R836+S836++T836+U836+V836+'PPG-Graph'!$B$4</f>
        <v>951.09812594456878</v>
      </c>
      <c r="R836">
        <f>-'PPG-Graph'!$B$8*SIN(2*PI()*'PPG-Graph'!$B$2*A836+'PPG-Graph'!$B$9)*(2*PI()*'PPG-Graph'!$B$2)^2</f>
        <v>781.09812594456878</v>
      </c>
      <c r="S836">
        <f>-'PPG-Graph'!$B$11*SIN(2*PI()*2*'PPG-Graph'!$B$2*A836+'PPG-Graph'!$B$12)*(2*PI()*2*'PPG-Graph'!$B$2)^2</f>
        <v>0</v>
      </c>
      <c r="T836">
        <f>-'PPG-Graph'!$B$14*SIN(2*PI()*3*'PPG-Graph'!$B$2*A836+'PPG-Graph'!$B$15)*(2*PI()*3*'PPG-Graph'!$B$2)^2</f>
        <v>0</v>
      </c>
      <c r="U836">
        <f>-'PPG-Graph'!$B$17*SIN(2*PI()*4*'PPG-Graph'!$B$2*A836+'PPG-Graph'!$B$18)*(2*PI()*4*'PPG-Graph'!$B$2)^2</f>
        <v>0</v>
      </c>
      <c r="V836">
        <f>-'PPG-Graph'!$B$20*SIN(2*PI()*5*'PPG-Graph'!$B$2*A836+'PPG-Graph'!$B$21)*(2*PI()*5*'PPG-Graph'!$B$2)^2</f>
        <v>0</v>
      </c>
    </row>
    <row r="837" spans="1:22" x14ac:dyDescent="0.25">
      <c r="A837">
        <v>2.7766666670000002</v>
      </c>
      <c r="C837">
        <f>D837+E837++F837+G837+H837+'PPG-Graph'!$B$4</f>
        <v>150.28007926557549</v>
      </c>
      <c r="D837">
        <f>'PPG-Graph'!$B$8*SIN(2*PI()*'PPG-Graph'!$B$2*A837+'PPG-Graph'!$B$9)</f>
        <v>-19.719920734424498</v>
      </c>
      <c r="E837">
        <f>'PPG-Graph'!$B$11*SIN(2*PI()*2*'PPG-Graph'!$B$2*A837+'PPG-Graph'!$B$12)</f>
        <v>0</v>
      </c>
      <c r="F837">
        <f>'PPG-Graph'!$B$14*SIN(2*PI()*3*'PPG-Graph'!$B$2*A837+'PPG-Graph'!$B$15)</f>
        <v>0</v>
      </c>
      <c r="G837">
        <f>'PPG-Graph'!$B$17*SIN(2*PI()*4*'PPG-Graph'!$B$2*A837+'PPG-Graph'!$B$18)</f>
        <v>0</v>
      </c>
      <c r="H837">
        <f>'PPG-Graph'!$B$20*SIN(2*PI()*5*'PPG-Graph'!$B$2*A837+'PPG-Graph'!$B$21)</f>
        <v>0</v>
      </c>
      <c r="J837">
        <f>K837+L837++M837+N837+O837+'PPG-Graph'!$B$4</f>
        <v>190.95677904077135</v>
      </c>
      <c r="K837">
        <f>'PPG-Graph'!$B$8*COS(2*PI()*'PPG-Graph'!$B$2*A837+'PPG-Graph'!$B$9)*2*PI()*'PPG-Graph'!$B$2</f>
        <v>20.956779040771355</v>
      </c>
      <c r="L837">
        <f>'PPG-Graph'!$B$11*COS(2*PI()*2*'PPG-Graph'!$B$2*A837+'PPG-Graph'!$B$12)*2*PI()*2*'PPG-Graph'!$B$2</f>
        <v>0</v>
      </c>
      <c r="M837">
        <f>'PPG-Graph'!$B$14*COS(2*PI()*3*'PPG-Graph'!$B$2*A837+'PPG-Graph'!$B$15)*2*PI()*3*'PPG-Graph'!$B$2</f>
        <v>0</v>
      </c>
      <c r="N837">
        <f>'PPG-Graph'!$B$17*COS(2*PI()*4*'PPG-Graph'!$B$2*A837+'PPG-Graph'!$B$18)*2*PI()*4*'PPG-Graph'!$B$2</f>
        <v>0</v>
      </c>
      <c r="O837">
        <f>'PPG-Graph'!$B$20*COS(2*PI()*5*'PPG-Graph'!$B$2*A837+'PPG-Graph'!$B$21)*2*PI()*5*'PPG-Graph'!$B$2</f>
        <v>0</v>
      </c>
      <c r="Q837">
        <f>R837+S837++T837+U837+V837+'PPG-Graph'!$B$4</f>
        <v>948.51126587843726</v>
      </c>
      <c r="R837">
        <f>-'PPG-Graph'!$B$8*SIN(2*PI()*'PPG-Graph'!$B$2*A837+'PPG-Graph'!$B$9)*(2*PI()*'PPG-Graph'!$B$2)^2</f>
        <v>778.51126587843726</v>
      </c>
      <c r="S837">
        <f>-'PPG-Graph'!$B$11*SIN(2*PI()*2*'PPG-Graph'!$B$2*A837+'PPG-Graph'!$B$12)*(2*PI()*2*'PPG-Graph'!$B$2)^2</f>
        <v>0</v>
      </c>
      <c r="T837">
        <f>-'PPG-Graph'!$B$14*SIN(2*PI()*3*'PPG-Graph'!$B$2*A837+'PPG-Graph'!$B$15)*(2*PI()*3*'PPG-Graph'!$B$2)^2</f>
        <v>0</v>
      </c>
      <c r="U837">
        <f>-'PPG-Graph'!$B$17*SIN(2*PI()*4*'PPG-Graph'!$B$2*A837+'PPG-Graph'!$B$18)*(2*PI()*4*'PPG-Graph'!$B$2)^2</f>
        <v>0</v>
      </c>
      <c r="V837">
        <f>-'PPG-Graph'!$B$20*SIN(2*PI()*5*'PPG-Graph'!$B$2*A837+'PPG-Graph'!$B$21)*(2*PI()*5*'PPG-Graph'!$B$2)^2</f>
        <v>0</v>
      </c>
    </row>
    <row r="838" spans="1:22" x14ac:dyDescent="0.25">
      <c r="A838">
        <v>2.78</v>
      </c>
      <c r="C838">
        <f>D838+E838++F838+G838+H838+'PPG-Graph'!$B$4</f>
        <v>150.35425498542622</v>
      </c>
      <c r="D838">
        <f>'PPG-Graph'!$B$8*SIN(2*PI()*'PPG-Graph'!$B$2*A838+'PPG-Graph'!$B$9)</f>
        <v>-19.645745014573787</v>
      </c>
      <c r="E838">
        <f>'PPG-Graph'!$B$11*SIN(2*PI()*2*'PPG-Graph'!$B$2*A838+'PPG-Graph'!$B$12)</f>
        <v>0</v>
      </c>
      <c r="F838">
        <f>'PPG-Graph'!$B$14*SIN(2*PI()*3*'PPG-Graph'!$B$2*A838+'PPG-Graph'!$B$15)</f>
        <v>0</v>
      </c>
      <c r="G838">
        <f>'PPG-Graph'!$B$17*SIN(2*PI()*4*'PPG-Graph'!$B$2*A838+'PPG-Graph'!$B$18)</f>
        <v>0</v>
      </c>
      <c r="H838">
        <f>'PPG-Graph'!$B$20*SIN(2*PI()*5*'PPG-Graph'!$B$2*A838+'PPG-Graph'!$B$21)</f>
        <v>0</v>
      </c>
      <c r="J838">
        <f>K838+L838++M838+N838+O838+'PPG-Graph'!$B$4</f>
        <v>193.54703045289997</v>
      </c>
      <c r="K838">
        <f>'PPG-Graph'!$B$8*COS(2*PI()*'PPG-Graph'!$B$2*A838+'PPG-Graph'!$B$9)*2*PI()*'PPG-Graph'!$B$2</f>
        <v>23.547030452899982</v>
      </c>
      <c r="L838">
        <f>'PPG-Graph'!$B$11*COS(2*PI()*2*'PPG-Graph'!$B$2*A838+'PPG-Graph'!$B$12)*2*PI()*2*'PPG-Graph'!$B$2</f>
        <v>0</v>
      </c>
      <c r="M838">
        <f>'PPG-Graph'!$B$14*COS(2*PI()*3*'PPG-Graph'!$B$2*A838+'PPG-Graph'!$B$15)*2*PI()*3*'PPG-Graph'!$B$2</f>
        <v>0</v>
      </c>
      <c r="N838">
        <f>'PPG-Graph'!$B$17*COS(2*PI()*4*'PPG-Graph'!$B$2*A838+'PPG-Graph'!$B$18)*2*PI()*4*'PPG-Graph'!$B$2</f>
        <v>0</v>
      </c>
      <c r="O838">
        <f>'PPG-Graph'!$B$20*COS(2*PI()*5*'PPG-Graph'!$B$2*A838+'PPG-Graph'!$B$21)*2*PI()*5*'PPG-Graph'!$B$2</f>
        <v>0</v>
      </c>
      <c r="Q838">
        <f>R838+S838++T838+U838+V838+'PPG-Graph'!$B$4</f>
        <v>945.58292583406705</v>
      </c>
      <c r="R838">
        <f>-'PPG-Graph'!$B$8*SIN(2*PI()*'PPG-Graph'!$B$2*A838+'PPG-Graph'!$B$9)*(2*PI()*'PPG-Graph'!$B$2)^2</f>
        <v>775.58292583406705</v>
      </c>
      <c r="S838">
        <f>-'PPG-Graph'!$B$11*SIN(2*PI()*2*'PPG-Graph'!$B$2*A838+'PPG-Graph'!$B$12)*(2*PI()*2*'PPG-Graph'!$B$2)^2</f>
        <v>0</v>
      </c>
      <c r="T838">
        <f>-'PPG-Graph'!$B$14*SIN(2*PI()*3*'PPG-Graph'!$B$2*A838+'PPG-Graph'!$B$15)*(2*PI()*3*'PPG-Graph'!$B$2)^2</f>
        <v>0</v>
      </c>
      <c r="U838">
        <f>-'PPG-Graph'!$B$17*SIN(2*PI()*4*'PPG-Graph'!$B$2*A838+'PPG-Graph'!$B$18)*(2*PI()*4*'PPG-Graph'!$B$2)^2</f>
        <v>0</v>
      </c>
      <c r="V838">
        <f>-'PPG-Graph'!$B$20*SIN(2*PI()*5*'PPG-Graph'!$B$2*A838+'PPG-Graph'!$B$21)*(2*PI()*5*'PPG-Graph'!$B$2)^2</f>
        <v>0</v>
      </c>
    </row>
    <row r="839" spans="1:22" x14ac:dyDescent="0.25">
      <c r="A839">
        <v>2.7833333329999999</v>
      </c>
      <c r="C839">
        <f>D839+E839++F839+G839+H839+'PPG-Graph'!$B$4</f>
        <v>150.43704797661491</v>
      </c>
      <c r="D839">
        <f>'PPG-Graph'!$B$8*SIN(2*PI()*'PPG-Graph'!$B$2*A839+'PPG-Graph'!$B$9)</f>
        <v>-19.562952023385105</v>
      </c>
      <c r="E839">
        <f>'PPG-Graph'!$B$11*SIN(2*PI()*2*'PPG-Graph'!$B$2*A839+'PPG-Graph'!$B$12)</f>
        <v>0</v>
      </c>
      <c r="F839">
        <f>'PPG-Graph'!$B$14*SIN(2*PI()*3*'PPG-Graph'!$B$2*A839+'PPG-Graph'!$B$15)</f>
        <v>0</v>
      </c>
      <c r="G839">
        <f>'PPG-Graph'!$B$17*SIN(2*PI()*4*'PPG-Graph'!$B$2*A839+'PPG-Graph'!$B$18)</f>
        <v>0</v>
      </c>
      <c r="H839">
        <f>'PPG-Graph'!$B$20*SIN(2*PI()*5*'PPG-Graph'!$B$2*A839+'PPG-Graph'!$B$21)</f>
        <v>0</v>
      </c>
      <c r="J839">
        <f>K839+L839++M839+N839+O839+'PPG-Graph'!$B$4</f>
        <v>196.12695336130184</v>
      </c>
      <c r="K839">
        <f>'PPG-Graph'!$B$8*COS(2*PI()*'PPG-Graph'!$B$2*A839+'PPG-Graph'!$B$9)*2*PI()*'PPG-Graph'!$B$2</f>
        <v>26.126953361301837</v>
      </c>
      <c r="L839">
        <f>'PPG-Graph'!$B$11*COS(2*PI()*2*'PPG-Graph'!$B$2*A839+'PPG-Graph'!$B$12)*2*PI()*2*'PPG-Graph'!$B$2</f>
        <v>0</v>
      </c>
      <c r="M839">
        <f>'PPG-Graph'!$B$14*COS(2*PI()*3*'PPG-Graph'!$B$2*A839+'PPG-Graph'!$B$15)*2*PI()*3*'PPG-Graph'!$B$2</f>
        <v>0</v>
      </c>
      <c r="N839">
        <f>'PPG-Graph'!$B$17*COS(2*PI()*4*'PPG-Graph'!$B$2*A839+'PPG-Graph'!$B$18)*2*PI()*4*'PPG-Graph'!$B$2</f>
        <v>0</v>
      </c>
      <c r="O839">
        <f>'PPG-Graph'!$B$20*COS(2*PI()*5*'PPG-Graph'!$B$2*A839+'PPG-Graph'!$B$21)*2*PI()*5*'PPG-Graph'!$B$2</f>
        <v>0</v>
      </c>
      <c r="Q839">
        <f>R839+S839++T839+U839+V839+'PPG-Graph'!$B$4</f>
        <v>942.31438955320641</v>
      </c>
      <c r="R839">
        <f>-'PPG-Graph'!$B$8*SIN(2*PI()*'PPG-Graph'!$B$2*A839+'PPG-Graph'!$B$9)*(2*PI()*'PPG-Graph'!$B$2)^2</f>
        <v>772.31438955320641</v>
      </c>
      <c r="S839">
        <f>-'PPG-Graph'!$B$11*SIN(2*PI()*2*'PPG-Graph'!$B$2*A839+'PPG-Graph'!$B$12)*(2*PI()*2*'PPG-Graph'!$B$2)^2</f>
        <v>0</v>
      </c>
      <c r="T839">
        <f>-'PPG-Graph'!$B$14*SIN(2*PI()*3*'PPG-Graph'!$B$2*A839+'PPG-Graph'!$B$15)*(2*PI()*3*'PPG-Graph'!$B$2)^2</f>
        <v>0</v>
      </c>
      <c r="U839">
        <f>-'PPG-Graph'!$B$17*SIN(2*PI()*4*'PPG-Graph'!$B$2*A839+'PPG-Graph'!$B$18)*(2*PI()*4*'PPG-Graph'!$B$2)^2</f>
        <v>0</v>
      </c>
      <c r="V839">
        <f>-'PPG-Graph'!$B$20*SIN(2*PI()*5*'PPG-Graph'!$B$2*A839+'PPG-Graph'!$B$21)*(2*PI()*5*'PPG-Graph'!$B$2)^2</f>
        <v>0</v>
      </c>
    </row>
    <row r="840" spans="1:22" x14ac:dyDescent="0.25">
      <c r="A840">
        <v>2.786666667</v>
      </c>
      <c r="C840">
        <f>D840+E840++F840+G840+H840+'PPG-Graph'!$B$4</f>
        <v>150.52842195210192</v>
      </c>
      <c r="D840">
        <f>'PPG-Graph'!$B$8*SIN(2*PI()*'PPG-Graph'!$B$2*A840+'PPG-Graph'!$B$9)</f>
        <v>-19.471578047898074</v>
      </c>
      <c r="E840">
        <f>'PPG-Graph'!$B$11*SIN(2*PI()*2*'PPG-Graph'!$B$2*A840+'PPG-Graph'!$B$12)</f>
        <v>0</v>
      </c>
      <c r="F840">
        <f>'PPG-Graph'!$B$14*SIN(2*PI()*3*'PPG-Graph'!$B$2*A840+'PPG-Graph'!$B$15)</f>
        <v>0</v>
      </c>
      <c r="G840">
        <f>'PPG-Graph'!$B$17*SIN(2*PI()*4*'PPG-Graph'!$B$2*A840+'PPG-Graph'!$B$18)</f>
        <v>0</v>
      </c>
      <c r="H840">
        <f>'PPG-Graph'!$B$20*SIN(2*PI()*5*'PPG-Graph'!$B$2*A840+'PPG-Graph'!$B$21)</f>
        <v>0</v>
      </c>
      <c r="J840">
        <f>K840+L840++M840+N840+O840+'PPG-Graph'!$B$4</f>
        <v>198.6954168954544</v>
      </c>
      <c r="K840">
        <f>'PPG-Graph'!$B$8*COS(2*PI()*'PPG-Graph'!$B$2*A840+'PPG-Graph'!$B$9)*2*PI()*'PPG-Graph'!$B$2</f>
        <v>28.69541689545439</v>
      </c>
      <c r="L840">
        <f>'PPG-Graph'!$B$11*COS(2*PI()*2*'PPG-Graph'!$B$2*A840+'PPG-Graph'!$B$12)*2*PI()*2*'PPG-Graph'!$B$2</f>
        <v>0</v>
      </c>
      <c r="M840">
        <f>'PPG-Graph'!$B$14*COS(2*PI()*3*'PPG-Graph'!$B$2*A840+'PPG-Graph'!$B$15)*2*PI()*3*'PPG-Graph'!$B$2</f>
        <v>0</v>
      </c>
      <c r="N840">
        <f>'PPG-Graph'!$B$17*COS(2*PI()*4*'PPG-Graph'!$B$2*A840+'PPG-Graph'!$B$18)*2*PI()*4*'PPG-Graph'!$B$2</f>
        <v>0</v>
      </c>
      <c r="O840">
        <f>'PPG-Graph'!$B$20*COS(2*PI()*5*'PPG-Graph'!$B$2*A840+'PPG-Graph'!$B$21)*2*PI()*5*'PPG-Graph'!$B$2</f>
        <v>0</v>
      </c>
      <c r="Q840">
        <f>R840+S840++T840+U840+V840+'PPG-Graph'!$B$4</f>
        <v>938.7070895907591</v>
      </c>
      <c r="R840">
        <f>-'PPG-Graph'!$B$8*SIN(2*PI()*'PPG-Graph'!$B$2*A840+'PPG-Graph'!$B$9)*(2*PI()*'PPG-Graph'!$B$2)^2</f>
        <v>768.7070895907591</v>
      </c>
      <c r="S840">
        <f>-'PPG-Graph'!$B$11*SIN(2*PI()*2*'PPG-Graph'!$B$2*A840+'PPG-Graph'!$B$12)*(2*PI()*2*'PPG-Graph'!$B$2)^2</f>
        <v>0</v>
      </c>
      <c r="T840">
        <f>-'PPG-Graph'!$B$14*SIN(2*PI()*3*'PPG-Graph'!$B$2*A840+'PPG-Graph'!$B$15)*(2*PI()*3*'PPG-Graph'!$B$2)^2</f>
        <v>0</v>
      </c>
      <c r="U840">
        <f>-'PPG-Graph'!$B$17*SIN(2*PI()*4*'PPG-Graph'!$B$2*A840+'PPG-Graph'!$B$18)*(2*PI()*4*'PPG-Graph'!$B$2)^2</f>
        <v>0</v>
      </c>
      <c r="V840">
        <f>-'PPG-Graph'!$B$20*SIN(2*PI()*5*'PPG-Graph'!$B$2*A840+'PPG-Graph'!$B$21)*(2*PI()*5*'PPG-Graph'!$B$2)^2</f>
        <v>0</v>
      </c>
    </row>
    <row r="841" spans="1:22" x14ac:dyDescent="0.25">
      <c r="A841">
        <v>2.79</v>
      </c>
      <c r="C841">
        <f>D841+E841++F841+G841+H841+'PPG-Graph'!$B$4</f>
        <v>150.62833677742736</v>
      </c>
      <c r="D841">
        <f>'PPG-Graph'!$B$8*SIN(2*PI()*'PPG-Graph'!$B$2*A841+'PPG-Graph'!$B$9)</f>
        <v>-19.371663222572625</v>
      </c>
      <c r="E841">
        <f>'PPG-Graph'!$B$11*SIN(2*PI()*2*'PPG-Graph'!$B$2*A841+'PPG-Graph'!$B$12)</f>
        <v>0</v>
      </c>
      <c r="F841">
        <f>'PPG-Graph'!$B$14*SIN(2*PI()*3*'PPG-Graph'!$B$2*A841+'PPG-Graph'!$B$15)</f>
        <v>0</v>
      </c>
      <c r="G841">
        <f>'PPG-Graph'!$B$17*SIN(2*PI()*4*'PPG-Graph'!$B$2*A841+'PPG-Graph'!$B$18)</f>
        <v>0</v>
      </c>
      <c r="H841">
        <f>'PPG-Graph'!$B$20*SIN(2*PI()*5*'PPG-Graph'!$B$2*A841+'PPG-Graph'!$B$21)</f>
        <v>0</v>
      </c>
      <c r="J841">
        <f>K841+L841++M841+N841+O841+'PPG-Graph'!$B$4</f>
        <v>201.25129290156724</v>
      </c>
      <c r="K841">
        <f>'PPG-Graph'!$B$8*COS(2*PI()*'PPG-Graph'!$B$2*A841+'PPG-Graph'!$B$9)*2*PI()*'PPG-Graph'!$B$2</f>
        <v>31.251292901567254</v>
      </c>
      <c r="L841">
        <f>'PPG-Graph'!$B$11*COS(2*PI()*2*'PPG-Graph'!$B$2*A841+'PPG-Graph'!$B$12)*2*PI()*2*'PPG-Graph'!$B$2</f>
        <v>0</v>
      </c>
      <c r="M841">
        <f>'PPG-Graph'!$B$14*COS(2*PI()*3*'PPG-Graph'!$B$2*A841+'PPG-Graph'!$B$15)*2*PI()*3*'PPG-Graph'!$B$2</f>
        <v>0</v>
      </c>
      <c r="N841">
        <f>'PPG-Graph'!$B$17*COS(2*PI()*4*'PPG-Graph'!$B$2*A841+'PPG-Graph'!$B$18)*2*PI()*4*'PPG-Graph'!$B$2</f>
        <v>0</v>
      </c>
      <c r="O841">
        <f>'PPG-Graph'!$B$20*COS(2*PI()*5*'PPG-Graph'!$B$2*A841+'PPG-Graph'!$B$21)*2*PI()*5*'PPG-Graph'!$B$2</f>
        <v>0</v>
      </c>
      <c r="Q841">
        <f>R841+S841++T841+U841+V841+'PPG-Graph'!$B$4</f>
        <v>934.76261039169458</v>
      </c>
      <c r="R841">
        <f>-'PPG-Graph'!$B$8*SIN(2*PI()*'PPG-Graph'!$B$2*A841+'PPG-Graph'!$B$9)*(2*PI()*'PPG-Graph'!$B$2)^2</f>
        <v>764.76261039169458</v>
      </c>
      <c r="S841">
        <f>-'PPG-Graph'!$B$11*SIN(2*PI()*2*'PPG-Graph'!$B$2*A841+'PPG-Graph'!$B$12)*(2*PI()*2*'PPG-Graph'!$B$2)^2</f>
        <v>0</v>
      </c>
      <c r="T841">
        <f>-'PPG-Graph'!$B$14*SIN(2*PI()*3*'PPG-Graph'!$B$2*A841+'PPG-Graph'!$B$15)*(2*PI()*3*'PPG-Graph'!$B$2)^2</f>
        <v>0</v>
      </c>
      <c r="U841">
        <f>-'PPG-Graph'!$B$17*SIN(2*PI()*4*'PPG-Graph'!$B$2*A841+'PPG-Graph'!$B$18)*(2*PI()*4*'PPG-Graph'!$B$2)^2</f>
        <v>0</v>
      </c>
      <c r="V841">
        <f>-'PPG-Graph'!$B$20*SIN(2*PI()*5*'PPG-Graph'!$B$2*A841+'PPG-Graph'!$B$21)*(2*PI()*5*'PPG-Graph'!$B$2)^2</f>
        <v>0</v>
      </c>
    </row>
    <row r="842" spans="1:22" x14ac:dyDescent="0.25">
      <c r="A842">
        <v>2.7933333330000001</v>
      </c>
      <c r="C842">
        <f>D842+E842++F842+G842+H842+'PPG-Graph'!$B$4</f>
        <v>150.73674865278235</v>
      </c>
      <c r="D842">
        <f>'PPG-Graph'!$B$8*SIN(2*PI()*'PPG-Graph'!$B$2*A842+'PPG-Graph'!$B$9)</f>
        <v>-19.263251347217643</v>
      </c>
      <c r="E842">
        <f>'PPG-Graph'!$B$11*SIN(2*PI()*2*'PPG-Graph'!$B$2*A842+'PPG-Graph'!$B$12)</f>
        <v>0</v>
      </c>
      <c r="F842">
        <f>'PPG-Graph'!$B$14*SIN(2*PI()*3*'PPG-Graph'!$B$2*A842+'PPG-Graph'!$B$15)</f>
        <v>0</v>
      </c>
      <c r="G842">
        <f>'PPG-Graph'!$B$17*SIN(2*PI()*4*'PPG-Graph'!$B$2*A842+'PPG-Graph'!$B$18)</f>
        <v>0</v>
      </c>
      <c r="H842">
        <f>'PPG-Graph'!$B$20*SIN(2*PI()*5*'PPG-Graph'!$B$2*A842+'PPG-Graph'!$B$21)</f>
        <v>0</v>
      </c>
      <c r="J842">
        <f>K842+L842++M842+N842+O842+'PPG-Graph'!$B$4</f>
        <v>203.79346106049007</v>
      </c>
      <c r="K842">
        <f>'PPG-Graph'!$B$8*COS(2*PI()*'PPG-Graph'!$B$2*A842+'PPG-Graph'!$B$9)*2*PI()*'PPG-Graph'!$B$2</f>
        <v>33.793461060490074</v>
      </c>
      <c r="L842">
        <f>'PPG-Graph'!$B$11*COS(2*PI()*2*'PPG-Graph'!$B$2*A842+'PPG-Graph'!$B$12)*2*PI()*2*'PPG-Graph'!$B$2</f>
        <v>0</v>
      </c>
      <c r="M842">
        <f>'PPG-Graph'!$B$14*COS(2*PI()*3*'PPG-Graph'!$B$2*A842+'PPG-Graph'!$B$15)*2*PI()*3*'PPG-Graph'!$B$2</f>
        <v>0</v>
      </c>
      <c r="N842">
        <f>'PPG-Graph'!$B$17*COS(2*PI()*4*'PPG-Graph'!$B$2*A842+'PPG-Graph'!$B$18)*2*PI()*4*'PPG-Graph'!$B$2</f>
        <v>0</v>
      </c>
      <c r="O842">
        <f>'PPG-Graph'!$B$20*COS(2*PI()*5*'PPG-Graph'!$B$2*A842+'PPG-Graph'!$B$21)*2*PI()*5*'PPG-Graph'!$B$2</f>
        <v>0</v>
      </c>
      <c r="Q842">
        <f>R842+S842++T842+U842+V842+'PPG-Graph'!$B$4</f>
        <v>930.48268110315905</v>
      </c>
      <c r="R842">
        <f>-'PPG-Graph'!$B$8*SIN(2*PI()*'PPG-Graph'!$B$2*A842+'PPG-Graph'!$B$9)*(2*PI()*'PPG-Graph'!$B$2)^2</f>
        <v>760.48268110315905</v>
      </c>
      <c r="S842">
        <f>-'PPG-Graph'!$B$11*SIN(2*PI()*2*'PPG-Graph'!$B$2*A842+'PPG-Graph'!$B$12)*(2*PI()*2*'PPG-Graph'!$B$2)^2</f>
        <v>0</v>
      </c>
      <c r="T842">
        <f>-'PPG-Graph'!$B$14*SIN(2*PI()*3*'PPG-Graph'!$B$2*A842+'PPG-Graph'!$B$15)*(2*PI()*3*'PPG-Graph'!$B$2)^2</f>
        <v>0</v>
      </c>
      <c r="U842">
        <f>-'PPG-Graph'!$B$17*SIN(2*PI()*4*'PPG-Graph'!$B$2*A842+'PPG-Graph'!$B$18)*(2*PI()*4*'PPG-Graph'!$B$2)^2</f>
        <v>0</v>
      </c>
      <c r="V842">
        <f>-'PPG-Graph'!$B$20*SIN(2*PI()*5*'PPG-Graph'!$B$2*A842+'PPG-Graph'!$B$21)*(2*PI()*5*'PPG-Graph'!$B$2)^2</f>
        <v>0</v>
      </c>
    </row>
    <row r="843" spans="1:22" x14ac:dyDescent="0.25">
      <c r="A843">
        <v>2.7966666670000002</v>
      </c>
      <c r="C843">
        <f>D843+E843++F843+G843+H843+'PPG-Graph'!$B$4</f>
        <v>150.85361006146559</v>
      </c>
      <c r="D843">
        <f>'PPG-Graph'!$B$8*SIN(2*PI()*'PPG-Graph'!$B$2*A843+'PPG-Graph'!$B$9)</f>
        <v>-19.146389938534401</v>
      </c>
      <c r="E843">
        <f>'PPG-Graph'!$B$11*SIN(2*PI()*2*'PPG-Graph'!$B$2*A843+'PPG-Graph'!$B$12)</f>
        <v>0</v>
      </c>
      <c r="F843">
        <f>'PPG-Graph'!$B$14*SIN(2*PI()*3*'PPG-Graph'!$B$2*A843+'PPG-Graph'!$B$15)</f>
        <v>0</v>
      </c>
      <c r="G843">
        <f>'PPG-Graph'!$B$17*SIN(2*PI()*4*'PPG-Graph'!$B$2*A843+'PPG-Graph'!$B$18)</f>
        <v>0</v>
      </c>
      <c r="H843">
        <f>'PPG-Graph'!$B$20*SIN(2*PI()*5*'PPG-Graph'!$B$2*A843+'PPG-Graph'!$B$21)</f>
        <v>0</v>
      </c>
      <c r="J843">
        <f>K843+L843++M843+N843+O843+'PPG-Graph'!$B$4</f>
        <v>206.32080704934089</v>
      </c>
      <c r="K843">
        <f>'PPG-Graph'!$B$8*COS(2*PI()*'PPG-Graph'!$B$2*A843+'PPG-Graph'!$B$9)*2*PI()*'PPG-Graph'!$B$2</f>
        <v>36.3208070493409</v>
      </c>
      <c r="L843">
        <f>'PPG-Graph'!$B$11*COS(2*PI()*2*'PPG-Graph'!$B$2*A843+'PPG-Graph'!$B$12)*2*PI()*2*'PPG-Graph'!$B$2</f>
        <v>0</v>
      </c>
      <c r="M843">
        <f>'PPG-Graph'!$B$14*COS(2*PI()*3*'PPG-Graph'!$B$2*A843+'PPG-Graph'!$B$15)*2*PI()*3*'PPG-Graph'!$B$2</f>
        <v>0</v>
      </c>
      <c r="N843">
        <f>'PPG-Graph'!$B$17*COS(2*PI()*4*'PPG-Graph'!$B$2*A843+'PPG-Graph'!$B$18)*2*PI()*4*'PPG-Graph'!$B$2</f>
        <v>0</v>
      </c>
      <c r="O843">
        <f>'PPG-Graph'!$B$20*COS(2*PI()*5*'PPG-Graph'!$B$2*A843+'PPG-Graph'!$B$21)*2*PI()*5*'PPG-Graph'!$B$2</f>
        <v>0</v>
      </c>
      <c r="Q843">
        <f>R843+S843++T843+U843+V843+'PPG-Graph'!$B$4</f>
        <v>925.86917760932852</v>
      </c>
      <c r="R843">
        <f>-'PPG-Graph'!$B$8*SIN(2*PI()*'PPG-Graph'!$B$2*A843+'PPG-Graph'!$B$9)*(2*PI()*'PPG-Graph'!$B$2)^2</f>
        <v>755.86917760932852</v>
      </c>
      <c r="S843">
        <f>-'PPG-Graph'!$B$11*SIN(2*PI()*2*'PPG-Graph'!$B$2*A843+'PPG-Graph'!$B$12)*(2*PI()*2*'PPG-Graph'!$B$2)^2</f>
        <v>0</v>
      </c>
      <c r="T843">
        <f>-'PPG-Graph'!$B$14*SIN(2*PI()*3*'PPG-Graph'!$B$2*A843+'PPG-Graph'!$B$15)*(2*PI()*3*'PPG-Graph'!$B$2)^2</f>
        <v>0</v>
      </c>
      <c r="U843">
        <f>-'PPG-Graph'!$B$17*SIN(2*PI()*4*'PPG-Graph'!$B$2*A843+'PPG-Graph'!$B$18)*(2*PI()*4*'PPG-Graph'!$B$2)^2</f>
        <v>0</v>
      </c>
      <c r="V843">
        <f>-'PPG-Graph'!$B$20*SIN(2*PI()*5*'PPG-Graph'!$B$2*A843+'PPG-Graph'!$B$21)*(2*PI()*5*'PPG-Graph'!$B$2)^2</f>
        <v>0</v>
      </c>
    </row>
    <row r="844" spans="1:22" x14ac:dyDescent="0.25">
      <c r="A844">
        <v>2.8</v>
      </c>
      <c r="C844">
        <f>D844+E844++F844+G844+H844+'PPG-Graph'!$B$4</f>
        <v>150.97886967409693</v>
      </c>
      <c r="D844">
        <f>'PPG-Graph'!$B$8*SIN(2*PI()*'PPG-Graph'!$B$2*A844+'PPG-Graph'!$B$9)</f>
        <v>-19.021130325903076</v>
      </c>
      <c r="E844">
        <f>'PPG-Graph'!$B$11*SIN(2*PI()*2*'PPG-Graph'!$B$2*A844+'PPG-Graph'!$B$12)</f>
        <v>0</v>
      </c>
      <c r="F844">
        <f>'PPG-Graph'!$B$14*SIN(2*PI()*3*'PPG-Graph'!$B$2*A844+'PPG-Graph'!$B$15)</f>
        <v>0</v>
      </c>
      <c r="G844">
        <f>'PPG-Graph'!$B$17*SIN(2*PI()*4*'PPG-Graph'!$B$2*A844+'PPG-Graph'!$B$18)</f>
        <v>0</v>
      </c>
      <c r="H844">
        <f>'PPG-Graph'!$B$20*SIN(2*PI()*5*'PPG-Graph'!$B$2*A844+'PPG-Graph'!$B$21)</f>
        <v>0</v>
      </c>
      <c r="J844">
        <f>K844+L844++M844+N844+O844+'PPG-Graph'!$B$4</f>
        <v>208.83222077450927</v>
      </c>
      <c r="K844">
        <f>'PPG-Graph'!$B$8*COS(2*PI()*'PPG-Graph'!$B$2*A844+'PPG-Graph'!$B$9)*2*PI()*'PPG-Graph'!$B$2</f>
        <v>38.832220774509253</v>
      </c>
      <c r="L844">
        <f>'PPG-Graph'!$B$11*COS(2*PI()*2*'PPG-Graph'!$B$2*A844+'PPG-Graph'!$B$12)*2*PI()*2*'PPG-Graph'!$B$2</f>
        <v>0</v>
      </c>
      <c r="M844">
        <f>'PPG-Graph'!$B$14*COS(2*PI()*3*'PPG-Graph'!$B$2*A844+'PPG-Graph'!$B$15)*2*PI()*3*'PPG-Graph'!$B$2</f>
        <v>0</v>
      </c>
      <c r="N844">
        <f>'PPG-Graph'!$B$17*COS(2*PI()*4*'PPG-Graph'!$B$2*A844+'PPG-Graph'!$B$18)*2*PI()*4*'PPG-Graph'!$B$2</f>
        <v>0</v>
      </c>
      <c r="O844">
        <f>'PPG-Graph'!$B$20*COS(2*PI()*5*'PPG-Graph'!$B$2*A844+'PPG-Graph'!$B$21)*2*PI()*5*'PPG-Graph'!$B$2</f>
        <v>0</v>
      </c>
      <c r="Q844">
        <f>R844+S844++T844+U844+V844+'PPG-Graph'!$B$4</f>
        <v>920.92412631290904</v>
      </c>
      <c r="R844">
        <f>-'PPG-Graph'!$B$8*SIN(2*PI()*'PPG-Graph'!$B$2*A844+'PPG-Graph'!$B$9)*(2*PI()*'PPG-Graph'!$B$2)^2</f>
        <v>750.92412631290904</v>
      </c>
      <c r="S844">
        <f>-'PPG-Graph'!$B$11*SIN(2*PI()*2*'PPG-Graph'!$B$2*A844+'PPG-Graph'!$B$12)*(2*PI()*2*'PPG-Graph'!$B$2)^2</f>
        <v>0</v>
      </c>
      <c r="T844">
        <f>-'PPG-Graph'!$B$14*SIN(2*PI()*3*'PPG-Graph'!$B$2*A844+'PPG-Graph'!$B$15)*(2*PI()*3*'PPG-Graph'!$B$2)^2</f>
        <v>0</v>
      </c>
      <c r="U844">
        <f>-'PPG-Graph'!$B$17*SIN(2*PI()*4*'PPG-Graph'!$B$2*A844+'PPG-Graph'!$B$18)*(2*PI()*4*'PPG-Graph'!$B$2)^2</f>
        <v>0</v>
      </c>
      <c r="V844">
        <f>-'PPG-Graph'!$B$20*SIN(2*PI()*5*'PPG-Graph'!$B$2*A844+'PPG-Graph'!$B$21)*(2*PI()*5*'PPG-Graph'!$B$2)^2</f>
        <v>0</v>
      </c>
    </row>
    <row r="845" spans="1:22" x14ac:dyDescent="0.25">
      <c r="A845">
        <v>2.8033333329999999</v>
      </c>
      <c r="C845">
        <f>D845+E845++F845+G845+H845+'PPG-Graph'!$B$4</f>
        <v>151.11247258147483</v>
      </c>
      <c r="D845">
        <f>'PPG-Graph'!$B$8*SIN(2*PI()*'PPG-Graph'!$B$2*A845+'PPG-Graph'!$B$9)</f>
        <v>-18.88752741852517</v>
      </c>
      <c r="E845">
        <f>'PPG-Graph'!$B$11*SIN(2*PI()*2*'PPG-Graph'!$B$2*A845+'PPG-Graph'!$B$12)</f>
        <v>0</v>
      </c>
      <c r="F845">
        <f>'PPG-Graph'!$B$14*SIN(2*PI()*3*'PPG-Graph'!$B$2*A845+'PPG-Graph'!$B$15)</f>
        <v>0</v>
      </c>
      <c r="G845">
        <f>'PPG-Graph'!$B$17*SIN(2*PI()*4*'PPG-Graph'!$B$2*A845+'PPG-Graph'!$B$18)</f>
        <v>0</v>
      </c>
      <c r="H845">
        <f>'PPG-Graph'!$B$20*SIN(2*PI()*5*'PPG-Graph'!$B$2*A845+'PPG-Graph'!$B$21)</f>
        <v>0</v>
      </c>
      <c r="J845">
        <f>K845+L845++M845+N845+O845+'PPG-Graph'!$B$4</f>
        <v>211.32660140763551</v>
      </c>
      <c r="K845">
        <f>'PPG-Graph'!$B$8*COS(2*PI()*'PPG-Graph'!$B$2*A845+'PPG-Graph'!$B$9)*2*PI()*'PPG-Graph'!$B$2</f>
        <v>41.326601407635501</v>
      </c>
      <c r="L845">
        <f>'PPG-Graph'!$B$11*COS(2*PI()*2*'PPG-Graph'!$B$2*A845+'PPG-Graph'!$B$12)*2*PI()*2*'PPG-Graph'!$B$2</f>
        <v>0</v>
      </c>
      <c r="M845">
        <f>'PPG-Graph'!$B$14*COS(2*PI()*3*'PPG-Graph'!$B$2*A845+'PPG-Graph'!$B$15)*2*PI()*3*'PPG-Graph'!$B$2</f>
        <v>0</v>
      </c>
      <c r="N845">
        <f>'PPG-Graph'!$B$17*COS(2*PI()*4*'PPG-Graph'!$B$2*A845+'PPG-Graph'!$B$18)*2*PI()*4*'PPG-Graph'!$B$2</f>
        <v>0</v>
      </c>
      <c r="O845">
        <f>'PPG-Graph'!$B$20*COS(2*PI()*5*'PPG-Graph'!$B$2*A845+'PPG-Graph'!$B$21)*2*PI()*5*'PPG-Graph'!$B$2</f>
        <v>0</v>
      </c>
      <c r="Q845">
        <f>R845+S845++T845+U845+V845+'PPG-Graph'!$B$4</f>
        <v>915.64969494228774</v>
      </c>
      <c r="R845">
        <f>-'PPG-Graph'!$B$8*SIN(2*PI()*'PPG-Graph'!$B$2*A845+'PPG-Graph'!$B$9)*(2*PI()*'PPG-Graph'!$B$2)^2</f>
        <v>745.64969494228774</v>
      </c>
      <c r="S845">
        <f>-'PPG-Graph'!$B$11*SIN(2*PI()*2*'PPG-Graph'!$B$2*A845+'PPG-Graph'!$B$12)*(2*PI()*2*'PPG-Graph'!$B$2)^2</f>
        <v>0</v>
      </c>
      <c r="T845">
        <f>-'PPG-Graph'!$B$14*SIN(2*PI()*3*'PPG-Graph'!$B$2*A845+'PPG-Graph'!$B$15)*(2*PI()*3*'PPG-Graph'!$B$2)^2</f>
        <v>0</v>
      </c>
      <c r="U845">
        <f>-'PPG-Graph'!$B$17*SIN(2*PI()*4*'PPG-Graph'!$B$2*A845+'PPG-Graph'!$B$18)*(2*PI()*4*'PPG-Graph'!$B$2)^2</f>
        <v>0</v>
      </c>
      <c r="V845">
        <f>-'PPG-Graph'!$B$20*SIN(2*PI()*5*'PPG-Graph'!$B$2*A845+'PPG-Graph'!$B$21)*(2*PI()*5*'PPG-Graph'!$B$2)^2</f>
        <v>0</v>
      </c>
    </row>
    <row r="846" spans="1:22" x14ac:dyDescent="0.25">
      <c r="A846">
        <v>2.806666667</v>
      </c>
      <c r="C846">
        <f>D846+E846++F846+G846+H846+'PPG-Graph'!$B$4</f>
        <v>151.25436022476313</v>
      </c>
      <c r="D846">
        <f>'PPG-Graph'!$B$8*SIN(2*PI()*'PPG-Graph'!$B$2*A846+'PPG-Graph'!$B$9)</f>
        <v>-18.745639775236871</v>
      </c>
      <c r="E846">
        <f>'PPG-Graph'!$B$11*SIN(2*PI()*2*'PPG-Graph'!$B$2*A846+'PPG-Graph'!$B$12)</f>
        <v>0</v>
      </c>
      <c r="F846">
        <f>'PPG-Graph'!$B$14*SIN(2*PI()*3*'PPG-Graph'!$B$2*A846+'PPG-Graph'!$B$15)</f>
        <v>0</v>
      </c>
      <c r="G846">
        <f>'PPG-Graph'!$B$17*SIN(2*PI()*4*'PPG-Graph'!$B$2*A846+'PPG-Graph'!$B$18)</f>
        <v>0</v>
      </c>
      <c r="H846">
        <f>'PPG-Graph'!$B$20*SIN(2*PI()*5*'PPG-Graph'!$B$2*A846+'PPG-Graph'!$B$21)</f>
        <v>0</v>
      </c>
      <c r="J846">
        <f>K846+L846++M846+N846+O846+'PPG-Graph'!$B$4</f>
        <v>213.80285557120158</v>
      </c>
      <c r="K846">
        <f>'PPG-Graph'!$B$8*COS(2*PI()*'PPG-Graph'!$B$2*A846+'PPG-Graph'!$B$9)*2*PI()*'PPG-Graph'!$B$2</f>
        <v>43.802855571201583</v>
      </c>
      <c r="L846">
        <f>'PPG-Graph'!$B$11*COS(2*PI()*2*'PPG-Graph'!$B$2*A846+'PPG-Graph'!$B$12)*2*PI()*2*'PPG-Graph'!$B$2</f>
        <v>0</v>
      </c>
      <c r="M846">
        <f>'PPG-Graph'!$B$14*COS(2*PI()*3*'PPG-Graph'!$B$2*A846+'PPG-Graph'!$B$15)*2*PI()*3*'PPG-Graph'!$B$2</f>
        <v>0</v>
      </c>
      <c r="N846">
        <f>'PPG-Graph'!$B$17*COS(2*PI()*4*'PPG-Graph'!$B$2*A846+'PPG-Graph'!$B$18)*2*PI()*4*'PPG-Graph'!$B$2</f>
        <v>0</v>
      </c>
      <c r="O846">
        <f>'PPG-Graph'!$B$20*COS(2*PI()*5*'PPG-Graph'!$B$2*A846+'PPG-Graph'!$B$21)*2*PI()*5*'PPG-Graph'!$B$2</f>
        <v>0</v>
      </c>
      <c r="Q846">
        <f>R846+S846++T846+U846+V846+'PPG-Graph'!$B$4</f>
        <v>910.04819530765417</v>
      </c>
      <c r="R846">
        <f>-'PPG-Graph'!$B$8*SIN(2*PI()*'PPG-Graph'!$B$2*A846+'PPG-Graph'!$B$9)*(2*PI()*'PPG-Graph'!$B$2)^2</f>
        <v>740.04819530765417</v>
      </c>
      <c r="S846">
        <f>-'PPG-Graph'!$B$11*SIN(2*PI()*2*'PPG-Graph'!$B$2*A846+'PPG-Graph'!$B$12)*(2*PI()*2*'PPG-Graph'!$B$2)^2</f>
        <v>0</v>
      </c>
      <c r="T846">
        <f>-'PPG-Graph'!$B$14*SIN(2*PI()*3*'PPG-Graph'!$B$2*A846+'PPG-Graph'!$B$15)*(2*PI()*3*'PPG-Graph'!$B$2)^2</f>
        <v>0</v>
      </c>
      <c r="U846">
        <f>-'PPG-Graph'!$B$17*SIN(2*PI()*4*'PPG-Graph'!$B$2*A846+'PPG-Graph'!$B$18)*(2*PI()*4*'PPG-Graph'!$B$2)^2</f>
        <v>0</v>
      </c>
      <c r="V846">
        <f>-'PPG-Graph'!$B$20*SIN(2*PI()*5*'PPG-Graph'!$B$2*A846+'PPG-Graph'!$B$21)*(2*PI()*5*'PPG-Graph'!$B$2)^2</f>
        <v>0</v>
      </c>
    </row>
    <row r="847" spans="1:22" x14ac:dyDescent="0.25">
      <c r="A847">
        <v>2.81</v>
      </c>
      <c r="C847">
        <f>D847+E847++F847+G847+H847+'PPG-Graph'!$B$4</f>
        <v>151.40447028223497</v>
      </c>
      <c r="D847">
        <f>'PPG-Graph'!$B$8*SIN(2*PI()*'PPG-Graph'!$B$2*A847+'PPG-Graph'!$B$9)</f>
        <v>-18.595529717765036</v>
      </c>
      <c r="E847">
        <f>'PPG-Graph'!$B$11*SIN(2*PI()*2*'PPG-Graph'!$B$2*A847+'PPG-Graph'!$B$12)</f>
        <v>0</v>
      </c>
      <c r="F847">
        <f>'PPG-Graph'!$B$14*SIN(2*PI()*3*'PPG-Graph'!$B$2*A847+'PPG-Graph'!$B$15)</f>
        <v>0</v>
      </c>
      <c r="G847">
        <f>'PPG-Graph'!$B$17*SIN(2*PI()*4*'PPG-Graph'!$B$2*A847+'PPG-Graph'!$B$18)</f>
        <v>0</v>
      </c>
      <c r="H847">
        <f>'PPG-Graph'!$B$20*SIN(2*PI()*5*'PPG-Graph'!$B$2*A847+'PPG-Graph'!$B$21)</f>
        <v>0</v>
      </c>
      <c r="J847">
        <f>K847+L847++M847+N847+O847+'PPG-Graph'!$B$4</f>
        <v>216.25989561280841</v>
      </c>
      <c r="K847">
        <f>'PPG-Graph'!$B$8*COS(2*PI()*'PPG-Graph'!$B$2*A847+'PPG-Graph'!$B$9)*2*PI()*'PPG-Graph'!$B$2</f>
        <v>46.2598956128084</v>
      </c>
      <c r="L847">
        <f>'PPG-Graph'!$B$11*COS(2*PI()*2*'PPG-Graph'!$B$2*A847+'PPG-Graph'!$B$12)*2*PI()*2*'PPG-Graph'!$B$2</f>
        <v>0</v>
      </c>
      <c r="M847">
        <f>'PPG-Graph'!$B$14*COS(2*PI()*3*'PPG-Graph'!$B$2*A847+'PPG-Graph'!$B$15)*2*PI()*3*'PPG-Graph'!$B$2</f>
        <v>0</v>
      </c>
      <c r="N847">
        <f>'PPG-Graph'!$B$17*COS(2*PI()*4*'PPG-Graph'!$B$2*A847+'PPG-Graph'!$B$18)*2*PI()*4*'PPG-Graph'!$B$2</f>
        <v>0</v>
      </c>
      <c r="O847">
        <f>'PPG-Graph'!$B$20*COS(2*PI()*5*'PPG-Graph'!$B$2*A847+'PPG-Graph'!$B$21)*2*PI()*5*'PPG-Graph'!$B$2</f>
        <v>0</v>
      </c>
      <c r="Q847">
        <f>R847+S847++T847+U847+V847+'PPG-Graph'!$B$4</f>
        <v>904.12208777216699</v>
      </c>
      <c r="R847">
        <f>-'PPG-Graph'!$B$8*SIN(2*PI()*'PPG-Graph'!$B$2*A847+'PPG-Graph'!$B$9)*(2*PI()*'PPG-Graph'!$B$2)^2</f>
        <v>734.12208777216699</v>
      </c>
      <c r="S847">
        <f>-'PPG-Graph'!$B$11*SIN(2*PI()*2*'PPG-Graph'!$B$2*A847+'PPG-Graph'!$B$12)*(2*PI()*2*'PPG-Graph'!$B$2)^2</f>
        <v>0</v>
      </c>
      <c r="T847">
        <f>-'PPG-Graph'!$B$14*SIN(2*PI()*3*'PPG-Graph'!$B$2*A847+'PPG-Graph'!$B$15)*(2*PI()*3*'PPG-Graph'!$B$2)^2</f>
        <v>0</v>
      </c>
      <c r="U847">
        <f>-'PPG-Graph'!$B$17*SIN(2*PI()*4*'PPG-Graph'!$B$2*A847+'PPG-Graph'!$B$18)*(2*PI()*4*'PPG-Graph'!$B$2)^2</f>
        <v>0</v>
      </c>
      <c r="V847">
        <f>-'PPG-Graph'!$B$20*SIN(2*PI()*5*'PPG-Graph'!$B$2*A847+'PPG-Graph'!$B$21)*(2*PI()*5*'PPG-Graph'!$B$2)^2</f>
        <v>0</v>
      </c>
    </row>
    <row r="848" spans="1:22" x14ac:dyDescent="0.25">
      <c r="A848">
        <v>2.8133333330000001</v>
      </c>
      <c r="C848">
        <f>D848+E848++F848+G848+H848+'PPG-Graph'!$B$4</f>
        <v>151.56273695199778</v>
      </c>
      <c r="D848">
        <f>'PPG-Graph'!$B$8*SIN(2*PI()*'PPG-Graph'!$B$2*A848+'PPG-Graph'!$B$9)</f>
        <v>-18.437263048002222</v>
      </c>
      <c r="E848">
        <f>'PPG-Graph'!$B$11*SIN(2*PI()*2*'PPG-Graph'!$B$2*A848+'PPG-Graph'!$B$12)</f>
        <v>0</v>
      </c>
      <c r="F848">
        <f>'PPG-Graph'!$B$14*SIN(2*PI()*3*'PPG-Graph'!$B$2*A848+'PPG-Graph'!$B$15)</f>
        <v>0</v>
      </c>
      <c r="G848">
        <f>'PPG-Graph'!$B$17*SIN(2*PI()*4*'PPG-Graph'!$B$2*A848+'PPG-Graph'!$B$18)</f>
        <v>0</v>
      </c>
      <c r="H848">
        <f>'PPG-Graph'!$B$20*SIN(2*PI()*5*'PPG-Graph'!$B$2*A848+'PPG-Graph'!$B$21)</f>
        <v>0</v>
      </c>
      <c r="J848">
        <f>K848+L848++M848+N848+O848+'PPG-Graph'!$B$4</f>
        <v>218.69664453935408</v>
      </c>
      <c r="K848">
        <f>'PPG-Graph'!$B$8*COS(2*PI()*'PPG-Graph'!$B$2*A848+'PPG-Graph'!$B$9)*2*PI()*'PPG-Graph'!$B$2</f>
        <v>48.696644539354089</v>
      </c>
      <c r="L848">
        <f>'PPG-Graph'!$B$11*COS(2*PI()*2*'PPG-Graph'!$B$2*A848+'PPG-Graph'!$B$12)*2*PI()*2*'PPG-Graph'!$B$2</f>
        <v>0</v>
      </c>
      <c r="M848">
        <f>'PPG-Graph'!$B$14*COS(2*PI()*3*'PPG-Graph'!$B$2*A848+'PPG-Graph'!$B$15)*2*PI()*3*'PPG-Graph'!$B$2</f>
        <v>0</v>
      </c>
      <c r="N848">
        <f>'PPG-Graph'!$B$17*COS(2*PI()*4*'PPG-Graph'!$B$2*A848+'PPG-Graph'!$B$18)*2*PI()*4*'PPG-Graph'!$B$2</f>
        <v>0</v>
      </c>
      <c r="O848">
        <f>'PPG-Graph'!$B$20*COS(2*PI()*5*'PPG-Graph'!$B$2*A848+'PPG-Graph'!$B$21)*2*PI()*5*'PPG-Graph'!$B$2</f>
        <v>0</v>
      </c>
      <c r="Q848">
        <f>R848+S848++T848+U848+V848+'PPG-Graph'!$B$4</f>
        <v>897.87397009041968</v>
      </c>
      <c r="R848">
        <f>-'PPG-Graph'!$B$8*SIN(2*PI()*'PPG-Graph'!$B$2*A848+'PPG-Graph'!$B$9)*(2*PI()*'PPG-Graph'!$B$2)^2</f>
        <v>727.87397009041968</v>
      </c>
      <c r="S848">
        <f>-'PPG-Graph'!$B$11*SIN(2*PI()*2*'PPG-Graph'!$B$2*A848+'PPG-Graph'!$B$12)*(2*PI()*2*'PPG-Graph'!$B$2)^2</f>
        <v>0</v>
      </c>
      <c r="T848">
        <f>-'PPG-Graph'!$B$14*SIN(2*PI()*3*'PPG-Graph'!$B$2*A848+'PPG-Graph'!$B$15)*(2*PI()*3*'PPG-Graph'!$B$2)^2</f>
        <v>0</v>
      </c>
      <c r="U848">
        <f>-'PPG-Graph'!$B$17*SIN(2*PI()*4*'PPG-Graph'!$B$2*A848+'PPG-Graph'!$B$18)*(2*PI()*4*'PPG-Graph'!$B$2)^2</f>
        <v>0</v>
      </c>
      <c r="V848">
        <f>-'PPG-Graph'!$B$20*SIN(2*PI()*5*'PPG-Graph'!$B$2*A848+'PPG-Graph'!$B$21)*(2*PI()*5*'PPG-Graph'!$B$2)^2</f>
        <v>0</v>
      </c>
    </row>
    <row r="849" spans="1:22" x14ac:dyDescent="0.25">
      <c r="A849">
        <v>2.8166666669999998</v>
      </c>
      <c r="C849">
        <f>D849+E849++F849+G849+H849+'PPG-Graph'!$B$4</f>
        <v>151.72909086418531</v>
      </c>
      <c r="D849">
        <f>'PPG-Graph'!$B$8*SIN(2*PI()*'PPG-Graph'!$B$2*A849+'PPG-Graph'!$B$9)</f>
        <v>-18.270909135814698</v>
      </c>
      <c r="E849">
        <f>'PPG-Graph'!$B$11*SIN(2*PI()*2*'PPG-Graph'!$B$2*A849+'PPG-Graph'!$B$12)</f>
        <v>0</v>
      </c>
      <c r="F849">
        <f>'PPG-Graph'!$B$14*SIN(2*PI()*3*'PPG-Graph'!$B$2*A849+'PPG-Graph'!$B$15)</f>
        <v>0</v>
      </c>
      <c r="G849">
        <f>'PPG-Graph'!$B$17*SIN(2*PI()*4*'PPG-Graph'!$B$2*A849+'PPG-Graph'!$B$18)</f>
        <v>0</v>
      </c>
      <c r="H849">
        <f>'PPG-Graph'!$B$20*SIN(2*PI()*5*'PPG-Graph'!$B$2*A849+'PPG-Graph'!$B$21)</f>
        <v>0</v>
      </c>
      <c r="J849">
        <f>K849+L849++M849+N849+O849+'PPG-Graph'!$B$4</f>
        <v>221.11203423374349</v>
      </c>
      <c r="K849">
        <f>'PPG-Graph'!$B$8*COS(2*PI()*'PPG-Graph'!$B$2*A849+'PPG-Graph'!$B$9)*2*PI()*'PPG-Graph'!$B$2</f>
        <v>51.112034233743493</v>
      </c>
      <c r="L849">
        <f>'PPG-Graph'!$B$11*COS(2*PI()*2*'PPG-Graph'!$B$2*A849+'PPG-Graph'!$B$12)*2*PI()*2*'PPG-Graph'!$B$2</f>
        <v>0</v>
      </c>
      <c r="M849">
        <f>'PPG-Graph'!$B$14*COS(2*PI()*3*'PPG-Graph'!$B$2*A849+'PPG-Graph'!$B$15)*2*PI()*3*'PPG-Graph'!$B$2</f>
        <v>0</v>
      </c>
      <c r="N849">
        <f>'PPG-Graph'!$B$17*COS(2*PI()*4*'PPG-Graph'!$B$2*A849+'PPG-Graph'!$B$18)*2*PI()*4*'PPG-Graph'!$B$2</f>
        <v>0</v>
      </c>
      <c r="O849">
        <f>'PPG-Graph'!$B$20*COS(2*PI()*5*'PPG-Graph'!$B$2*A849+'PPG-Graph'!$B$21)*2*PI()*5*'PPG-Graph'!$B$2</f>
        <v>0</v>
      </c>
      <c r="Q849">
        <f>R849+S849++T849+U849+V849+'PPG-Graph'!$B$4</f>
        <v>891.30658087496204</v>
      </c>
      <c r="R849">
        <f>-'PPG-Graph'!$B$8*SIN(2*PI()*'PPG-Graph'!$B$2*A849+'PPG-Graph'!$B$9)*(2*PI()*'PPG-Graph'!$B$2)^2</f>
        <v>721.30658087496204</v>
      </c>
      <c r="S849">
        <f>-'PPG-Graph'!$B$11*SIN(2*PI()*2*'PPG-Graph'!$B$2*A849+'PPG-Graph'!$B$12)*(2*PI()*2*'PPG-Graph'!$B$2)^2</f>
        <v>0</v>
      </c>
      <c r="T849">
        <f>-'PPG-Graph'!$B$14*SIN(2*PI()*3*'PPG-Graph'!$B$2*A849+'PPG-Graph'!$B$15)*(2*PI()*3*'PPG-Graph'!$B$2)^2</f>
        <v>0</v>
      </c>
      <c r="U849">
        <f>-'PPG-Graph'!$B$17*SIN(2*PI()*4*'PPG-Graph'!$B$2*A849+'PPG-Graph'!$B$18)*(2*PI()*4*'PPG-Graph'!$B$2)^2</f>
        <v>0</v>
      </c>
      <c r="V849">
        <f>-'PPG-Graph'!$B$20*SIN(2*PI()*5*'PPG-Graph'!$B$2*A849+'PPG-Graph'!$B$21)*(2*PI()*5*'PPG-Graph'!$B$2)^2</f>
        <v>0</v>
      </c>
    </row>
    <row r="850" spans="1:22" x14ac:dyDescent="0.25">
      <c r="A850">
        <v>2.82</v>
      </c>
      <c r="C850">
        <f>D850+E850++F850+G850+H850+'PPG-Graph'!$B$4</f>
        <v>151.90345895067961</v>
      </c>
      <c r="D850">
        <f>'PPG-Graph'!$B$8*SIN(2*PI()*'PPG-Graph'!$B$2*A850+'PPG-Graph'!$B$9)</f>
        <v>-18.096541049320404</v>
      </c>
      <c r="E850">
        <f>'PPG-Graph'!$B$11*SIN(2*PI()*2*'PPG-Graph'!$B$2*A850+'PPG-Graph'!$B$12)</f>
        <v>0</v>
      </c>
      <c r="F850">
        <f>'PPG-Graph'!$B$14*SIN(2*PI()*3*'PPG-Graph'!$B$2*A850+'PPG-Graph'!$B$15)</f>
        <v>0</v>
      </c>
      <c r="G850">
        <f>'PPG-Graph'!$B$17*SIN(2*PI()*4*'PPG-Graph'!$B$2*A850+'PPG-Graph'!$B$18)</f>
        <v>0</v>
      </c>
      <c r="H850">
        <f>'PPG-Graph'!$B$20*SIN(2*PI()*5*'PPG-Graph'!$B$2*A850+'PPG-Graph'!$B$21)</f>
        <v>0</v>
      </c>
      <c r="J850">
        <f>K850+L850++M850+N850+O850+'PPG-Graph'!$B$4</f>
        <v>223.50500377725979</v>
      </c>
      <c r="K850">
        <f>'PPG-Graph'!$B$8*COS(2*PI()*'PPG-Graph'!$B$2*A850+'PPG-Graph'!$B$9)*2*PI()*'PPG-Graph'!$B$2</f>
        <v>53.505003777259795</v>
      </c>
      <c r="L850">
        <f>'PPG-Graph'!$B$11*COS(2*PI()*2*'PPG-Graph'!$B$2*A850+'PPG-Graph'!$B$12)*2*PI()*2*'PPG-Graph'!$B$2</f>
        <v>0</v>
      </c>
      <c r="M850">
        <f>'PPG-Graph'!$B$14*COS(2*PI()*3*'PPG-Graph'!$B$2*A850+'PPG-Graph'!$B$15)*2*PI()*3*'PPG-Graph'!$B$2</f>
        <v>0</v>
      </c>
      <c r="N850">
        <f>'PPG-Graph'!$B$17*COS(2*PI()*4*'PPG-Graph'!$B$2*A850+'PPG-Graph'!$B$18)*2*PI()*4*'PPG-Graph'!$B$2</f>
        <v>0</v>
      </c>
      <c r="O850">
        <f>'PPG-Graph'!$B$20*COS(2*PI()*5*'PPG-Graph'!$B$2*A850+'PPG-Graph'!$B$21)*2*PI()*5*'PPG-Graph'!$B$2</f>
        <v>0</v>
      </c>
      <c r="Q850">
        <f>R850+S850++T850+U850+V850+'PPG-Graph'!$B$4</f>
        <v>884.42280473946755</v>
      </c>
      <c r="R850">
        <f>-'PPG-Graph'!$B$8*SIN(2*PI()*'PPG-Graph'!$B$2*A850+'PPG-Graph'!$B$9)*(2*PI()*'PPG-Graph'!$B$2)^2</f>
        <v>714.42280473946755</v>
      </c>
      <c r="S850">
        <f>-'PPG-Graph'!$B$11*SIN(2*PI()*2*'PPG-Graph'!$B$2*A850+'PPG-Graph'!$B$12)*(2*PI()*2*'PPG-Graph'!$B$2)^2</f>
        <v>0</v>
      </c>
      <c r="T850">
        <f>-'PPG-Graph'!$B$14*SIN(2*PI()*3*'PPG-Graph'!$B$2*A850+'PPG-Graph'!$B$15)*(2*PI()*3*'PPG-Graph'!$B$2)^2</f>
        <v>0</v>
      </c>
      <c r="U850">
        <f>-'PPG-Graph'!$B$17*SIN(2*PI()*4*'PPG-Graph'!$B$2*A850+'PPG-Graph'!$B$18)*(2*PI()*4*'PPG-Graph'!$B$2)^2</f>
        <v>0</v>
      </c>
      <c r="V850">
        <f>-'PPG-Graph'!$B$20*SIN(2*PI()*5*'PPG-Graph'!$B$2*A850+'PPG-Graph'!$B$21)*(2*PI()*5*'PPG-Graph'!$B$2)^2</f>
        <v>0</v>
      </c>
    </row>
    <row r="851" spans="1:22" x14ac:dyDescent="0.25">
      <c r="A851">
        <v>2.8233333329999999</v>
      </c>
      <c r="C851">
        <f>D851+E851++F851+G851+H851+'PPG-Graph'!$B$4</f>
        <v>152.0857647765869</v>
      </c>
      <c r="D851">
        <f>'PPG-Graph'!$B$8*SIN(2*PI()*'PPG-Graph'!$B$2*A851+'PPG-Graph'!$B$9)</f>
        <v>-17.91423522341309</v>
      </c>
      <c r="E851">
        <f>'PPG-Graph'!$B$11*SIN(2*PI()*2*'PPG-Graph'!$B$2*A851+'PPG-Graph'!$B$12)</f>
        <v>0</v>
      </c>
      <c r="F851">
        <f>'PPG-Graph'!$B$14*SIN(2*PI()*3*'PPG-Graph'!$B$2*A851+'PPG-Graph'!$B$15)</f>
        <v>0</v>
      </c>
      <c r="G851">
        <f>'PPG-Graph'!$B$17*SIN(2*PI()*4*'PPG-Graph'!$B$2*A851+'PPG-Graph'!$B$18)</f>
        <v>0</v>
      </c>
      <c r="H851">
        <f>'PPG-Graph'!$B$20*SIN(2*PI()*5*'PPG-Graph'!$B$2*A851+'PPG-Graph'!$B$21)</f>
        <v>0</v>
      </c>
      <c r="J851">
        <f>K851+L851++M851+N851+O851+'PPG-Graph'!$B$4</f>
        <v>225.8745042624561</v>
      </c>
      <c r="K851">
        <f>'PPG-Graph'!$B$8*COS(2*PI()*'PPG-Graph'!$B$2*A851+'PPG-Graph'!$B$9)*2*PI()*'PPG-Graph'!$B$2</f>
        <v>55.874504262456107</v>
      </c>
      <c r="L851">
        <f>'PPG-Graph'!$B$11*COS(2*PI()*2*'PPG-Graph'!$B$2*A851+'PPG-Graph'!$B$12)*2*PI()*2*'PPG-Graph'!$B$2</f>
        <v>0</v>
      </c>
      <c r="M851">
        <f>'PPG-Graph'!$B$14*COS(2*PI()*3*'PPG-Graph'!$B$2*A851+'PPG-Graph'!$B$15)*2*PI()*3*'PPG-Graph'!$B$2</f>
        <v>0</v>
      </c>
      <c r="N851">
        <f>'PPG-Graph'!$B$17*COS(2*PI()*4*'PPG-Graph'!$B$2*A851+'PPG-Graph'!$B$18)*2*PI()*4*'PPG-Graph'!$B$2</f>
        <v>0</v>
      </c>
      <c r="O851">
        <f>'PPG-Graph'!$B$20*COS(2*PI()*5*'PPG-Graph'!$B$2*A851+'PPG-Graph'!$B$21)*2*PI()*5*'PPG-Graph'!$B$2</f>
        <v>0</v>
      </c>
      <c r="Q851">
        <f>R851+S851++T851+U851+V851+'PPG-Graph'!$B$4</f>
        <v>877.22565921259138</v>
      </c>
      <c r="R851">
        <f>-'PPG-Graph'!$B$8*SIN(2*PI()*'PPG-Graph'!$B$2*A851+'PPG-Graph'!$B$9)*(2*PI()*'PPG-Graph'!$B$2)^2</f>
        <v>707.22565921259138</v>
      </c>
      <c r="S851">
        <f>-'PPG-Graph'!$B$11*SIN(2*PI()*2*'PPG-Graph'!$B$2*A851+'PPG-Graph'!$B$12)*(2*PI()*2*'PPG-Graph'!$B$2)^2</f>
        <v>0</v>
      </c>
      <c r="T851">
        <f>-'PPG-Graph'!$B$14*SIN(2*PI()*3*'PPG-Graph'!$B$2*A851+'PPG-Graph'!$B$15)*(2*PI()*3*'PPG-Graph'!$B$2)^2</f>
        <v>0</v>
      </c>
      <c r="U851">
        <f>-'PPG-Graph'!$B$17*SIN(2*PI()*4*'PPG-Graph'!$B$2*A851+'PPG-Graph'!$B$18)*(2*PI()*4*'PPG-Graph'!$B$2)^2</f>
        <v>0</v>
      </c>
      <c r="V851">
        <f>-'PPG-Graph'!$B$20*SIN(2*PI()*5*'PPG-Graph'!$B$2*A851+'PPG-Graph'!$B$21)*(2*PI()*5*'PPG-Graph'!$B$2)^2</f>
        <v>0</v>
      </c>
    </row>
    <row r="852" spans="1:22" x14ac:dyDescent="0.25">
      <c r="A852">
        <v>2.826666667</v>
      </c>
      <c r="C852">
        <f>D852+E852++F852+G852+H852+'PPG-Graph'!$B$4</f>
        <v>152.2759284347822</v>
      </c>
      <c r="D852">
        <f>'PPG-Graph'!$B$8*SIN(2*PI()*'PPG-Graph'!$B$2*A852+'PPG-Graph'!$B$9)</f>
        <v>-17.724071565217795</v>
      </c>
      <c r="E852">
        <f>'PPG-Graph'!$B$11*SIN(2*PI()*2*'PPG-Graph'!$B$2*A852+'PPG-Graph'!$B$12)</f>
        <v>0</v>
      </c>
      <c r="F852">
        <f>'PPG-Graph'!$B$14*SIN(2*PI()*3*'PPG-Graph'!$B$2*A852+'PPG-Graph'!$B$15)</f>
        <v>0</v>
      </c>
      <c r="G852">
        <f>'PPG-Graph'!$B$17*SIN(2*PI()*4*'PPG-Graph'!$B$2*A852+'PPG-Graph'!$B$18)</f>
        <v>0</v>
      </c>
      <c r="H852">
        <f>'PPG-Graph'!$B$20*SIN(2*PI()*5*'PPG-Graph'!$B$2*A852+'PPG-Graph'!$B$21)</f>
        <v>0</v>
      </c>
      <c r="J852">
        <f>K852+L852++M852+N852+O852+'PPG-Graph'!$B$4</f>
        <v>228.21949704803291</v>
      </c>
      <c r="K852">
        <f>'PPG-Graph'!$B$8*COS(2*PI()*'PPG-Graph'!$B$2*A852+'PPG-Graph'!$B$9)*2*PI()*'PPG-Graph'!$B$2</f>
        <v>58.21949704803292</v>
      </c>
      <c r="L852">
        <f>'PPG-Graph'!$B$11*COS(2*PI()*2*'PPG-Graph'!$B$2*A852+'PPG-Graph'!$B$12)*2*PI()*2*'PPG-Graph'!$B$2</f>
        <v>0</v>
      </c>
      <c r="M852">
        <f>'PPG-Graph'!$B$14*COS(2*PI()*3*'PPG-Graph'!$B$2*A852+'PPG-Graph'!$B$15)*2*PI()*3*'PPG-Graph'!$B$2</f>
        <v>0</v>
      </c>
      <c r="N852">
        <f>'PPG-Graph'!$B$17*COS(2*PI()*4*'PPG-Graph'!$B$2*A852+'PPG-Graph'!$B$18)*2*PI()*4*'PPG-Graph'!$B$2</f>
        <v>0</v>
      </c>
      <c r="O852">
        <f>'PPG-Graph'!$B$20*COS(2*PI()*5*'PPG-Graph'!$B$2*A852+'PPG-Graph'!$B$21)*2*PI()*5*'PPG-Graph'!$B$2</f>
        <v>0</v>
      </c>
      <c r="Q852">
        <f>R852+S852++T852+U852+V852+'PPG-Graph'!$B$4</f>
        <v>869.71829890118522</v>
      </c>
      <c r="R852">
        <f>-'PPG-Graph'!$B$8*SIN(2*PI()*'PPG-Graph'!$B$2*A852+'PPG-Graph'!$B$9)*(2*PI()*'PPG-Graph'!$B$2)^2</f>
        <v>699.71829890118522</v>
      </c>
      <c r="S852">
        <f>-'PPG-Graph'!$B$11*SIN(2*PI()*2*'PPG-Graph'!$B$2*A852+'PPG-Graph'!$B$12)*(2*PI()*2*'PPG-Graph'!$B$2)^2</f>
        <v>0</v>
      </c>
      <c r="T852">
        <f>-'PPG-Graph'!$B$14*SIN(2*PI()*3*'PPG-Graph'!$B$2*A852+'PPG-Graph'!$B$15)*(2*PI()*3*'PPG-Graph'!$B$2)^2</f>
        <v>0</v>
      </c>
      <c r="U852">
        <f>-'PPG-Graph'!$B$17*SIN(2*PI()*4*'PPG-Graph'!$B$2*A852+'PPG-Graph'!$B$18)*(2*PI()*4*'PPG-Graph'!$B$2)^2</f>
        <v>0</v>
      </c>
      <c r="V852">
        <f>-'PPG-Graph'!$B$20*SIN(2*PI()*5*'PPG-Graph'!$B$2*A852+'PPG-Graph'!$B$21)*(2*PI()*5*'PPG-Graph'!$B$2)^2</f>
        <v>0</v>
      </c>
    </row>
    <row r="853" spans="1:22" x14ac:dyDescent="0.25">
      <c r="A853">
        <v>2.83</v>
      </c>
      <c r="C853">
        <f>D853+E853++F853+G853+H853+'PPG-Graph'!$B$4</f>
        <v>152.4738663991227</v>
      </c>
      <c r="D853">
        <f>'PPG-Graph'!$B$8*SIN(2*PI()*'PPG-Graph'!$B$2*A853+'PPG-Graph'!$B$9)</f>
        <v>-17.526133600877291</v>
      </c>
      <c r="E853">
        <f>'PPG-Graph'!$B$11*SIN(2*PI()*2*'PPG-Graph'!$B$2*A853+'PPG-Graph'!$B$12)</f>
        <v>0</v>
      </c>
      <c r="F853">
        <f>'PPG-Graph'!$B$14*SIN(2*PI()*3*'PPG-Graph'!$B$2*A853+'PPG-Graph'!$B$15)</f>
        <v>0</v>
      </c>
      <c r="G853">
        <f>'PPG-Graph'!$B$17*SIN(2*PI()*4*'PPG-Graph'!$B$2*A853+'PPG-Graph'!$B$18)</f>
        <v>0</v>
      </c>
      <c r="H853">
        <f>'PPG-Graph'!$B$20*SIN(2*PI()*5*'PPG-Graph'!$B$2*A853+'PPG-Graph'!$B$21)</f>
        <v>0</v>
      </c>
      <c r="J853">
        <f>K853+L853++M853+N853+O853+'PPG-Graph'!$B$4</f>
        <v>230.53895213591341</v>
      </c>
      <c r="K853">
        <f>'PPG-Graph'!$B$8*COS(2*PI()*'PPG-Graph'!$B$2*A853+'PPG-Graph'!$B$9)*2*PI()*'PPG-Graph'!$B$2</f>
        <v>60.538952135913405</v>
      </c>
      <c r="L853">
        <f>'PPG-Graph'!$B$11*COS(2*PI()*2*'PPG-Graph'!$B$2*A853+'PPG-Graph'!$B$12)*2*PI()*2*'PPG-Graph'!$B$2</f>
        <v>0</v>
      </c>
      <c r="M853">
        <f>'PPG-Graph'!$B$14*COS(2*PI()*3*'PPG-Graph'!$B$2*A853+'PPG-Graph'!$B$15)*2*PI()*3*'PPG-Graph'!$B$2</f>
        <v>0</v>
      </c>
      <c r="N853">
        <f>'PPG-Graph'!$B$17*COS(2*PI()*4*'PPG-Graph'!$B$2*A853+'PPG-Graph'!$B$18)*2*PI()*4*'PPG-Graph'!$B$2</f>
        <v>0</v>
      </c>
      <c r="O853">
        <f>'PPG-Graph'!$B$20*COS(2*PI()*5*'PPG-Graph'!$B$2*A853+'PPG-Graph'!$B$21)*2*PI()*5*'PPG-Graph'!$B$2</f>
        <v>0</v>
      </c>
      <c r="Q853">
        <f>R853+S853++T853+U853+V853+'PPG-Graph'!$B$4</f>
        <v>861.90402128519429</v>
      </c>
      <c r="R853">
        <f>-'PPG-Graph'!$B$8*SIN(2*PI()*'PPG-Graph'!$B$2*A853+'PPG-Graph'!$B$9)*(2*PI()*'PPG-Graph'!$B$2)^2</f>
        <v>691.90402128519429</v>
      </c>
      <c r="S853">
        <f>-'PPG-Graph'!$B$11*SIN(2*PI()*2*'PPG-Graph'!$B$2*A853+'PPG-Graph'!$B$12)*(2*PI()*2*'PPG-Graph'!$B$2)^2</f>
        <v>0</v>
      </c>
      <c r="T853">
        <f>-'PPG-Graph'!$B$14*SIN(2*PI()*3*'PPG-Graph'!$B$2*A853+'PPG-Graph'!$B$15)*(2*PI()*3*'PPG-Graph'!$B$2)^2</f>
        <v>0</v>
      </c>
      <c r="U853">
        <f>-'PPG-Graph'!$B$17*SIN(2*PI()*4*'PPG-Graph'!$B$2*A853+'PPG-Graph'!$B$18)*(2*PI()*4*'PPG-Graph'!$B$2)^2</f>
        <v>0</v>
      </c>
      <c r="V853">
        <f>-'PPG-Graph'!$B$20*SIN(2*PI()*5*'PPG-Graph'!$B$2*A853+'PPG-Graph'!$B$21)*(2*PI()*5*'PPG-Graph'!$B$2)^2</f>
        <v>0</v>
      </c>
    </row>
    <row r="854" spans="1:22" x14ac:dyDescent="0.25">
      <c r="A854">
        <v>2.8333333330000001</v>
      </c>
      <c r="C854">
        <f>D854+E854++F854+G854+H854+'PPG-Graph'!$B$4</f>
        <v>152.67949190336728</v>
      </c>
      <c r="D854">
        <f>'PPG-Graph'!$B$8*SIN(2*PI()*'PPG-Graph'!$B$2*A854+'PPG-Graph'!$B$9)</f>
        <v>-17.320508096632725</v>
      </c>
      <c r="E854">
        <f>'PPG-Graph'!$B$11*SIN(2*PI()*2*'PPG-Graph'!$B$2*A854+'PPG-Graph'!$B$12)</f>
        <v>0</v>
      </c>
      <c r="F854">
        <f>'PPG-Graph'!$B$14*SIN(2*PI()*3*'PPG-Graph'!$B$2*A854+'PPG-Graph'!$B$15)</f>
        <v>0</v>
      </c>
      <c r="G854">
        <f>'PPG-Graph'!$B$17*SIN(2*PI()*4*'PPG-Graph'!$B$2*A854+'PPG-Graph'!$B$18)</f>
        <v>0</v>
      </c>
      <c r="H854">
        <f>'PPG-Graph'!$B$20*SIN(2*PI()*5*'PPG-Graph'!$B$2*A854+'PPG-Graph'!$B$21)</f>
        <v>0</v>
      </c>
      <c r="J854">
        <f>K854+L854++M854+N854+O854+'PPG-Graph'!$B$4</f>
        <v>232.8318528438671</v>
      </c>
      <c r="K854">
        <f>'PPG-Graph'!$B$8*COS(2*PI()*'PPG-Graph'!$B$2*A854+'PPG-Graph'!$B$9)*2*PI()*'PPG-Graph'!$B$2</f>
        <v>62.831852843867097</v>
      </c>
      <c r="L854">
        <f>'PPG-Graph'!$B$11*COS(2*PI()*2*'PPG-Graph'!$B$2*A854+'PPG-Graph'!$B$12)*2*PI()*2*'PPG-Graph'!$B$2</f>
        <v>0</v>
      </c>
      <c r="M854">
        <f>'PPG-Graph'!$B$14*COS(2*PI()*3*'PPG-Graph'!$B$2*A854+'PPG-Graph'!$B$15)*2*PI()*3*'PPG-Graph'!$B$2</f>
        <v>0</v>
      </c>
      <c r="N854">
        <f>'PPG-Graph'!$B$17*COS(2*PI()*4*'PPG-Graph'!$B$2*A854+'PPG-Graph'!$B$18)*2*PI()*4*'PPG-Graph'!$B$2</f>
        <v>0</v>
      </c>
      <c r="O854">
        <f>'PPG-Graph'!$B$20*COS(2*PI()*5*'PPG-Graph'!$B$2*A854+'PPG-Graph'!$B$21)*2*PI()*5*'PPG-Graph'!$B$2</f>
        <v>0</v>
      </c>
      <c r="Q854">
        <f>R854+S854++T854+U854+V854+'PPG-Graph'!$B$4</f>
        <v>853.78625175852085</v>
      </c>
      <c r="R854">
        <f>-'PPG-Graph'!$B$8*SIN(2*PI()*'PPG-Graph'!$B$2*A854+'PPG-Graph'!$B$9)*(2*PI()*'PPG-Graph'!$B$2)^2</f>
        <v>683.78625175852085</v>
      </c>
      <c r="S854">
        <f>-'PPG-Graph'!$B$11*SIN(2*PI()*2*'PPG-Graph'!$B$2*A854+'PPG-Graph'!$B$12)*(2*PI()*2*'PPG-Graph'!$B$2)^2</f>
        <v>0</v>
      </c>
      <c r="T854">
        <f>-'PPG-Graph'!$B$14*SIN(2*PI()*3*'PPG-Graph'!$B$2*A854+'PPG-Graph'!$B$15)*(2*PI()*3*'PPG-Graph'!$B$2)^2</f>
        <v>0</v>
      </c>
      <c r="U854">
        <f>-'PPG-Graph'!$B$17*SIN(2*PI()*4*'PPG-Graph'!$B$2*A854+'PPG-Graph'!$B$18)*(2*PI()*4*'PPG-Graph'!$B$2)^2</f>
        <v>0</v>
      </c>
      <c r="V854">
        <f>-'PPG-Graph'!$B$20*SIN(2*PI()*5*'PPG-Graph'!$B$2*A854+'PPG-Graph'!$B$21)*(2*PI()*5*'PPG-Graph'!$B$2)^2</f>
        <v>0</v>
      </c>
    </row>
    <row r="855" spans="1:22" x14ac:dyDescent="0.25">
      <c r="A855">
        <v>2.8366666669999998</v>
      </c>
      <c r="C855">
        <f>D855+E855++F855+G855+H855+'PPG-Graph'!$B$4</f>
        <v>152.89271481848894</v>
      </c>
      <c r="D855">
        <f>'PPG-Graph'!$B$8*SIN(2*PI()*'PPG-Graph'!$B$2*A855+'PPG-Graph'!$B$9)</f>
        <v>-17.10728518151107</v>
      </c>
      <c r="E855">
        <f>'PPG-Graph'!$B$11*SIN(2*PI()*2*'PPG-Graph'!$B$2*A855+'PPG-Graph'!$B$12)</f>
        <v>0</v>
      </c>
      <c r="F855">
        <f>'PPG-Graph'!$B$14*SIN(2*PI()*3*'PPG-Graph'!$B$2*A855+'PPG-Graph'!$B$15)</f>
        <v>0</v>
      </c>
      <c r="G855">
        <f>'PPG-Graph'!$B$17*SIN(2*PI()*4*'PPG-Graph'!$B$2*A855+'PPG-Graph'!$B$18)</f>
        <v>0</v>
      </c>
      <c r="H855">
        <f>'PPG-Graph'!$B$20*SIN(2*PI()*5*'PPG-Graph'!$B$2*A855+'PPG-Graph'!$B$21)</f>
        <v>0</v>
      </c>
      <c r="J855">
        <f>K855+L855++M855+N855+O855+'PPG-Graph'!$B$4</f>
        <v>235.09719410543153</v>
      </c>
      <c r="K855">
        <f>'PPG-Graph'!$B$8*COS(2*PI()*'PPG-Graph'!$B$2*A855+'PPG-Graph'!$B$9)*2*PI()*'PPG-Graph'!$B$2</f>
        <v>65.097194105431512</v>
      </c>
      <c r="L855">
        <f>'PPG-Graph'!$B$11*COS(2*PI()*2*'PPG-Graph'!$B$2*A855+'PPG-Graph'!$B$12)*2*PI()*2*'PPG-Graph'!$B$2</f>
        <v>0</v>
      </c>
      <c r="M855">
        <f>'PPG-Graph'!$B$14*COS(2*PI()*3*'PPG-Graph'!$B$2*A855+'PPG-Graph'!$B$15)*2*PI()*3*'PPG-Graph'!$B$2</f>
        <v>0</v>
      </c>
      <c r="N855">
        <f>'PPG-Graph'!$B$17*COS(2*PI()*4*'PPG-Graph'!$B$2*A855+'PPG-Graph'!$B$18)*2*PI()*4*'PPG-Graph'!$B$2</f>
        <v>0</v>
      </c>
      <c r="O855">
        <f>'PPG-Graph'!$B$20*COS(2*PI()*5*'PPG-Graph'!$B$2*A855+'PPG-Graph'!$B$21)*2*PI()*5*'PPG-Graph'!$B$2</f>
        <v>0</v>
      </c>
      <c r="Q855">
        <f>R855+S855++T855+U855+V855+'PPG-Graph'!$B$4</f>
        <v>845.36854847252971</v>
      </c>
      <c r="R855">
        <f>-'PPG-Graph'!$B$8*SIN(2*PI()*'PPG-Graph'!$B$2*A855+'PPG-Graph'!$B$9)*(2*PI()*'PPG-Graph'!$B$2)^2</f>
        <v>675.36854847252971</v>
      </c>
      <c r="S855">
        <f>-'PPG-Graph'!$B$11*SIN(2*PI()*2*'PPG-Graph'!$B$2*A855+'PPG-Graph'!$B$12)*(2*PI()*2*'PPG-Graph'!$B$2)^2</f>
        <v>0</v>
      </c>
      <c r="T855">
        <f>-'PPG-Graph'!$B$14*SIN(2*PI()*3*'PPG-Graph'!$B$2*A855+'PPG-Graph'!$B$15)*(2*PI()*3*'PPG-Graph'!$B$2)^2</f>
        <v>0</v>
      </c>
      <c r="U855">
        <f>-'PPG-Graph'!$B$17*SIN(2*PI()*4*'PPG-Graph'!$B$2*A855+'PPG-Graph'!$B$18)*(2*PI()*4*'PPG-Graph'!$B$2)^2</f>
        <v>0</v>
      </c>
      <c r="V855">
        <f>-'PPG-Graph'!$B$20*SIN(2*PI()*5*'PPG-Graph'!$B$2*A855+'PPG-Graph'!$B$21)*(2*PI()*5*'PPG-Graph'!$B$2)^2</f>
        <v>0</v>
      </c>
    </row>
    <row r="856" spans="1:22" x14ac:dyDescent="0.25">
      <c r="A856">
        <v>2.84</v>
      </c>
      <c r="C856">
        <f>D856+E856++F856+G856+H856+'PPG-Graph'!$B$4</f>
        <v>153.11344148995968</v>
      </c>
      <c r="D856">
        <f>'PPG-Graph'!$B$8*SIN(2*PI()*'PPG-Graph'!$B$2*A856+'PPG-Graph'!$B$9)</f>
        <v>-16.886558510040324</v>
      </c>
      <c r="E856">
        <f>'PPG-Graph'!$B$11*SIN(2*PI()*2*'PPG-Graph'!$B$2*A856+'PPG-Graph'!$B$12)</f>
        <v>0</v>
      </c>
      <c r="F856">
        <f>'PPG-Graph'!$B$14*SIN(2*PI()*3*'PPG-Graph'!$B$2*A856+'PPG-Graph'!$B$15)</f>
        <v>0</v>
      </c>
      <c r="G856">
        <f>'PPG-Graph'!$B$17*SIN(2*PI()*4*'PPG-Graph'!$B$2*A856+'PPG-Graph'!$B$18)</f>
        <v>0</v>
      </c>
      <c r="H856">
        <f>'PPG-Graph'!$B$20*SIN(2*PI()*5*'PPG-Graph'!$B$2*A856+'PPG-Graph'!$B$21)</f>
        <v>0</v>
      </c>
      <c r="J856">
        <f>K856+L856++M856+N856+O856+'PPG-Graph'!$B$4</f>
        <v>237.33398090810297</v>
      </c>
      <c r="K856">
        <f>'PPG-Graph'!$B$8*COS(2*PI()*'PPG-Graph'!$B$2*A856+'PPG-Graph'!$B$9)*2*PI()*'PPG-Graph'!$B$2</f>
        <v>67.333980908102973</v>
      </c>
      <c r="L856">
        <f>'PPG-Graph'!$B$11*COS(2*PI()*2*'PPG-Graph'!$B$2*A856+'PPG-Graph'!$B$12)*2*PI()*2*'PPG-Graph'!$B$2</f>
        <v>0</v>
      </c>
      <c r="M856">
        <f>'PPG-Graph'!$B$14*COS(2*PI()*3*'PPG-Graph'!$B$2*A856+'PPG-Graph'!$B$15)*2*PI()*3*'PPG-Graph'!$B$2</f>
        <v>0</v>
      </c>
      <c r="N856">
        <f>'PPG-Graph'!$B$17*COS(2*PI()*4*'PPG-Graph'!$B$2*A856+'PPG-Graph'!$B$18)*2*PI()*4*'PPG-Graph'!$B$2</f>
        <v>0</v>
      </c>
      <c r="O856">
        <f>'PPG-Graph'!$B$20*COS(2*PI()*5*'PPG-Graph'!$B$2*A856+'PPG-Graph'!$B$21)*2*PI()*5*'PPG-Graph'!$B$2</f>
        <v>0</v>
      </c>
      <c r="Q856">
        <f>R856+S856++T856+U856+V856+'PPG-Graph'!$B$4</f>
        <v>836.65460875978772</v>
      </c>
      <c r="R856">
        <f>-'PPG-Graph'!$B$8*SIN(2*PI()*'PPG-Graph'!$B$2*A856+'PPG-Graph'!$B$9)*(2*PI()*'PPG-Graph'!$B$2)^2</f>
        <v>666.65460875978772</v>
      </c>
      <c r="S856">
        <f>-'PPG-Graph'!$B$11*SIN(2*PI()*2*'PPG-Graph'!$B$2*A856+'PPG-Graph'!$B$12)*(2*PI()*2*'PPG-Graph'!$B$2)^2</f>
        <v>0</v>
      </c>
      <c r="T856">
        <f>-'PPG-Graph'!$B$14*SIN(2*PI()*3*'PPG-Graph'!$B$2*A856+'PPG-Graph'!$B$15)*(2*PI()*3*'PPG-Graph'!$B$2)^2</f>
        <v>0</v>
      </c>
      <c r="U856">
        <f>-'PPG-Graph'!$B$17*SIN(2*PI()*4*'PPG-Graph'!$B$2*A856+'PPG-Graph'!$B$18)*(2*PI()*4*'PPG-Graph'!$B$2)^2</f>
        <v>0</v>
      </c>
      <c r="V856">
        <f>-'PPG-Graph'!$B$20*SIN(2*PI()*5*'PPG-Graph'!$B$2*A856+'PPG-Graph'!$B$21)*(2*PI()*5*'PPG-Graph'!$B$2)^2</f>
        <v>0</v>
      </c>
    </row>
    <row r="857" spans="1:22" x14ac:dyDescent="0.25">
      <c r="A857">
        <v>2.8433333329999999</v>
      </c>
      <c r="C857">
        <f>D857+E857++F857+G857+H857+'PPG-Graph'!$B$4</f>
        <v>153.3415751626176</v>
      </c>
      <c r="D857">
        <f>'PPG-Graph'!$B$8*SIN(2*PI()*'PPG-Graph'!$B$2*A857+'PPG-Graph'!$B$9)</f>
        <v>-16.658424837382405</v>
      </c>
      <c r="E857">
        <f>'PPG-Graph'!$B$11*SIN(2*PI()*2*'PPG-Graph'!$B$2*A857+'PPG-Graph'!$B$12)</f>
        <v>0</v>
      </c>
      <c r="F857">
        <f>'PPG-Graph'!$B$14*SIN(2*PI()*3*'PPG-Graph'!$B$2*A857+'PPG-Graph'!$B$15)</f>
        <v>0</v>
      </c>
      <c r="G857">
        <f>'PPG-Graph'!$B$17*SIN(2*PI()*4*'PPG-Graph'!$B$2*A857+'PPG-Graph'!$B$18)</f>
        <v>0</v>
      </c>
      <c r="H857">
        <f>'PPG-Graph'!$B$20*SIN(2*PI()*5*'PPG-Graph'!$B$2*A857+'PPG-Graph'!$B$21)</f>
        <v>0</v>
      </c>
      <c r="J857">
        <f>K857+L857++M857+N857+O857+'PPG-Graph'!$B$4</f>
        <v>239.54123280724642</v>
      </c>
      <c r="K857">
        <f>'PPG-Graph'!$B$8*COS(2*PI()*'PPG-Graph'!$B$2*A857+'PPG-Graph'!$B$9)*2*PI()*'PPG-Graph'!$B$2</f>
        <v>69.541232807246416</v>
      </c>
      <c r="L857">
        <f>'PPG-Graph'!$B$11*COS(2*PI()*2*'PPG-Graph'!$B$2*A857+'PPG-Graph'!$B$12)*2*PI()*2*'PPG-Graph'!$B$2</f>
        <v>0</v>
      </c>
      <c r="M857">
        <f>'PPG-Graph'!$B$14*COS(2*PI()*3*'PPG-Graph'!$B$2*A857+'PPG-Graph'!$B$15)*2*PI()*3*'PPG-Graph'!$B$2</f>
        <v>0</v>
      </c>
      <c r="N857">
        <f>'PPG-Graph'!$B$17*COS(2*PI()*4*'PPG-Graph'!$B$2*A857+'PPG-Graph'!$B$18)*2*PI()*4*'PPG-Graph'!$B$2</f>
        <v>0</v>
      </c>
      <c r="O857">
        <f>'PPG-Graph'!$B$20*COS(2*PI()*5*'PPG-Graph'!$B$2*A857+'PPG-Graph'!$B$21)*2*PI()*5*'PPG-Graph'!$B$2</f>
        <v>0</v>
      </c>
      <c r="Q857">
        <f>R857+S857++T857+U857+V857+'PPG-Graph'!$B$4</f>
        <v>827.64825236098261</v>
      </c>
      <c r="R857">
        <f>-'PPG-Graph'!$B$8*SIN(2*PI()*'PPG-Graph'!$B$2*A857+'PPG-Graph'!$B$9)*(2*PI()*'PPG-Graph'!$B$2)^2</f>
        <v>657.64825236098261</v>
      </c>
      <c r="S857">
        <f>-'PPG-Graph'!$B$11*SIN(2*PI()*2*'PPG-Graph'!$B$2*A857+'PPG-Graph'!$B$12)*(2*PI()*2*'PPG-Graph'!$B$2)^2</f>
        <v>0</v>
      </c>
      <c r="T857">
        <f>-'PPG-Graph'!$B$14*SIN(2*PI()*3*'PPG-Graph'!$B$2*A857+'PPG-Graph'!$B$15)*(2*PI()*3*'PPG-Graph'!$B$2)^2</f>
        <v>0</v>
      </c>
      <c r="U857">
        <f>-'PPG-Graph'!$B$17*SIN(2*PI()*4*'PPG-Graph'!$B$2*A857+'PPG-Graph'!$B$18)*(2*PI()*4*'PPG-Graph'!$B$2)^2</f>
        <v>0</v>
      </c>
      <c r="V857">
        <f>-'PPG-Graph'!$B$20*SIN(2*PI()*5*'PPG-Graph'!$B$2*A857+'PPG-Graph'!$B$21)*(2*PI()*5*'PPG-Graph'!$B$2)^2</f>
        <v>0</v>
      </c>
    </row>
    <row r="858" spans="1:22" x14ac:dyDescent="0.25">
      <c r="A858">
        <v>2.846666667</v>
      </c>
      <c r="C858">
        <f>D858+E858++F858+G858+H858+'PPG-Graph'!$B$4</f>
        <v>153.57701584123191</v>
      </c>
      <c r="D858">
        <f>'PPG-Graph'!$B$8*SIN(2*PI()*'PPG-Graph'!$B$2*A858+'PPG-Graph'!$B$9)</f>
        <v>-16.422984158768092</v>
      </c>
      <c r="E858">
        <f>'PPG-Graph'!$B$11*SIN(2*PI()*2*'PPG-Graph'!$B$2*A858+'PPG-Graph'!$B$12)</f>
        <v>0</v>
      </c>
      <c r="F858">
        <f>'PPG-Graph'!$B$14*SIN(2*PI()*3*'PPG-Graph'!$B$2*A858+'PPG-Graph'!$B$15)</f>
        <v>0</v>
      </c>
      <c r="G858">
        <f>'PPG-Graph'!$B$17*SIN(2*PI()*4*'PPG-Graph'!$B$2*A858+'PPG-Graph'!$B$18)</f>
        <v>0</v>
      </c>
      <c r="H858">
        <f>'PPG-Graph'!$B$20*SIN(2*PI()*5*'PPG-Graph'!$B$2*A858+'PPG-Graph'!$B$21)</f>
        <v>0</v>
      </c>
      <c r="J858">
        <f>K858+L858++M858+N858+O858+'PPG-Graph'!$B$4</f>
        <v>241.71798227777504</v>
      </c>
      <c r="K858">
        <f>'PPG-Graph'!$B$8*COS(2*PI()*'PPG-Graph'!$B$2*A858+'PPG-Graph'!$B$9)*2*PI()*'PPG-Graph'!$B$2</f>
        <v>71.717982277775022</v>
      </c>
      <c r="L858">
        <f>'PPG-Graph'!$B$11*COS(2*PI()*2*'PPG-Graph'!$B$2*A858+'PPG-Graph'!$B$12)*2*PI()*2*'PPG-Graph'!$B$2</f>
        <v>0</v>
      </c>
      <c r="M858">
        <f>'PPG-Graph'!$B$14*COS(2*PI()*3*'PPG-Graph'!$B$2*A858+'PPG-Graph'!$B$15)*2*PI()*3*'PPG-Graph'!$B$2</f>
        <v>0</v>
      </c>
      <c r="N858">
        <f>'PPG-Graph'!$B$17*COS(2*PI()*4*'PPG-Graph'!$B$2*A858+'PPG-Graph'!$B$18)*2*PI()*4*'PPG-Graph'!$B$2</f>
        <v>0</v>
      </c>
      <c r="O858">
        <f>'PPG-Graph'!$B$20*COS(2*PI()*5*'PPG-Graph'!$B$2*A858+'PPG-Graph'!$B$21)*2*PI()*5*'PPG-Graph'!$B$2</f>
        <v>0</v>
      </c>
      <c r="Q858">
        <f>R858+S858++T858+U858+V858+'PPG-Graph'!$B$4</f>
        <v>818.35342692959341</v>
      </c>
      <c r="R858">
        <f>-'PPG-Graph'!$B$8*SIN(2*PI()*'PPG-Graph'!$B$2*A858+'PPG-Graph'!$B$9)*(2*PI()*'PPG-Graph'!$B$2)^2</f>
        <v>648.35342692959341</v>
      </c>
      <c r="S858">
        <f>-'PPG-Graph'!$B$11*SIN(2*PI()*2*'PPG-Graph'!$B$2*A858+'PPG-Graph'!$B$12)*(2*PI()*2*'PPG-Graph'!$B$2)^2</f>
        <v>0</v>
      </c>
      <c r="T858">
        <f>-'PPG-Graph'!$B$14*SIN(2*PI()*3*'PPG-Graph'!$B$2*A858+'PPG-Graph'!$B$15)*(2*PI()*3*'PPG-Graph'!$B$2)^2</f>
        <v>0</v>
      </c>
      <c r="U858">
        <f>-'PPG-Graph'!$B$17*SIN(2*PI()*4*'PPG-Graph'!$B$2*A858+'PPG-Graph'!$B$18)*(2*PI()*4*'PPG-Graph'!$B$2)^2</f>
        <v>0</v>
      </c>
      <c r="V858">
        <f>-'PPG-Graph'!$B$20*SIN(2*PI()*5*'PPG-Graph'!$B$2*A858+'PPG-Graph'!$B$21)*(2*PI()*5*'PPG-Graph'!$B$2)^2</f>
        <v>0</v>
      </c>
    </row>
    <row r="859" spans="1:22" x14ac:dyDescent="0.25">
      <c r="A859">
        <v>2.85</v>
      </c>
      <c r="C859">
        <f>D859+E859++F859+G859+H859+'PPG-Graph'!$B$4</f>
        <v>153.81966011250105</v>
      </c>
      <c r="D859">
        <f>'PPG-Graph'!$B$8*SIN(2*PI()*'PPG-Graph'!$B$2*A859+'PPG-Graph'!$B$9)</f>
        <v>-16.180339887498935</v>
      </c>
      <c r="E859">
        <f>'PPG-Graph'!$B$11*SIN(2*PI()*2*'PPG-Graph'!$B$2*A859+'PPG-Graph'!$B$12)</f>
        <v>0</v>
      </c>
      <c r="F859">
        <f>'PPG-Graph'!$B$14*SIN(2*PI()*3*'PPG-Graph'!$B$2*A859+'PPG-Graph'!$B$15)</f>
        <v>0</v>
      </c>
      <c r="G859">
        <f>'PPG-Graph'!$B$17*SIN(2*PI()*4*'PPG-Graph'!$B$2*A859+'PPG-Graph'!$B$18)</f>
        <v>0</v>
      </c>
      <c r="H859">
        <f>'PPG-Graph'!$B$20*SIN(2*PI()*5*'PPG-Graph'!$B$2*A859+'PPG-Graph'!$B$21)</f>
        <v>0</v>
      </c>
      <c r="J859">
        <f>K859+L859++M859+N859+O859+'PPG-Graph'!$B$4</f>
        <v>243.86327321961841</v>
      </c>
      <c r="K859">
        <f>'PPG-Graph'!$B$8*COS(2*PI()*'PPG-Graph'!$B$2*A859+'PPG-Graph'!$B$9)*2*PI()*'PPG-Graph'!$B$2</f>
        <v>73.863273219618392</v>
      </c>
      <c r="L859">
        <f>'PPG-Graph'!$B$11*COS(2*PI()*2*'PPG-Graph'!$B$2*A859+'PPG-Graph'!$B$12)*2*PI()*2*'PPG-Graph'!$B$2</f>
        <v>0</v>
      </c>
      <c r="M859">
        <f>'PPG-Graph'!$B$14*COS(2*PI()*3*'PPG-Graph'!$B$2*A859+'PPG-Graph'!$B$15)*2*PI()*3*'PPG-Graph'!$B$2</f>
        <v>0</v>
      </c>
      <c r="N859">
        <f>'PPG-Graph'!$B$17*COS(2*PI()*4*'PPG-Graph'!$B$2*A859+'PPG-Graph'!$B$18)*2*PI()*4*'PPG-Graph'!$B$2</f>
        <v>0</v>
      </c>
      <c r="O859">
        <f>'PPG-Graph'!$B$20*COS(2*PI()*5*'PPG-Graph'!$B$2*A859+'PPG-Graph'!$B$21)*2*PI()*5*'PPG-Graph'!$B$2</f>
        <v>0</v>
      </c>
      <c r="Q859">
        <f>R859+S859++T859+U859+V859+'PPG-Graph'!$B$4</f>
        <v>808.77421505912469</v>
      </c>
      <c r="R859">
        <f>-'PPG-Graph'!$B$8*SIN(2*PI()*'PPG-Graph'!$B$2*A859+'PPG-Graph'!$B$9)*(2*PI()*'PPG-Graph'!$B$2)^2</f>
        <v>638.77421505912469</v>
      </c>
      <c r="S859">
        <f>-'PPG-Graph'!$B$11*SIN(2*PI()*2*'PPG-Graph'!$B$2*A859+'PPG-Graph'!$B$12)*(2*PI()*2*'PPG-Graph'!$B$2)^2</f>
        <v>0</v>
      </c>
      <c r="T859">
        <f>-'PPG-Graph'!$B$14*SIN(2*PI()*3*'PPG-Graph'!$B$2*A859+'PPG-Graph'!$B$15)*(2*PI()*3*'PPG-Graph'!$B$2)^2</f>
        <v>0</v>
      </c>
      <c r="U859">
        <f>-'PPG-Graph'!$B$17*SIN(2*PI()*4*'PPG-Graph'!$B$2*A859+'PPG-Graph'!$B$18)*(2*PI()*4*'PPG-Graph'!$B$2)^2</f>
        <v>0</v>
      </c>
      <c r="V859">
        <f>-'PPG-Graph'!$B$20*SIN(2*PI()*5*'PPG-Graph'!$B$2*A859+'PPG-Graph'!$B$21)*(2*PI()*5*'PPG-Graph'!$B$2)^2</f>
        <v>0</v>
      </c>
    </row>
    <row r="860" spans="1:22" x14ac:dyDescent="0.25">
      <c r="A860">
        <v>2.8533333330000001</v>
      </c>
      <c r="C860">
        <f>D860+E860++F860+G860+H860+'PPG-Graph'!$B$4</f>
        <v>154.06940161419067</v>
      </c>
      <c r="D860">
        <f>'PPG-Graph'!$B$8*SIN(2*PI()*'PPG-Graph'!$B$2*A860+'PPG-Graph'!$B$9)</f>
        <v>-15.930598385809326</v>
      </c>
      <c r="E860">
        <f>'PPG-Graph'!$B$11*SIN(2*PI()*2*'PPG-Graph'!$B$2*A860+'PPG-Graph'!$B$12)</f>
        <v>0</v>
      </c>
      <c r="F860">
        <f>'PPG-Graph'!$B$14*SIN(2*PI()*3*'PPG-Graph'!$B$2*A860+'PPG-Graph'!$B$15)</f>
        <v>0</v>
      </c>
      <c r="G860">
        <f>'PPG-Graph'!$B$17*SIN(2*PI()*4*'PPG-Graph'!$B$2*A860+'PPG-Graph'!$B$18)</f>
        <v>0</v>
      </c>
      <c r="H860">
        <f>'PPG-Graph'!$B$20*SIN(2*PI()*5*'PPG-Graph'!$B$2*A860+'PPG-Graph'!$B$21)</f>
        <v>0</v>
      </c>
      <c r="J860">
        <f>K860+L860++M860+N860+O860+'PPG-Graph'!$B$4</f>
        <v>245.97616529510276</v>
      </c>
      <c r="K860">
        <f>'PPG-Graph'!$B$8*COS(2*PI()*'PPG-Graph'!$B$2*A860+'PPG-Graph'!$B$9)*2*PI()*'PPG-Graph'!$B$2</f>
        <v>75.97616529510276</v>
      </c>
      <c r="L860">
        <f>'PPG-Graph'!$B$11*COS(2*PI()*2*'PPG-Graph'!$B$2*A860+'PPG-Graph'!$B$12)*2*PI()*2*'PPG-Graph'!$B$2</f>
        <v>0</v>
      </c>
      <c r="M860">
        <f>'PPG-Graph'!$B$14*COS(2*PI()*3*'PPG-Graph'!$B$2*A860+'PPG-Graph'!$B$15)*2*PI()*3*'PPG-Graph'!$B$2</f>
        <v>0</v>
      </c>
      <c r="N860">
        <f>'PPG-Graph'!$B$17*COS(2*PI()*4*'PPG-Graph'!$B$2*A860+'PPG-Graph'!$B$18)*2*PI()*4*'PPG-Graph'!$B$2</f>
        <v>0</v>
      </c>
      <c r="O860">
        <f>'PPG-Graph'!$B$20*COS(2*PI()*5*'PPG-Graph'!$B$2*A860+'PPG-Graph'!$B$21)*2*PI()*5*'PPG-Graph'!$B$2</f>
        <v>0</v>
      </c>
      <c r="Q860">
        <f>R860+S860++T860+U860+V860+'PPG-Graph'!$B$4</f>
        <v>798.91481576228296</v>
      </c>
      <c r="R860">
        <f>-'PPG-Graph'!$B$8*SIN(2*PI()*'PPG-Graph'!$B$2*A860+'PPG-Graph'!$B$9)*(2*PI()*'PPG-Graph'!$B$2)^2</f>
        <v>628.91481576228296</v>
      </c>
      <c r="S860">
        <f>-'PPG-Graph'!$B$11*SIN(2*PI()*2*'PPG-Graph'!$B$2*A860+'PPG-Graph'!$B$12)*(2*PI()*2*'PPG-Graph'!$B$2)^2</f>
        <v>0</v>
      </c>
      <c r="T860">
        <f>-'PPG-Graph'!$B$14*SIN(2*PI()*3*'PPG-Graph'!$B$2*A860+'PPG-Graph'!$B$15)*(2*PI()*3*'PPG-Graph'!$B$2)^2</f>
        <v>0</v>
      </c>
      <c r="U860">
        <f>-'PPG-Graph'!$B$17*SIN(2*PI()*4*'PPG-Graph'!$B$2*A860+'PPG-Graph'!$B$18)*(2*PI()*4*'PPG-Graph'!$B$2)^2</f>
        <v>0</v>
      </c>
      <c r="V860">
        <f>-'PPG-Graph'!$B$20*SIN(2*PI()*5*'PPG-Graph'!$B$2*A860+'PPG-Graph'!$B$21)*(2*PI()*5*'PPG-Graph'!$B$2)^2</f>
        <v>0</v>
      </c>
    </row>
    <row r="861" spans="1:22" x14ac:dyDescent="0.25">
      <c r="A861">
        <v>2.8566666669999998</v>
      </c>
      <c r="C861">
        <f>D861+E861++F861+G861+H861+'PPG-Graph'!$B$4</f>
        <v>154.32613087950176</v>
      </c>
      <c r="D861">
        <f>'PPG-Graph'!$B$8*SIN(2*PI()*'PPG-Graph'!$B$2*A861+'PPG-Graph'!$B$9)</f>
        <v>-15.67386912049823</v>
      </c>
      <c r="E861">
        <f>'PPG-Graph'!$B$11*SIN(2*PI()*2*'PPG-Graph'!$B$2*A861+'PPG-Graph'!$B$12)</f>
        <v>0</v>
      </c>
      <c r="F861">
        <f>'PPG-Graph'!$B$14*SIN(2*PI()*3*'PPG-Graph'!$B$2*A861+'PPG-Graph'!$B$15)</f>
        <v>0</v>
      </c>
      <c r="G861">
        <f>'PPG-Graph'!$B$17*SIN(2*PI()*4*'PPG-Graph'!$B$2*A861+'PPG-Graph'!$B$18)</f>
        <v>0</v>
      </c>
      <c r="H861">
        <f>'PPG-Graph'!$B$20*SIN(2*PI()*5*'PPG-Graph'!$B$2*A861+'PPG-Graph'!$B$21)</f>
        <v>0</v>
      </c>
      <c r="J861">
        <f>K861+L861++M861+N861+O861+'PPG-Graph'!$B$4</f>
        <v>248.05573233889766</v>
      </c>
      <c r="K861">
        <f>'PPG-Graph'!$B$8*COS(2*PI()*'PPG-Graph'!$B$2*A861+'PPG-Graph'!$B$9)*2*PI()*'PPG-Graph'!$B$2</f>
        <v>78.055732338897641</v>
      </c>
      <c r="L861">
        <f>'PPG-Graph'!$B$11*COS(2*PI()*2*'PPG-Graph'!$B$2*A861+'PPG-Graph'!$B$12)*2*PI()*2*'PPG-Graph'!$B$2</f>
        <v>0</v>
      </c>
      <c r="M861">
        <f>'PPG-Graph'!$B$14*COS(2*PI()*3*'PPG-Graph'!$B$2*A861+'PPG-Graph'!$B$15)*2*PI()*3*'PPG-Graph'!$B$2</f>
        <v>0</v>
      </c>
      <c r="N861">
        <f>'PPG-Graph'!$B$17*COS(2*PI()*4*'PPG-Graph'!$B$2*A861+'PPG-Graph'!$B$18)*2*PI()*4*'PPG-Graph'!$B$2</f>
        <v>0</v>
      </c>
      <c r="O861">
        <f>'PPG-Graph'!$B$20*COS(2*PI()*5*'PPG-Graph'!$B$2*A861+'PPG-Graph'!$B$21)*2*PI()*5*'PPG-Graph'!$B$2</f>
        <v>0</v>
      </c>
      <c r="Q861">
        <f>R861+S861++T861+U861+V861+'PPG-Graph'!$B$4</f>
        <v>788.77955061507168</v>
      </c>
      <c r="R861">
        <f>-'PPG-Graph'!$B$8*SIN(2*PI()*'PPG-Graph'!$B$2*A861+'PPG-Graph'!$B$9)*(2*PI()*'PPG-Graph'!$B$2)^2</f>
        <v>618.77955061507168</v>
      </c>
      <c r="S861">
        <f>-'PPG-Graph'!$B$11*SIN(2*PI()*2*'PPG-Graph'!$B$2*A861+'PPG-Graph'!$B$12)*(2*PI()*2*'PPG-Graph'!$B$2)^2</f>
        <v>0</v>
      </c>
      <c r="T861">
        <f>-'PPG-Graph'!$B$14*SIN(2*PI()*3*'PPG-Graph'!$B$2*A861+'PPG-Graph'!$B$15)*(2*PI()*3*'PPG-Graph'!$B$2)^2</f>
        <v>0</v>
      </c>
      <c r="U861">
        <f>-'PPG-Graph'!$B$17*SIN(2*PI()*4*'PPG-Graph'!$B$2*A861+'PPG-Graph'!$B$18)*(2*PI()*4*'PPG-Graph'!$B$2)^2</f>
        <v>0</v>
      </c>
      <c r="V861">
        <f>-'PPG-Graph'!$B$20*SIN(2*PI()*5*'PPG-Graph'!$B$2*A861+'PPG-Graph'!$B$21)*(2*PI()*5*'PPG-Graph'!$B$2)^2</f>
        <v>0</v>
      </c>
    </row>
    <row r="862" spans="1:22" x14ac:dyDescent="0.25">
      <c r="A862">
        <v>2.86</v>
      </c>
      <c r="C862">
        <f>D862+E862++F862+G862+H862+'PPG-Graph'!$B$4</f>
        <v>154.58973514448417</v>
      </c>
      <c r="D862">
        <f>'PPG-Graph'!$B$8*SIN(2*PI()*'PPG-Graph'!$B$2*A862+'PPG-Graph'!$B$9)</f>
        <v>-15.41026485551582</v>
      </c>
      <c r="E862">
        <f>'PPG-Graph'!$B$11*SIN(2*PI()*2*'PPG-Graph'!$B$2*A862+'PPG-Graph'!$B$12)</f>
        <v>0</v>
      </c>
      <c r="F862">
        <f>'PPG-Graph'!$B$14*SIN(2*PI()*3*'PPG-Graph'!$B$2*A862+'PPG-Graph'!$B$15)</f>
        <v>0</v>
      </c>
      <c r="G862">
        <f>'PPG-Graph'!$B$17*SIN(2*PI()*4*'PPG-Graph'!$B$2*A862+'PPG-Graph'!$B$18)</f>
        <v>0</v>
      </c>
      <c r="H862">
        <f>'PPG-Graph'!$B$20*SIN(2*PI()*5*'PPG-Graph'!$B$2*A862+'PPG-Graph'!$B$21)</f>
        <v>0</v>
      </c>
      <c r="J862">
        <f>K862+L862++M862+N862+O862+'PPG-Graph'!$B$4</f>
        <v>250.1010609366549</v>
      </c>
      <c r="K862">
        <f>'PPG-Graph'!$B$8*COS(2*PI()*'PPG-Graph'!$B$2*A862+'PPG-Graph'!$B$9)*2*PI()*'PPG-Graph'!$B$2</f>
        <v>80.101060936654889</v>
      </c>
      <c r="L862">
        <f>'PPG-Graph'!$B$11*COS(2*PI()*2*'PPG-Graph'!$B$2*A862+'PPG-Graph'!$B$12)*2*PI()*2*'PPG-Graph'!$B$2</f>
        <v>0</v>
      </c>
      <c r="M862">
        <f>'PPG-Graph'!$B$14*COS(2*PI()*3*'PPG-Graph'!$B$2*A862+'PPG-Graph'!$B$15)*2*PI()*3*'PPG-Graph'!$B$2</f>
        <v>0</v>
      </c>
      <c r="N862">
        <f>'PPG-Graph'!$B$17*COS(2*PI()*4*'PPG-Graph'!$B$2*A862+'PPG-Graph'!$B$18)*2*PI()*4*'PPG-Graph'!$B$2</f>
        <v>0</v>
      </c>
      <c r="O862">
        <f>'PPG-Graph'!$B$20*COS(2*PI()*5*'PPG-Graph'!$B$2*A862+'PPG-Graph'!$B$21)*2*PI()*5*'PPG-Graph'!$B$2</f>
        <v>0</v>
      </c>
      <c r="Q862">
        <f>R862+S862++T862+U862+V862+'PPG-Graph'!$B$4</f>
        <v>778.37287135980637</v>
      </c>
      <c r="R862">
        <f>-'PPG-Graph'!$B$8*SIN(2*PI()*'PPG-Graph'!$B$2*A862+'PPG-Graph'!$B$9)*(2*PI()*'PPG-Graph'!$B$2)^2</f>
        <v>608.37287135980637</v>
      </c>
      <c r="S862">
        <f>-'PPG-Graph'!$B$11*SIN(2*PI()*2*'PPG-Graph'!$B$2*A862+'PPG-Graph'!$B$12)*(2*PI()*2*'PPG-Graph'!$B$2)^2</f>
        <v>0</v>
      </c>
      <c r="T862">
        <f>-'PPG-Graph'!$B$14*SIN(2*PI()*3*'PPG-Graph'!$B$2*A862+'PPG-Graph'!$B$15)*(2*PI()*3*'PPG-Graph'!$B$2)^2</f>
        <v>0</v>
      </c>
      <c r="U862">
        <f>-'PPG-Graph'!$B$17*SIN(2*PI()*4*'PPG-Graph'!$B$2*A862+'PPG-Graph'!$B$18)*(2*PI()*4*'PPG-Graph'!$B$2)^2</f>
        <v>0</v>
      </c>
      <c r="V862">
        <f>-'PPG-Graph'!$B$20*SIN(2*PI()*5*'PPG-Graph'!$B$2*A862+'PPG-Graph'!$B$21)*(2*PI()*5*'PPG-Graph'!$B$2)^2</f>
        <v>0</v>
      </c>
    </row>
    <row r="863" spans="1:22" x14ac:dyDescent="0.25">
      <c r="A863">
        <v>2.8633333329999999</v>
      </c>
      <c r="C863">
        <f>D863+E863++F863+G863+H863+'PPG-Graph'!$B$4</f>
        <v>154.86009885959444</v>
      </c>
      <c r="D863">
        <f>'PPG-Graph'!$B$8*SIN(2*PI()*'PPG-Graph'!$B$2*A863+'PPG-Graph'!$B$9)</f>
        <v>-15.139901140405563</v>
      </c>
      <c r="E863">
        <f>'PPG-Graph'!$B$11*SIN(2*PI()*2*'PPG-Graph'!$B$2*A863+'PPG-Graph'!$B$12)</f>
        <v>0</v>
      </c>
      <c r="F863">
        <f>'PPG-Graph'!$B$14*SIN(2*PI()*3*'PPG-Graph'!$B$2*A863+'PPG-Graph'!$B$15)</f>
        <v>0</v>
      </c>
      <c r="G863">
        <f>'PPG-Graph'!$B$17*SIN(2*PI()*4*'PPG-Graph'!$B$2*A863+'PPG-Graph'!$B$18)</f>
        <v>0</v>
      </c>
      <c r="H863">
        <f>'PPG-Graph'!$B$20*SIN(2*PI()*5*'PPG-Graph'!$B$2*A863+'PPG-Graph'!$B$21)</f>
        <v>0</v>
      </c>
      <c r="J863">
        <f>K863+L863++M863+N863+O863+'PPG-Graph'!$B$4</f>
        <v>252.1112545687476</v>
      </c>
      <c r="K863">
        <f>'PPG-Graph'!$B$8*COS(2*PI()*'PPG-Graph'!$B$2*A863+'PPG-Graph'!$B$9)*2*PI()*'PPG-Graph'!$B$2</f>
        <v>82.111254568747597</v>
      </c>
      <c r="L863">
        <f>'PPG-Graph'!$B$11*COS(2*PI()*2*'PPG-Graph'!$B$2*A863+'PPG-Graph'!$B$12)*2*PI()*2*'PPG-Graph'!$B$2</f>
        <v>0</v>
      </c>
      <c r="M863">
        <f>'PPG-Graph'!$B$14*COS(2*PI()*3*'PPG-Graph'!$B$2*A863+'PPG-Graph'!$B$15)*2*PI()*3*'PPG-Graph'!$B$2</f>
        <v>0</v>
      </c>
      <c r="N863">
        <f>'PPG-Graph'!$B$17*COS(2*PI()*4*'PPG-Graph'!$B$2*A863+'PPG-Graph'!$B$18)*2*PI()*4*'PPG-Graph'!$B$2</f>
        <v>0</v>
      </c>
      <c r="O863">
        <f>'PPG-Graph'!$B$20*COS(2*PI()*5*'PPG-Graph'!$B$2*A863+'PPG-Graph'!$B$21)*2*PI()*5*'PPG-Graph'!$B$2</f>
        <v>0</v>
      </c>
      <c r="Q863">
        <f>R863+S863++T863+U863+V863+'PPG-Graph'!$B$4</f>
        <v>767.69933970961813</v>
      </c>
      <c r="R863">
        <f>-'PPG-Graph'!$B$8*SIN(2*PI()*'PPG-Graph'!$B$2*A863+'PPG-Graph'!$B$9)*(2*PI()*'PPG-Graph'!$B$2)^2</f>
        <v>597.69933970961813</v>
      </c>
      <c r="S863">
        <f>-'PPG-Graph'!$B$11*SIN(2*PI()*2*'PPG-Graph'!$B$2*A863+'PPG-Graph'!$B$12)*(2*PI()*2*'PPG-Graph'!$B$2)^2</f>
        <v>0</v>
      </c>
      <c r="T863">
        <f>-'PPG-Graph'!$B$14*SIN(2*PI()*3*'PPG-Graph'!$B$2*A863+'PPG-Graph'!$B$15)*(2*PI()*3*'PPG-Graph'!$B$2)^2</f>
        <v>0</v>
      </c>
      <c r="U863">
        <f>-'PPG-Graph'!$B$17*SIN(2*PI()*4*'PPG-Graph'!$B$2*A863+'PPG-Graph'!$B$18)*(2*PI()*4*'PPG-Graph'!$B$2)^2</f>
        <v>0</v>
      </c>
      <c r="V863">
        <f>-'PPG-Graph'!$B$20*SIN(2*PI()*5*'PPG-Graph'!$B$2*A863+'PPG-Graph'!$B$21)*(2*PI()*5*'PPG-Graph'!$B$2)^2</f>
        <v>0</v>
      </c>
    </row>
    <row r="864" spans="1:22" x14ac:dyDescent="0.25">
      <c r="A864">
        <v>2.8666666670000001</v>
      </c>
      <c r="C864">
        <f>D864+E864++F864+G864+H864+'PPG-Graph'!$B$4</f>
        <v>155.13710351848059</v>
      </c>
      <c r="D864">
        <f>'PPG-Graph'!$B$8*SIN(2*PI()*'PPG-Graph'!$B$2*A864+'PPG-Graph'!$B$9)</f>
        <v>-14.862896481519423</v>
      </c>
      <c r="E864">
        <f>'PPG-Graph'!$B$11*SIN(2*PI()*2*'PPG-Graph'!$B$2*A864+'PPG-Graph'!$B$12)</f>
        <v>0</v>
      </c>
      <c r="F864">
        <f>'PPG-Graph'!$B$14*SIN(2*PI()*3*'PPG-Graph'!$B$2*A864+'PPG-Graph'!$B$15)</f>
        <v>0</v>
      </c>
      <c r="G864">
        <f>'PPG-Graph'!$B$17*SIN(2*PI()*4*'PPG-Graph'!$B$2*A864+'PPG-Graph'!$B$18)</f>
        <v>0</v>
      </c>
      <c r="H864">
        <f>'PPG-Graph'!$B$20*SIN(2*PI()*5*'PPG-Graph'!$B$2*A864+'PPG-Graph'!$B$21)</f>
        <v>0</v>
      </c>
      <c r="J864">
        <f>K864+L864++M864+N864+O864+'PPG-Graph'!$B$4</f>
        <v>254.08543208475066</v>
      </c>
      <c r="K864">
        <f>'PPG-Graph'!$B$8*COS(2*PI()*'PPG-Graph'!$B$2*A864+'PPG-Graph'!$B$9)*2*PI()*'PPG-Graph'!$B$2</f>
        <v>84.085432084750678</v>
      </c>
      <c r="L864">
        <f>'PPG-Graph'!$B$11*COS(2*PI()*2*'PPG-Graph'!$B$2*A864+'PPG-Graph'!$B$12)*2*PI()*2*'PPG-Graph'!$B$2</f>
        <v>0</v>
      </c>
      <c r="M864">
        <f>'PPG-Graph'!$B$14*COS(2*PI()*3*'PPG-Graph'!$B$2*A864+'PPG-Graph'!$B$15)*2*PI()*3*'PPG-Graph'!$B$2</f>
        <v>0</v>
      </c>
      <c r="N864">
        <f>'PPG-Graph'!$B$17*COS(2*PI()*4*'PPG-Graph'!$B$2*A864+'PPG-Graph'!$B$18)*2*PI()*4*'PPG-Graph'!$B$2</f>
        <v>0</v>
      </c>
      <c r="O864">
        <f>'PPG-Graph'!$B$20*COS(2*PI()*5*'PPG-Graph'!$B$2*A864+'PPG-Graph'!$B$21)*2*PI()*5*'PPG-Graph'!$B$2</f>
        <v>0</v>
      </c>
      <c r="Q864">
        <f>R864+S864++T864+U864+V864+'PPG-Graph'!$B$4</f>
        <v>756.76363410775855</v>
      </c>
      <c r="R864">
        <f>-'PPG-Graph'!$B$8*SIN(2*PI()*'PPG-Graph'!$B$2*A864+'PPG-Graph'!$B$9)*(2*PI()*'PPG-Graph'!$B$2)^2</f>
        <v>586.76363410775855</v>
      </c>
      <c r="S864">
        <f>-'PPG-Graph'!$B$11*SIN(2*PI()*2*'PPG-Graph'!$B$2*A864+'PPG-Graph'!$B$12)*(2*PI()*2*'PPG-Graph'!$B$2)^2</f>
        <v>0</v>
      </c>
      <c r="T864">
        <f>-'PPG-Graph'!$B$14*SIN(2*PI()*3*'PPG-Graph'!$B$2*A864+'PPG-Graph'!$B$15)*(2*PI()*3*'PPG-Graph'!$B$2)^2</f>
        <v>0</v>
      </c>
      <c r="U864">
        <f>-'PPG-Graph'!$B$17*SIN(2*PI()*4*'PPG-Graph'!$B$2*A864+'PPG-Graph'!$B$18)*(2*PI()*4*'PPG-Graph'!$B$2)^2</f>
        <v>0</v>
      </c>
      <c r="V864">
        <f>-'PPG-Graph'!$B$20*SIN(2*PI()*5*'PPG-Graph'!$B$2*A864+'PPG-Graph'!$B$21)*(2*PI()*5*'PPG-Graph'!$B$2)^2</f>
        <v>0</v>
      </c>
    </row>
    <row r="865" spans="1:22" x14ac:dyDescent="0.25">
      <c r="A865">
        <v>2.87</v>
      </c>
      <c r="C865">
        <f>D865+E865++F865+G865+H865+'PPG-Graph'!$B$4</f>
        <v>155.42062745157176</v>
      </c>
      <c r="D865">
        <f>'PPG-Graph'!$B$8*SIN(2*PI()*'PPG-Graph'!$B$2*A865+'PPG-Graph'!$B$9)</f>
        <v>-14.579372548428227</v>
      </c>
      <c r="E865">
        <f>'PPG-Graph'!$B$11*SIN(2*PI()*2*'PPG-Graph'!$B$2*A865+'PPG-Graph'!$B$12)</f>
        <v>0</v>
      </c>
      <c r="F865">
        <f>'PPG-Graph'!$B$14*SIN(2*PI()*3*'PPG-Graph'!$B$2*A865+'PPG-Graph'!$B$15)</f>
        <v>0</v>
      </c>
      <c r="G865">
        <f>'PPG-Graph'!$B$17*SIN(2*PI()*4*'PPG-Graph'!$B$2*A865+'PPG-Graph'!$B$18)</f>
        <v>0</v>
      </c>
      <c r="H865">
        <f>'PPG-Graph'!$B$20*SIN(2*PI()*5*'PPG-Graph'!$B$2*A865+'PPG-Graph'!$B$21)</f>
        <v>0</v>
      </c>
      <c r="J865">
        <f>K865+L865++M865+N865+O865+'PPG-Graph'!$B$4</f>
        <v>256.02272636086894</v>
      </c>
      <c r="K865">
        <f>'PPG-Graph'!$B$8*COS(2*PI()*'PPG-Graph'!$B$2*A865+'PPG-Graph'!$B$9)*2*PI()*'PPG-Graph'!$B$2</f>
        <v>86.02272636086893</v>
      </c>
      <c r="L865">
        <f>'PPG-Graph'!$B$11*COS(2*PI()*2*'PPG-Graph'!$B$2*A865+'PPG-Graph'!$B$12)*2*PI()*2*'PPG-Graph'!$B$2</f>
        <v>0</v>
      </c>
      <c r="M865">
        <f>'PPG-Graph'!$B$14*COS(2*PI()*3*'PPG-Graph'!$B$2*A865+'PPG-Graph'!$B$15)*2*PI()*3*'PPG-Graph'!$B$2</f>
        <v>0</v>
      </c>
      <c r="N865">
        <f>'PPG-Graph'!$B$17*COS(2*PI()*4*'PPG-Graph'!$B$2*A865+'PPG-Graph'!$B$18)*2*PI()*4*'PPG-Graph'!$B$2</f>
        <v>0</v>
      </c>
      <c r="O865">
        <f>'PPG-Graph'!$B$20*COS(2*PI()*5*'PPG-Graph'!$B$2*A865+'PPG-Graph'!$B$21)*2*PI()*5*'PPG-Graph'!$B$2</f>
        <v>0</v>
      </c>
      <c r="Q865">
        <f>R865+S865++T865+U865+V865+'PPG-Graph'!$B$4</f>
        <v>745.57055787635443</v>
      </c>
      <c r="R865">
        <f>-'PPG-Graph'!$B$8*SIN(2*PI()*'PPG-Graph'!$B$2*A865+'PPG-Graph'!$B$9)*(2*PI()*'PPG-Graph'!$B$2)^2</f>
        <v>575.57055787635443</v>
      </c>
      <c r="S865">
        <f>-'PPG-Graph'!$B$11*SIN(2*PI()*2*'PPG-Graph'!$B$2*A865+'PPG-Graph'!$B$12)*(2*PI()*2*'PPG-Graph'!$B$2)^2</f>
        <v>0</v>
      </c>
      <c r="T865">
        <f>-'PPG-Graph'!$B$14*SIN(2*PI()*3*'PPG-Graph'!$B$2*A865+'PPG-Graph'!$B$15)*(2*PI()*3*'PPG-Graph'!$B$2)^2</f>
        <v>0</v>
      </c>
      <c r="U865">
        <f>-'PPG-Graph'!$B$17*SIN(2*PI()*4*'PPG-Graph'!$B$2*A865+'PPG-Graph'!$B$18)*(2*PI()*4*'PPG-Graph'!$B$2)^2</f>
        <v>0</v>
      </c>
      <c r="V865">
        <f>-'PPG-Graph'!$B$20*SIN(2*PI()*5*'PPG-Graph'!$B$2*A865+'PPG-Graph'!$B$21)*(2*PI()*5*'PPG-Graph'!$B$2)^2</f>
        <v>0</v>
      </c>
    </row>
    <row r="866" spans="1:22" x14ac:dyDescent="0.25">
      <c r="A866">
        <v>2.8733333330000002</v>
      </c>
      <c r="C866">
        <f>D866+E866++F866+G866+H866+'PPG-Graph'!$B$4</f>
        <v>155.71054637803653</v>
      </c>
      <c r="D866">
        <f>'PPG-Graph'!$B$8*SIN(2*PI()*'PPG-Graph'!$B$2*A866+'PPG-Graph'!$B$9)</f>
        <v>-14.289453621963471</v>
      </c>
      <c r="E866">
        <f>'PPG-Graph'!$B$11*SIN(2*PI()*2*'PPG-Graph'!$B$2*A866+'PPG-Graph'!$B$12)</f>
        <v>0</v>
      </c>
      <c r="F866">
        <f>'PPG-Graph'!$B$14*SIN(2*PI()*3*'PPG-Graph'!$B$2*A866+'PPG-Graph'!$B$15)</f>
        <v>0</v>
      </c>
      <c r="G866">
        <f>'PPG-Graph'!$B$17*SIN(2*PI()*4*'PPG-Graph'!$B$2*A866+'PPG-Graph'!$B$18)</f>
        <v>0</v>
      </c>
      <c r="H866">
        <f>'PPG-Graph'!$B$20*SIN(2*PI()*5*'PPG-Graph'!$B$2*A866+'PPG-Graph'!$B$21)</f>
        <v>0</v>
      </c>
      <c r="J866">
        <f>K866+L866++M866+N866+O866+'PPG-Graph'!$B$4</f>
        <v>257.92228823367384</v>
      </c>
      <c r="K866">
        <f>'PPG-Graph'!$B$8*COS(2*PI()*'PPG-Graph'!$B$2*A866+'PPG-Graph'!$B$9)*2*PI()*'PPG-Graph'!$B$2</f>
        <v>87.922288233673811</v>
      </c>
      <c r="L866">
        <f>'PPG-Graph'!$B$11*COS(2*PI()*2*'PPG-Graph'!$B$2*A866+'PPG-Graph'!$B$12)*2*PI()*2*'PPG-Graph'!$B$2</f>
        <v>0</v>
      </c>
      <c r="M866">
        <f>'PPG-Graph'!$B$14*COS(2*PI()*3*'PPG-Graph'!$B$2*A866+'PPG-Graph'!$B$15)*2*PI()*3*'PPG-Graph'!$B$2</f>
        <v>0</v>
      </c>
      <c r="N866">
        <f>'PPG-Graph'!$B$17*COS(2*PI()*4*'PPG-Graph'!$B$2*A866+'PPG-Graph'!$B$18)*2*PI()*4*'PPG-Graph'!$B$2</f>
        <v>0</v>
      </c>
      <c r="O866">
        <f>'PPG-Graph'!$B$20*COS(2*PI()*5*'PPG-Graph'!$B$2*A866+'PPG-Graph'!$B$21)*2*PI()*5*'PPG-Graph'!$B$2</f>
        <v>0</v>
      </c>
      <c r="Q866">
        <f>R866+S866++T866+U866+V866+'PPG-Graph'!$B$4</f>
        <v>734.12501742597181</v>
      </c>
      <c r="R866">
        <f>-'PPG-Graph'!$B$8*SIN(2*PI()*'PPG-Graph'!$B$2*A866+'PPG-Graph'!$B$9)*(2*PI()*'PPG-Graph'!$B$2)^2</f>
        <v>564.12501742597181</v>
      </c>
      <c r="S866">
        <f>-'PPG-Graph'!$B$11*SIN(2*PI()*2*'PPG-Graph'!$B$2*A866+'PPG-Graph'!$B$12)*(2*PI()*2*'PPG-Graph'!$B$2)^2</f>
        <v>0</v>
      </c>
      <c r="T866">
        <f>-'PPG-Graph'!$B$14*SIN(2*PI()*3*'PPG-Graph'!$B$2*A866+'PPG-Graph'!$B$15)*(2*PI()*3*'PPG-Graph'!$B$2)^2</f>
        <v>0</v>
      </c>
      <c r="U866">
        <f>-'PPG-Graph'!$B$17*SIN(2*PI()*4*'PPG-Graph'!$B$2*A866+'PPG-Graph'!$B$18)*(2*PI()*4*'PPG-Graph'!$B$2)^2</f>
        <v>0</v>
      </c>
      <c r="V866">
        <f>-'PPG-Graph'!$B$20*SIN(2*PI()*5*'PPG-Graph'!$B$2*A866+'PPG-Graph'!$B$21)*(2*PI()*5*'PPG-Graph'!$B$2)^2</f>
        <v>0</v>
      </c>
    </row>
    <row r="867" spans="1:22" x14ac:dyDescent="0.25">
      <c r="A867">
        <v>2.8766666669999998</v>
      </c>
      <c r="C867">
        <f>D867+E867++F867+G867+H867+'PPG-Graph'!$B$4</f>
        <v>156.00673321966042</v>
      </c>
      <c r="D867">
        <f>'PPG-Graph'!$B$8*SIN(2*PI()*'PPG-Graph'!$B$2*A867+'PPG-Graph'!$B$9)</f>
        <v>-13.993266780339567</v>
      </c>
      <c r="E867">
        <f>'PPG-Graph'!$B$11*SIN(2*PI()*2*'PPG-Graph'!$B$2*A867+'PPG-Graph'!$B$12)</f>
        <v>0</v>
      </c>
      <c r="F867">
        <f>'PPG-Graph'!$B$14*SIN(2*PI()*3*'PPG-Graph'!$B$2*A867+'PPG-Graph'!$B$15)</f>
        <v>0</v>
      </c>
      <c r="G867">
        <f>'PPG-Graph'!$B$17*SIN(2*PI()*4*'PPG-Graph'!$B$2*A867+'PPG-Graph'!$B$18)</f>
        <v>0</v>
      </c>
      <c r="H867">
        <f>'PPG-Graph'!$B$20*SIN(2*PI()*5*'PPG-Graph'!$B$2*A867+'PPG-Graph'!$B$21)</f>
        <v>0</v>
      </c>
      <c r="J867">
        <f>K867+L867++M867+N867+O867+'PPG-Graph'!$B$4</f>
        <v>259.78328504514502</v>
      </c>
      <c r="K867">
        <f>'PPG-Graph'!$B$8*COS(2*PI()*'PPG-Graph'!$B$2*A867+'PPG-Graph'!$B$9)*2*PI()*'PPG-Graph'!$B$2</f>
        <v>89.783285045145021</v>
      </c>
      <c r="L867">
        <f>'PPG-Graph'!$B$11*COS(2*PI()*2*'PPG-Graph'!$B$2*A867+'PPG-Graph'!$B$12)*2*PI()*2*'PPG-Graph'!$B$2</f>
        <v>0</v>
      </c>
      <c r="M867">
        <f>'PPG-Graph'!$B$14*COS(2*PI()*3*'PPG-Graph'!$B$2*A867+'PPG-Graph'!$B$15)*2*PI()*3*'PPG-Graph'!$B$2</f>
        <v>0</v>
      </c>
      <c r="N867">
        <f>'PPG-Graph'!$B$17*COS(2*PI()*4*'PPG-Graph'!$B$2*A867+'PPG-Graph'!$B$18)*2*PI()*4*'PPG-Graph'!$B$2</f>
        <v>0</v>
      </c>
      <c r="O867">
        <f>'PPG-Graph'!$B$20*COS(2*PI()*5*'PPG-Graph'!$B$2*A867+'PPG-Graph'!$B$21)*2*PI()*5*'PPG-Graph'!$B$2</f>
        <v>0</v>
      </c>
      <c r="Q867">
        <f>R867+S867++T867+U867+V867+'PPG-Graph'!$B$4</f>
        <v>722.43202960342762</v>
      </c>
      <c r="R867">
        <f>-'PPG-Graph'!$B$8*SIN(2*PI()*'PPG-Graph'!$B$2*A867+'PPG-Graph'!$B$9)*(2*PI()*'PPG-Graph'!$B$2)^2</f>
        <v>552.43202960342762</v>
      </c>
      <c r="S867">
        <f>-'PPG-Graph'!$B$11*SIN(2*PI()*2*'PPG-Graph'!$B$2*A867+'PPG-Graph'!$B$12)*(2*PI()*2*'PPG-Graph'!$B$2)^2</f>
        <v>0</v>
      </c>
      <c r="T867">
        <f>-'PPG-Graph'!$B$14*SIN(2*PI()*3*'PPG-Graph'!$B$2*A867+'PPG-Graph'!$B$15)*(2*PI()*3*'PPG-Graph'!$B$2)^2</f>
        <v>0</v>
      </c>
      <c r="U867">
        <f>-'PPG-Graph'!$B$17*SIN(2*PI()*4*'PPG-Graph'!$B$2*A867+'PPG-Graph'!$B$18)*(2*PI()*4*'PPG-Graph'!$B$2)^2</f>
        <v>0</v>
      </c>
      <c r="V867">
        <f>-'PPG-Graph'!$B$20*SIN(2*PI()*5*'PPG-Graph'!$B$2*A867+'PPG-Graph'!$B$21)*(2*PI()*5*'PPG-Graph'!$B$2)^2</f>
        <v>0</v>
      </c>
    </row>
    <row r="868" spans="1:22" x14ac:dyDescent="0.25">
      <c r="A868">
        <v>2.88</v>
      </c>
      <c r="C868">
        <f>D868+E868++F868+G868+H868+'PPG-Graph'!$B$4</f>
        <v>156.30905788142621</v>
      </c>
      <c r="D868">
        <f>'PPG-Graph'!$B$8*SIN(2*PI()*'PPG-Graph'!$B$2*A868+'PPG-Graph'!$B$9)</f>
        <v>-13.690942118573773</v>
      </c>
      <c r="E868">
        <f>'PPG-Graph'!$B$11*SIN(2*PI()*2*'PPG-Graph'!$B$2*A868+'PPG-Graph'!$B$12)</f>
        <v>0</v>
      </c>
      <c r="F868">
        <f>'PPG-Graph'!$B$14*SIN(2*PI()*3*'PPG-Graph'!$B$2*A868+'PPG-Graph'!$B$15)</f>
        <v>0</v>
      </c>
      <c r="G868">
        <f>'PPG-Graph'!$B$17*SIN(2*PI()*4*'PPG-Graph'!$B$2*A868+'PPG-Graph'!$B$18)</f>
        <v>0</v>
      </c>
      <c r="H868">
        <f>'PPG-Graph'!$B$20*SIN(2*PI()*5*'PPG-Graph'!$B$2*A868+'PPG-Graph'!$B$21)</f>
        <v>0</v>
      </c>
      <c r="J868">
        <f>K868+L868++M868+N868+O868+'PPG-Graph'!$B$4</f>
        <v>261.60489938418164</v>
      </c>
      <c r="K868">
        <f>'PPG-Graph'!$B$8*COS(2*PI()*'PPG-Graph'!$B$2*A868+'PPG-Graph'!$B$9)*2*PI()*'PPG-Graph'!$B$2</f>
        <v>91.604899384181664</v>
      </c>
      <c r="L868">
        <f>'PPG-Graph'!$B$11*COS(2*PI()*2*'PPG-Graph'!$B$2*A868+'PPG-Graph'!$B$12)*2*PI()*2*'PPG-Graph'!$B$2</f>
        <v>0</v>
      </c>
      <c r="M868">
        <f>'PPG-Graph'!$B$14*COS(2*PI()*3*'PPG-Graph'!$B$2*A868+'PPG-Graph'!$B$15)*2*PI()*3*'PPG-Graph'!$B$2</f>
        <v>0</v>
      </c>
      <c r="N868">
        <f>'PPG-Graph'!$B$17*COS(2*PI()*4*'PPG-Graph'!$B$2*A868+'PPG-Graph'!$B$18)*2*PI()*4*'PPG-Graph'!$B$2</f>
        <v>0</v>
      </c>
      <c r="O868">
        <f>'PPG-Graph'!$B$20*COS(2*PI()*5*'PPG-Graph'!$B$2*A868+'PPG-Graph'!$B$21)*2*PI()*5*'PPG-Graph'!$B$2</f>
        <v>0</v>
      </c>
      <c r="Q868">
        <f>R868+S868++T868+U868+V868+'PPG-Graph'!$B$4</f>
        <v>710.4967303541415</v>
      </c>
      <c r="R868">
        <f>-'PPG-Graph'!$B$8*SIN(2*PI()*'PPG-Graph'!$B$2*A868+'PPG-Graph'!$B$9)*(2*PI()*'PPG-Graph'!$B$2)^2</f>
        <v>540.4967303541415</v>
      </c>
      <c r="S868">
        <f>-'PPG-Graph'!$B$11*SIN(2*PI()*2*'PPG-Graph'!$B$2*A868+'PPG-Graph'!$B$12)*(2*PI()*2*'PPG-Graph'!$B$2)^2</f>
        <v>0</v>
      </c>
      <c r="T868">
        <f>-'PPG-Graph'!$B$14*SIN(2*PI()*3*'PPG-Graph'!$B$2*A868+'PPG-Graph'!$B$15)*(2*PI()*3*'PPG-Graph'!$B$2)^2</f>
        <v>0</v>
      </c>
      <c r="U868">
        <f>-'PPG-Graph'!$B$17*SIN(2*PI()*4*'PPG-Graph'!$B$2*A868+'PPG-Graph'!$B$18)*(2*PI()*4*'PPG-Graph'!$B$2)^2</f>
        <v>0</v>
      </c>
      <c r="V868">
        <f>-'PPG-Graph'!$B$20*SIN(2*PI()*5*'PPG-Graph'!$B$2*A868+'PPG-Graph'!$B$21)*(2*PI()*5*'PPG-Graph'!$B$2)^2</f>
        <v>0</v>
      </c>
    </row>
    <row r="869" spans="1:22" x14ac:dyDescent="0.25">
      <c r="A869">
        <v>2.8833333329999999</v>
      </c>
      <c r="C869">
        <f>D869+E869++F869+G869+H869+'PPG-Graph'!$B$4</f>
        <v>156.61738784169404</v>
      </c>
      <c r="D869">
        <f>'PPG-Graph'!$B$8*SIN(2*PI()*'PPG-Graph'!$B$2*A869+'PPG-Graph'!$B$9)</f>
        <v>-13.382612158305971</v>
      </c>
      <c r="E869">
        <f>'PPG-Graph'!$B$11*SIN(2*PI()*2*'PPG-Graph'!$B$2*A869+'PPG-Graph'!$B$12)</f>
        <v>0</v>
      </c>
      <c r="F869">
        <f>'PPG-Graph'!$B$14*SIN(2*PI()*3*'PPG-Graph'!$B$2*A869+'PPG-Graph'!$B$15)</f>
        <v>0</v>
      </c>
      <c r="G869">
        <f>'PPG-Graph'!$B$17*SIN(2*PI()*4*'PPG-Graph'!$B$2*A869+'PPG-Graph'!$B$18)</f>
        <v>0</v>
      </c>
      <c r="H869">
        <f>'PPG-Graph'!$B$20*SIN(2*PI()*5*'PPG-Graph'!$B$2*A869+'PPG-Graph'!$B$21)</f>
        <v>0</v>
      </c>
      <c r="J869">
        <f>K869+L869++M869+N869+O869+'PPG-Graph'!$B$4</f>
        <v>263.38633279481377</v>
      </c>
      <c r="K869">
        <f>'PPG-Graph'!$B$8*COS(2*PI()*'PPG-Graph'!$B$2*A869+'PPG-Graph'!$B$9)*2*PI()*'PPG-Graph'!$B$2</f>
        <v>93.386332794813754</v>
      </c>
      <c r="L869">
        <f>'PPG-Graph'!$B$11*COS(2*PI()*2*'PPG-Graph'!$B$2*A869+'PPG-Graph'!$B$12)*2*PI()*2*'PPG-Graph'!$B$2</f>
        <v>0</v>
      </c>
      <c r="M869">
        <f>'PPG-Graph'!$B$14*COS(2*PI()*3*'PPG-Graph'!$B$2*A869+'PPG-Graph'!$B$15)*2*PI()*3*'PPG-Graph'!$B$2</f>
        <v>0</v>
      </c>
      <c r="N869">
        <f>'PPG-Graph'!$B$17*COS(2*PI()*4*'PPG-Graph'!$B$2*A869+'PPG-Graph'!$B$18)*2*PI()*4*'PPG-Graph'!$B$2</f>
        <v>0</v>
      </c>
      <c r="O869">
        <f>'PPG-Graph'!$B$20*COS(2*PI()*5*'PPG-Graph'!$B$2*A869+'PPG-Graph'!$B$21)*2*PI()*5*'PPG-Graph'!$B$2</f>
        <v>0</v>
      </c>
      <c r="Q869">
        <f>R869+S869++T869+U869+V869+'PPG-Graph'!$B$4</f>
        <v>698.32435142275426</v>
      </c>
      <c r="R869">
        <f>-'PPG-Graph'!$B$8*SIN(2*PI()*'PPG-Graph'!$B$2*A869+'PPG-Graph'!$B$9)*(2*PI()*'PPG-Graph'!$B$2)^2</f>
        <v>528.32435142275426</v>
      </c>
      <c r="S869">
        <f>-'PPG-Graph'!$B$11*SIN(2*PI()*2*'PPG-Graph'!$B$2*A869+'PPG-Graph'!$B$12)*(2*PI()*2*'PPG-Graph'!$B$2)^2</f>
        <v>0</v>
      </c>
      <c r="T869">
        <f>-'PPG-Graph'!$B$14*SIN(2*PI()*3*'PPG-Graph'!$B$2*A869+'PPG-Graph'!$B$15)*(2*PI()*3*'PPG-Graph'!$B$2)^2</f>
        <v>0</v>
      </c>
      <c r="U869">
        <f>-'PPG-Graph'!$B$17*SIN(2*PI()*4*'PPG-Graph'!$B$2*A869+'PPG-Graph'!$B$18)*(2*PI()*4*'PPG-Graph'!$B$2)^2</f>
        <v>0</v>
      </c>
      <c r="V869">
        <f>-'PPG-Graph'!$B$20*SIN(2*PI()*5*'PPG-Graph'!$B$2*A869+'PPG-Graph'!$B$21)*(2*PI()*5*'PPG-Graph'!$B$2)^2</f>
        <v>0</v>
      </c>
    </row>
    <row r="870" spans="1:22" x14ac:dyDescent="0.25">
      <c r="A870">
        <v>2.8866666670000001</v>
      </c>
      <c r="C870">
        <f>D870+E870++F870+G870+H870+'PPG-Graph'!$B$4</f>
        <v>156.93158795190681</v>
      </c>
      <c r="D870">
        <f>'PPG-Graph'!$B$8*SIN(2*PI()*'PPG-Graph'!$B$2*A870+'PPG-Graph'!$B$9)</f>
        <v>-13.068412048093203</v>
      </c>
      <c r="E870">
        <f>'PPG-Graph'!$B$11*SIN(2*PI()*2*'PPG-Graph'!$B$2*A870+'PPG-Graph'!$B$12)</f>
        <v>0</v>
      </c>
      <c r="F870">
        <f>'PPG-Graph'!$B$14*SIN(2*PI()*3*'PPG-Graph'!$B$2*A870+'PPG-Graph'!$B$15)</f>
        <v>0</v>
      </c>
      <c r="G870">
        <f>'PPG-Graph'!$B$17*SIN(2*PI()*4*'PPG-Graph'!$B$2*A870+'PPG-Graph'!$B$18)</f>
        <v>0</v>
      </c>
      <c r="H870">
        <f>'PPG-Graph'!$B$20*SIN(2*PI()*5*'PPG-Graph'!$B$2*A870+'PPG-Graph'!$B$21)</f>
        <v>0</v>
      </c>
      <c r="J870">
        <f>K870+L870++M870+N870+O870+'PPG-Graph'!$B$4</f>
        <v>265.1268043975474</v>
      </c>
      <c r="K870">
        <f>'PPG-Graph'!$B$8*COS(2*PI()*'PPG-Graph'!$B$2*A870+'PPG-Graph'!$B$9)*2*PI()*'PPG-Graph'!$B$2</f>
        <v>95.126804397547431</v>
      </c>
      <c r="L870">
        <f>'PPG-Graph'!$B$11*COS(2*PI()*2*'PPG-Graph'!$B$2*A870+'PPG-Graph'!$B$12)*2*PI()*2*'PPG-Graph'!$B$2</f>
        <v>0</v>
      </c>
      <c r="M870">
        <f>'PPG-Graph'!$B$14*COS(2*PI()*3*'PPG-Graph'!$B$2*A870+'PPG-Graph'!$B$15)*2*PI()*3*'PPG-Graph'!$B$2</f>
        <v>0</v>
      </c>
      <c r="N870">
        <f>'PPG-Graph'!$B$17*COS(2*PI()*4*'PPG-Graph'!$B$2*A870+'PPG-Graph'!$B$18)*2*PI()*4*'PPG-Graph'!$B$2</f>
        <v>0</v>
      </c>
      <c r="O870">
        <f>'PPG-Graph'!$B$20*COS(2*PI()*5*'PPG-Graph'!$B$2*A870+'PPG-Graph'!$B$21)*2*PI()*5*'PPG-Graph'!$B$2</f>
        <v>0</v>
      </c>
      <c r="Q870">
        <f>R870+S870++T870+U870+V870+'PPG-Graph'!$B$4</f>
        <v>685.92022826043944</v>
      </c>
      <c r="R870">
        <f>-'PPG-Graph'!$B$8*SIN(2*PI()*'PPG-Graph'!$B$2*A870+'PPG-Graph'!$B$9)*(2*PI()*'PPG-Graph'!$B$2)^2</f>
        <v>515.92022826043944</v>
      </c>
      <c r="S870">
        <f>-'PPG-Graph'!$B$11*SIN(2*PI()*2*'PPG-Graph'!$B$2*A870+'PPG-Graph'!$B$12)*(2*PI()*2*'PPG-Graph'!$B$2)^2</f>
        <v>0</v>
      </c>
      <c r="T870">
        <f>-'PPG-Graph'!$B$14*SIN(2*PI()*3*'PPG-Graph'!$B$2*A870+'PPG-Graph'!$B$15)*(2*PI()*3*'PPG-Graph'!$B$2)^2</f>
        <v>0</v>
      </c>
      <c r="U870">
        <f>-'PPG-Graph'!$B$17*SIN(2*PI()*4*'PPG-Graph'!$B$2*A870+'PPG-Graph'!$B$18)*(2*PI()*4*'PPG-Graph'!$B$2)^2</f>
        <v>0</v>
      </c>
      <c r="V870">
        <f>-'PPG-Graph'!$B$20*SIN(2*PI()*5*'PPG-Graph'!$B$2*A870+'PPG-Graph'!$B$21)*(2*PI()*5*'PPG-Graph'!$B$2)^2</f>
        <v>0</v>
      </c>
    </row>
    <row r="871" spans="1:22" x14ac:dyDescent="0.25">
      <c r="A871">
        <v>2.89</v>
      </c>
      <c r="C871">
        <f>D871+E871++F871+G871+H871+'PPG-Graph'!$B$4</f>
        <v>157.2515202050262</v>
      </c>
      <c r="D871">
        <f>'PPG-Graph'!$B$8*SIN(2*PI()*'PPG-Graph'!$B$2*A871+'PPG-Graph'!$B$9)</f>
        <v>-12.7484797949738</v>
      </c>
      <c r="E871">
        <f>'PPG-Graph'!$B$11*SIN(2*PI()*2*'PPG-Graph'!$B$2*A871+'PPG-Graph'!$B$12)</f>
        <v>0</v>
      </c>
      <c r="F871">
        <f>'PPG-Graph'!$B$14*SIN(2*PI()*3*'PPG-Graph'!$B$2*A871+'PPG-Graph'!$B$15)</f>
        <v>0</v>
      </c>
      <c r="G871">
        <f>'PPG-Graph'!$B$17*SIN(2*PI()*4*'PPG-Graph'!$B$2*A871+'PPG-Graph'!$B$18)</f>
        <v>0</v>
      </c>
      <c r="H871">
        <f>'PPG-Graph'!$B$20*SIN(2*PI()*5*'PPG-Graph'!$B$2*A871+'PPG-Graph'!$B$21)</f>
        <v>0</v>
      </c>
      <c r="J871">
        <f>K871+L871++M871+N871+O871+'PPG-Graph'!$B$4</f>
        <v>266.82554971992272</v>
      </c>
      <c r="K871">
        <f>'PPG-Graph'!$B$8*COS(2*PI()*'PPG-Graph'!$B$2*A871+'PPG-Graph'!$B$9)*2*PI()*'PPG-Graph'!$B$2</f>
        <v>96.825549719922705</v>
      </c>
      <c r="L871">
        <f>'PPG-Graph'!$B$11*COS(2*PI()*2*'PPG-Graph'!$B$2*A871+'PPG-Graph'!$B$12)*2*PI()*2*'PPG-Graph'!$B$2</f>
        <v>0</v>
      </c>
      <c r="M871">
        <f>'PPG-Graph'!$B$14*COS(2*PI()*3*'PPG-Graph'!$B$2*A871+'PPG-Graph'!$B$15)*2*PI()*3*'PPG-Graph'!$B$2</f>
        <v>0</v>
      </c>
      <c r="N871">
        <f>'PPG-Graph'!$B$17*COS(2*PI()*4*'PPG-Graph'!$B$2*A871+'PPG-Graph'!$B$18)*2*PI()*4*'PPG-Graph'!$B$2</f>
        <v>0</v>
      </c>
      <c r="O871">
        <f>'PPG-Graph'!$B$20*COS(2*PI()*5*'PPG-Graph'!$B$2*A871+'PPG-Graph'!$B$21)*2*PI()*5*'PPG-Graph'!$B$2</f>
        <v>0</v>
      </c>
      <c r="Q871">
        <f>R871+S871++T871+U871+V871+'PPG-Graph'!$B$4</f>
        <v>673.28980916668866</v>
      </c>
      <c r="R871">
        <f>-'PPG-Graph'!$B$8*SIN(2*PI()*'PPG-Graph'!$B$2*A871+'PPG-Graph'!$B$9)*(2*PI()*'PPG-Graph'!$B$2)^2</f>
        <v>503.28980916668871</v>
      </c>
      <c r="S871">
        <f>-'PPG-Graph'!$B$11*SIN(2*PI()*2*'PPG-Graph'!$B$2*A871+'PPG-Graph'!$B$12)*(2*PI()*2*'PPG-Graph'!$B$2)^2</f>
        <v>0</v>
      </c>
      <c r="T871">
        <f>-'PPG-Graph'!$B$14*SIN(2*PI()*3*'PPG-Graph'!$B$2*A871+'PPG-Graph'!$B$15)*(2*PI()*3*'PPG-Graph'!$B$2)^2</f>
        <v>0</v>
      </c>
      <c r="U871">
        <f>-'PPG-Graph'!$B$17*SIN(2*PI()*4*'PPG-Graph'!$B$2*A871+'PPG-Graph'!$B$18)*(2*PI()*4*'PPG-Graph'!$B$2)^2</f>
        <v>0</v>
      </c>
      <c r="V871">
        <f>-'PPG-Graph'!$B$20*SIN(2*PI()*5*'PPG-Graph'!$B$2*A871+'PPG-Graph'!$B$21)*(2*PI()*5*'PPG-Graph'!$B$2)^2</f>
        <v>0</v>
      </c>
    </row>
    <row r="872" spans="1:22" x14ac:dyDescent="0.25">
      <c r="A872">
        <v>2.8933333330000002</v>
      </c>
      <c r="C872">
        <f>D872+E872++F872+G872+H872+'PPG-Graph'!$B$4</f>
        <v>157.57704436160654</v>
      </c>
      <c r="D872">
        <f>'PPG-Graph'!$B$8*SIN(2*PI()*'PPG-Graph'!$B$2*A872+'PPG-Graph'!$B$9)</f>
        <v>-12.422955638393463</v>
      </c>
      <c r="E872">
        <f>'PPG-Graph'!$B$11*SIN(2*PI()*2*'PPG-Graph'!$B$2*A872+'PPG-Graph'!$B$12)</f>
        <v>0</v>
      </c>
      <c r="F872">
        <f>'PPG-Graph'!$B$14*SIN(2*PI()*3*'PPG-Graph'!$B$2*A872+'PPG-Graph'!$B$15)</f>
        <v>0</v>
      </c>
      <c r="G872">
        <f>'PPG-Graph'!$B$17*SIN(2*PI()*4*'PPG-Graph'!$B$2*A872+'PPG-Graph'!$B$18)</f>
        <v>0</v>
      </c>
      <c r="H872">
        <f>'PPG-Graph'!$B$20*SIN(2*PI()*5*'PPG-Graph'!$B$2*A872+'PPG-Graph'!$B$21)</f>
        <v>0</v>
      </c>
      <c r="J872">
        <f>K872+L872++M872+N872+O872+'PPG-Graph'!$B$4</f>
        <v>268.4818241645703</v>
      </c>
      <c r="K872">
        <f>'PPG-Graph'!$B$8*COS(2*PI()*'PPG-Graph'!$B$2*A872+'PPG-Graph'!$B$9)*2*PI()*'PPG-Graph'!$B$2</f>
        <v>98.481824164570327</v>
      </c>
      <c r="L872">
        <f>'PPG-Graph'!$B$11*COS(2*PI()*2*'PPG-Graph'!$B$2*A872+'PPG-Graph'!$B$12)*2*PI()*2*'PPG-Graph'!$B$2</f>
        <v>0</v>
      </c>
      <c r="M872">
        <f>'PPG-Graph'!$B$14*COS(2*PI()*3*'PPG-Graph'!$B$2*A872+'PPG-Graph'!$B$15)*2*PI()*3*'PPG-Graph'!$B$2</f>
        <v>0</v>
      </c>
      <c r="N872">
        <f>'PPG-Graph'!$B$17*COS(2*PI()*4*'PPG-Graph'!$B$2*A872+'PPG-Graph'!$B$18)*2*PI()*4*'PPG-Graph'!$B$2</f>
        <v>0</v>
      </c>
      <c r="O872">
        <f>'PPG-Graph'!$B$20*COS(2*PI()*5*'PPG-Graph'!$B$2*A872+'PPG-Graph'!$B$21)*2*PI()*5*'PPG-Graph'!$B$2</f>
        <v>0</v>
      </c>
      <c r="Q872">
        <f>R872+S872++T872+U872+V872+'PPG-Graph'!$B$4</f>
        <v>660.43863057290389</v>
      </c>
      <c r="R872">
        <f>-'PPG-Graph'!$B$8*SIN(2*PI()*'PPG-Graph'!$B$2*A872+'PPG-Graph'!$B$9)*(2*PI()*'PPG-Graph'!$B$2)^2</f>
        <v>490.43863057290389</v>
      </c>
      <c r="S872">
        <f>-'PPG-Graph'!$B$11*SIN(2*PI()*2*'PPG-Graph'!$B$2*A872+'PPG-Graph'!$B$12)*(2*PI()*2*'PPG-Graph'!$B$2)^2</f>
        <v>0</v>
      </c>
      <c r="T872">
        <f>-'PPG-Graph'!$B$14*SIN(2*PI()*3*'PPG-Graph'!$B$2*A872+'PPG-Graph'!$B$15)*(2*PI()*3*'PPG-Graph'!$B$2)^2</f>
        <v>0</v>
      </c>
      <c r="U872">
        <f>-'PPG-Graph'!$B$17*SIN(2*PI()*4*'PPG-Graph'!$B$2*A872+'PPG-Graph'!$B$18)*(2*PI()*4*'PPG-Graph'!$B$2)^2</f>
        <v>0</v>
      </c>
      <c r="V872">
        <f>-'PPG-Graph'!$B$20*SIN(2*PI()*5*'PPG-Graph'!$B$2*A872+'PPG-Graph'!$B$21)*(2*PI()*5*'PPG-Graph'!$B$2)^2</f>
        <v>0</v>
      </c>
    </row>
    <row r="873" spans="1:22" x14ac:dyDescent="0.25">
      <c r="A873">
        <v>2.8966666669999999</v>
      </c>
      <c r="C873">
        <f>D873+E873++F873+G873+H873+'PPG-Graph'!$B$4</f>
        <v>157.90801773611744</v>
      </c>
      <c r="D873">
        <f>'PPG-Graph'!$B$8*SIN(2*PI()*'PPG-Graph'!$B$2*A873+'PPG-Graph'!$B$9)</f>
        <v>-12.091982263882565</v>
      </c>
      <c r="E873">
        <f>'PPG-Graph'!$B$11*SIN(2*PI()*2*'PPG-Graph'!$B$2*A873+'PPG-Graph'!$B$12)</f>
        <v>0</v>
      </c>
      <c r="F873">
        <f>'PPG-Graph'!$B$14*SIN(2*PI()*3*'PPG-Graph'!$B$2*A873+'PPG-Graph'!$B$15)</f>
        <v>0</v>
      </c>
      <c r="G873">
        <f>'PPG-Graph'!$B$17*SIN(2*PI()*4*'PPG-Graph'!$B$2*A873+'PPG-Graph'!$B$18)</f>
        <v>0</v>
      </c>
      <c r="H873">
        <f>'PPG-Graph'!$B$20*SIN(2*PI()*5*'PPG-Graph'!$B$2*A873+'PPG-Graph'!$B$21)</f>
        <v>0</v>
      </c>
      <c r="J873">
        <f>K873+L873++M873+N873+O873+'PPG-Graph'!$B$4</f>
        <v>270.09490171229572</v>
      </c>
      <c r="K873">
        <f>'PPG-Graph'!$B$8*COS(2*PI()*'PPG-Graph'!$B$2*A873+'PPG-Graph'!$B$9)*2*PI()*'PPG-Graph'!$B$2</f>
        <v>100.09490171229574</v>
      </c>
      <c r="L873">
        <f>'PPG-Graph'!$B$11*COS(2*PI()*2*'PPG-Graph'!$B$2*A873+'PPG-Graph'!$B$12)*2*PI()*2*'PPG-Graph'!$B$2</f>
        <v>0</v>
      </c>
      <c r="M873">
        <f>'PPG-Graph'!$B$14*COS(2*PI()*3*'PPG-Graph'!$B$2*A873+'PPG-Graph'!$B$15)*2*PI()*3*'PPG-Graph'!$B$2</f>
        <v>0</v>
      </c>
      <c r="N873">
        <f>'PPG-Graph'!$B$17*COS(2*PI()*4*'PPG-Graph'!$B$2*A873+'PPG-Graph'!$B$18)*2*PI()*4*'PPG-Graph'!$B$2</f>
        <v>0</v>
      </c>
      <c r="O873">
        <f>'PPG-Graph'!$B$20*COS(2*PI()*5*'PPG-Graph'!$B$2*A873+'PPG-Graph'!$B$21)*2*PI()*5*'PPG-Graph'!$B$2</f>
        <v>0</v>
      </c>
      <c r="Q873">
        <f>R873+S873++T873+U873+V873+'PPG-Graph'!$B$4</f>
        <v>647.37232547803933</v>
      </c>
      <c r="R873">
        <f>-'PPG-Graph'!$B$8*SIN(2*PI()*'PPG-Graph'!$B$2*A873+'PPG-Graph'!$B$9)*(2*PI()*'PPG-Graph'!$B$2)^2</f>
        <v>477.37232547803933</v>
      </c>
      <c r="S873">
        <f>-'PPG-Graph'!$B$11*SIN(2*PI()*2*'PPG-Graph'!$B$2*A873+'PPG-Graph'!$B$12)*(2*PI()*2*'PPG-Graph'!$B$2)^2</f>
        <v>0</v>
      </c>
      <c r="T873">
        <f>-'PPG-Graph'!$B$14*SIN(2*PI()*3*'PPG-Graph'!$B$2*A873+'PPG-Graph'!$B$15)*(2*PI()*3*'PPG-Graph'!$B$2)^2</f>
        <v>0</v>
      </c>
      <c r="U873">
        <f>-'PPG-Graph'!$B$17*SIN(2*PI()*4*'PPG-Graph'!$B$2*A873+'PPG-Graph'!$B$18)*(2*PI()*4*'PPG-Graph'!$B$2)^2</f>
        <v>0</v>
      </c>
      <c r="V873">
        <f>-'PPG-Graph'!$B$20*SIN(2*PI()*5*'PPG-Graph'!$B$2*A873+'PPG-Graph'!$B$21)*(2*PI()*5*'PPG-Graph'!$B$2)^2</f>
        <v>0</v>
      </c>
    </row>
    <row r="874" spans="1:22" x14ac:dyDescent="0.25">
      <c r="A874">
        <v>2.9</v>
      </c>
      <c r="C874">
        <f>D874+E874++F874+G874+H874+'PPG-Graph'!$B$4</f>
        <v>158.24429495415052</v>
      </c>
      <c r="D874">
        <f>'PPG-Graph'!$B$8*SIN(2*PI()*'PPG-Graph'!$B$2*A874+'PPG-Graph'!$B$9)</f>
        <v>-11.755705045849474</v>
      </c>
      <c r="E874">
        <f>'PPG-Graph'!$B$11*SIN(2*PI()*2*'PPG-Graph'!$B$2*A874+'PPG-Graph'!$B$12)</f>
        <v>0</v>
      </c>
      <c r="F874">
        <f>'PPG-Graph'!$B$14*SIN(2*PI()*3*'PPG-Graph'!$B$2*A874+'PPG-Graph'!$B$15)</f>
        <v>0</v>
      </c>
      <c r="G874">
        <f>'PPG-Graph'!$B$17*SIN(2*PI()*4*'PPG-Graph'!$B$2*A874+'PPG-Graph'!$B$18)</f>
        <v>0</v>
      </c>
      <c r="H874">
        <f>'PPG-Graph'!$B$20*SIN(2*PI()*5*'PPG-Graph'!$B$2*A874+'PPG-Graph'!$B$21)</f>
        <v>0</v>
      </c>
      <c r="J874">
        <f>K874+L874++M874+N874+O874+'PPG-Graph'!$B$4</f>
        <v>271.66407384630514</v>
      </c>
      <c r="K874">
        <f>'PPG-Graph'!$B$8*COS(2*PI()*'PPG-Graph'!$B$2*A874+'PPG-Graph'!$B$9)*2*PI()*'PPG-Graph'!$B$2</f>
        <v>101.66407384630513</v>
      </c>
      <c r="L874">
        <f>'PPG-Graph'!$B$11*COS(2*PI()*2*'PPG-Graph'!$B$2*A874+'PPG-Graph'!$B$12)*2*PI()*2*'PPG-Graph'!$B$2</f>
        <v>0</v>
      </c>
      <c r="M874">
        <f>'PPG-Graph'!$B$14*COS(2*PI()*3*'PPG-Graph'!$B$2*A874+'PPG-Graph'!$B$15)*2*PI()*3*'PPG-Graph'!$B$2</f>
        <v>0</v>
      </c>
      <c r="N874">
        <f>'PPG-Graph'!$B$17*COS(2*PI()*4*'PPG-Graph'!$B$2*A874+'PPG-Graph'!$B$18)*2*PI()*4*'PPG-Graph'!$B$2</f>
        <v>0</v>
      </c>
      <c r="O874">
        <f>'PPG-Graph'!$B$20*COS(2*PI()*5*'PPG-Graph'!$B$2*A874+'PPG-Graph'!$B$21)*2*PI()*5*'PPG-Graph'!$B$2</f>
        <v>0</v>
      </c>
      <c r="Q874">
        <f>R874+S874++T874+U874+V874+'PPG-Graph'!$B$4</f>
        <v>634.09663303369734</v>
      </c>
      <c r="R874">
        <f>-'PPG-Graph'!$B$8*SIN(2*PI()*'PPG-Graph'!$B$2*A874+'PPG-Graph'!$B$9)*(2*PI()*'PPG-Graph'!$B$2)^2</f>
        <v>464.0966330336974</v>
      </c>
      <c r="S874">
        <f>-'PPG-Graph'!$B$11*SIN(2*PI()*2*'PPG-Graph'!$B$2*A874+'PPG-Graph'!$B$12)*(2*PI()*2*'PPG-Graph'!$B$2)^2</f>
        <v>0</v>
      </c>
      <c r="T874">
        <f>-'PPG-Graph'!$B$14*SIN(2*PI()*3*'PPG-Graph'!$B$2*A874+'PPG-Graph'!$B$15)*(2*PI()*3*'PPG-Graph'!$B$2)^2</f>
        <v>0</v>
      </c>
      <c r="U874">
        <f>-'PPG-Graph'!$B$17*SIN(2*PI()*4*'PPG-Graph'!$B$2*A874+'PPG-Graph'!$B$18)*(2*PI()*4*'PPG-Graph'!$B$2)^2</f>
        <v>0</v>
      </c>
      <c r="V874">
        <f>-'PPG-Graph'!$B$20*SIN(2*PI()*5*'PPG-Graph'!$B$2*A874+'PPG-Graph'!$B$21)*(2*PI()*5*'PPG-Graph'!$B$2)^2</f>
        <v>0</v>
      </c>
    </row>
    <row r="875" spans="1:22" x14ac:dyDescent="0.25">
      <c r="A875">
        <v>2.903333333</v>
      </c>
      <c r="C875">
        <f>D875+E875++F875+G875+H875+'PPG-Graph'!$B$4</f>
        <v>158.5857286119151</v>
      </c>
      <c r="D875">
        <f>'PPG-Graph'!$B$8*SIN(2*PI()*'PPG-Graph'!$B$2*A875+'PPG-Graph'!$B$9)</f>
        <v>-11.414271388084895</v>
      </c>
      <c r="E875">
        <f>'PPG-Graph'!$B$11*SIN(2*PI()*2*'PPG-Graph'!$B$2*A875+'PPG-Graph'!$B$12)</f>
        <v>0</v>
      </c>
      <c r="F875">
        <f>'PPG-Graph'!$B$14*SIN(2*PI()*3*'PPG-Graph'!$B$2*A875+'PPG-Graph'!$B$15)</f>
        <v>0</v>
      </c>
      <c r="G875">
        <f>'PPG-Graph'!$B$17*SIN(2*PI()*4*'PPG-Graph'!$B$2*A875+'PPG-Graph'!$B$18)</f>
        <v>0</v>
      </c>
      <c r="H875">
        <f>'PPG-Graph'!$B$20*SIN(2*PI()*5*'PPG-Graph'!$B$2*A875+'PPG-Graph'!$B$21)</f>
        <v>0</v>
      </c>
      <c r="J875">
        <f>K875+L875++M875+N875+O875+'PPG-Graph'!$B$4</f>
        <v>273.18865276641452</v>
      </c>
      <c r="K875">
        <f>'PPG-Graph'!$B$8*COS(2*PI()*'PPG-Graph'!$B$2*A875+'PPG-Graph'!$B$9)*2*PI()*'PPG-Graph'!$B$2</f>
        <v>103.18865276641455</v>
      </c>
      <c r="L875">
        <f>'PPG-Graph'!$B$11*COS(2*PI()*2*'PPG-Graph'!$B$2*A875+'PPG-Graph'!$B$12)*2*PI()*2*'PPG-Graph'!$B$2</f>
        <v>0</v>
      </c>
      <c r="M875">
        <f>'PPG-Graph'!$B$14*COS(2*PI()*3*'PPG-Graph'!$B$2*A875+'PPG-Graph'!$B$15)*2*PI()*3*'PPG-Graph'!$B$2</f>
        <v>0</v>
      </c>
      <c r="N875">
        <f>'PPG-Graph'!$B$17*COS(2*PI()*4*'PPG-Graph'!$B$2*A875+'PPG-Graph'!$B$18)*2*PI()*4*'PPG-Graph'!$B$2</f>
        <v>0</v>
      </c>
      <c r="O875">
        <f>'PPG-Graph'!$B$20*COS(2*PI()*5*'PPG-Graph'!$B$2*A875+'PPG-Graph'!$B$21)*2*PI()*5*'PPG-Graph'!$B$2</f>
        <v>0</v>
      </c>
      <c r="Q875">
        <f>R875+S875++T875+U875+V875+'PPG-Graph'!$B$4</f>
        <v>620.61737250828401</v>
      </c>
      <c r="R875">
        <f>-'PPG-Graph'!$B$8*SIN(2*PI()*'PPG-Graph'!$B$2*A875+'PPG-Graph'!$B$9)*(2*PI()*'PPG-Graph'!$B$2)^2</f>
        <v>450.61737250828406</v>
      </c>
      <c r="S875">
        <f>-'PPG-Graph'!$B$11*SIN(2*PI()*2*'PPG-Graph'!$B$2*A875+'PPG-Graph'!$B$12)*(2*PI()*2*'PPG-Graph'!$B$2)^2</f>
        <v>0</v>
      </c>
      <c r="T875">
        <f>-'PPG-Graph'!$B$14*SIN(2*PI()*3*'PPG-Graph'!$B$2*A875+'PPG-Graph'!$B$15)*(2*PI()*3*'PPG-Graph'!$B$2)^2</f>
        <v>0</v>
      </c>
      <c r="U875">
        <f>-'PPG-Graph'!$B$17*SIN(2*PI()*4*'PPG-Graph'!$B$2*A875+'PPG-Graph'!$B$18)*(2*PI()*4*'PPG-Graph'!$B$2)^2</f>
        <v>0</v>
      </c>
      <c r="V875">
        <f>-'PPG-Graph'!$B$20*SIN(2*PI()*5*'PPG-Graph'!$B$2*A875+'PPG-Graph'!$B$21)*(2*PI()*5*'PPG-Graph'!$B$2)^2</f>
        <v>0</v>
      </c>
    </row>
    <row r="876" spans="1:22" x14ac:dyDescent="0.25">
      <c r="A876">
        <v>2.9066666670000001</v>
      </c>
      <c r="C876">
        <f>D876+E876++F876+G876+H876+'PPG-Graph'!$B$4</f>
        <v>158.93216905002245</v>
      </c>
      <c r="D876">
        <f>'PPG-Graph'!$B$8*SIN(2*PI()*'PPG-Graph'!$B$2*A876+'PPG-Graph'!$B$9)</f>
        <v>-11.067830949977544</v>
      </c>
      <c r="E876">
        <f>'PPG-Graph'!$B$11*SIN(2*PI()*2*'PPG-Graph'!$B$2*A876+'PPG-Graph'!$B$12)</f>
        <v>0</v>
      </c>
      <c r="F876">
        <f>'PPG-Graph'!$B$14*SIN(2*PI()*3*'PPG-Graph'!$B$2*A876+'PPG-Graph'!$B$15)</f>
        <v>0</v>
      </c>
      <c r="G876">
        <f>'PPG-Graph'!$B$17*SIN(2*PI()*4*'PPG-Graph'!$B$2*A876+'PPG-Graph'!$B$18)</f>
        <v>0</v>
      </c>
      <c r="H876">
        <f>'PPG-Graph'!$B$20*SIN(2*PI()*5*'PPG-Graph'!$B$2*A876+'PPG-Graph'!$B$21)</f>
        <v>0</v>
      </c>
      <c r="J876">
        <f>K876+L876++M876+N876+O876+'PPG-Graph'!$B$4</f>
        <v>274.66797017899665</v>
      </c>
      <c r="K876">
        <f>'PPG-Graph'!$B$8*COS(2*PI()*'PPG-Graph'!$B$2*A876+'PPG-Graph'!$B$9)*2*PI()*'PPG-Graph'!$B$2</f>
        <v>104.66797017899667</v>
      </c>
      <c r="L876">
        <f>'PPG-Graph'!$B$11*COS(2*PI()*2*'PPG-Graph'!$B$2*A876+'PPG-Graph'!$B$12)*2*PI()*2*'PPG-Graph'!$B$2</f>
        <v>0</v>
      </c>
      <c r="M876">
        <f>'PPG-Graph'!$B$14*COS(2*PI()*3*'PPG-Graph'!$B$2*A876+'PPG-Graph'!$B$15)*2*PI()*3*'PPG-Graph'!$B$2</f>
        <v>0</v>
      </c>
      <c r="N876">
        <f>'PPG-Graph'!$B$17*COS(2*PI()*4*'PPG-Graph'!$B$2*A876+'PPG-Graph'!$B$18)*2*PI()*4*'PPG-Graph'!$B$2</f>
        <v>0</v>
      </c>
      <c r="O876">
        <f>'PPG-Graph'!$B$20*COS(2*PI()*5*'PPG-Graph'!$B$2*A876+'PPG-Graph'!$B$21)*2*PI()*5*'PPG-Graph'!$B$2</f>
        <v>0</v>
      </c>
      <c r="Q876">
        <f>R876+S876++T876+U876+V876+'PPG-Graph'!$B$4</f>
        <v>606.94045221764554</v>
      </c>
      <c r="R876">
        <f>-'PPG-Graph'!$B$8*SIN(2*PI()*'PPG-Graph'!$B$2*A876+'PPG-Graph'!$B$9)*(2*PI()*'PPG-Graph'!$B$2)^2</f>
        <v>436.94045221764554</v>
      </c>
      <c r="S876">
        <f>-'PPG-Graph'!$B$11*SIN(2*PI()*2*'PPG-Graph'!$B$2*A876+'PPG-Graph'!$B$12)*(2*PI()*2*'PPG-Graph'!$B$2)^2</f>
        <v>0</v>
      </c>
      <c r="T876">
        <f>-'PPG-Graph'!$B$14*SIN(2*PI()*3*'PPG-Graph'!$B$2*A876+'PPG-Graph'!$B$15)*(2*PI()*3*'PPG-Graph'!$B$2)^2</f>
        <v>0</v>
      </c>
      <c r="U876">
        <f>-'PPG-Graph'!$B$17*SIN(2*PI()*4*'PPG-Graph'!$B$2*A876+'PPG-Graph'!$B$18)*(2*PI()*4*'PPG-Graph'!$B$2)^2</f>
        <v>0</v>
      </c>
      <c r="V876">
        <f>-'PPG-Graph'!$B$20*SIN(2*PI()*5*'PPG-Graph'!$B$2*A876+'PPG-Graph'!$B$21)*(2*PI()*5*'PPG-Graph'!$B$2)^2</f>
        <v>0</v>
      </c>
    </row>
    <row r="877" spans="1:22" x14ac:dyDescent="0.25">
      <c r="A877">
        <v>2.91</v>
      </c>
      <c r="C877">
        <f>D877+E877++F877+G877+H877+'PPG-Graph'!$B$4</f>
        <v>159.28346410042005</v>
      </c>
      <c r="D877">
        <f>'PPG-Graph'!$B$8*SIN(2*PI()*'PPG-Graph'!$B$2*A877+'PPG-Graph'!$B$9)</f>
        <v>-10.71653589957995</v>
      </c>
      <c r="E877">
        <f>'PPG-Graph'!$B$11*SIN(2*PI()*2*'PPG-Graph'!$B$2*A877+'PPG-Graph'!$B$12)</f>
        <v>0</v>
      </c>
      <c r="F877">
        <f>'PPG-Graph'!$B$14*SIN(2*PI()*3*'PPG-Graph'!$B$2*A877+'PPG-Graph'!$B$15)</f>
        <v>0</v>
      </c>
      <c r="G877">
        <f>'PPG-Graph'!$B$17*SIN(2*PI()*4*'PPG-Graph'!$B$2*A877+'PPG-Graph'!$B$18)</f>
        <v>0</v>
      </c>
      <c r="H877">
        <f>'PPG-Graph'!$B$20*SIN(2*PI()*5*'PPG-Graph'!$B$2*A877+'PPG-Graph'!$B$21)</f>
        <v>0</v>
      </c>
      <c r="J877">
        <f>K877+L877++M877+N877+O877+'PPG-Graph'!$B$4</f>
        <v>276.10137631911357</v>
      </c>
      <c r="K877">
        <f>'PPG-Graph'!$B$8*COS(2*PI()*'PPG-Graph'!$B$2*A877+'PPG-Graph'!$B$9)*2*PI()*'PPG-Graph'!$B$2</f>
        <v>106.10137631911357</v>
      </c>
      <c r="L877">
        <f>'PPG-Graph'!$B$11*COS(2*PI()*2*'PPG-Graph'!$B$2*A877+'PPG-Graph'!$B$12)*2*PI()*2*'PPG-Graph'!$B$2</f>
        <v>0</v>
      </c>
      <c r="M877">
        <f>'PPG-Graph'!$B$14*COS(2*PI()*3*'PPG-Graph'!$B$2*A877+'PPG-Graph'!$B$15)*2*PI()*3*'PPG-Graph'!$B$2</f>
        <v>0</v>
      </c>
      <c r="N877">
        <f>'PPG-Graph'!$B$17*COS(2*PI()*4*'PPG-Graph'!$B$2*A877+'PPG-Graph'!$B$18)*2*PI()*4*'PPG-Graph'!$B$2</f>
        <v>0</v>
      </c>
      <c r="O877">
        <f>'PPG-Graph'!$B$20*COS(2*PI()*5*'PPG-Graph'!$B$2*A877+'PPG-Graph'!$B$21)*2*PI()*5*'PPG-Graph'!$B$2</f>
        <v>0</v>
      </c>
      <c r="Q877">
        <f>R877+S877++T877+U877+V877+'PPG-Graph'!$B$4</f>
        <v>593.07187951570552</v>
      </c>
      <c r="R877">
        <f>-'PPG-Graph'!$B$8*SIN(2*PI()*'PPG-Graph'!$B$2*A877+'PPG-Graph'!$B$9)*(2*PI()*'PPG-Graph'!$B$2)^2</f>
        <v>423.07187951570552</v>
      </c>
      <c r="S877">
        <f>-'PPG-Graph'!$B$11*SIN(2*PI()*2*'PPG-Graph'!$B$2*A877+'PPG-Graph'!$B$12)*(2*PI()*2*'PPG-Graph'!$B$2)^2</f>
        <v>0</v>
      </c>
      <c r="T877">
        <f>-'PPG-Graph'!$B$14*SIN(2*PI()*3*'PPG-Graph'!$B$2*A877+'PPG-Graph'!$B$15)*(2*PI()*3*'PPG-Graph'!$B$2)^2</f>
        <v>0</v>
      </c>
      <c r="U877">
        <f>-'PPG-Graph'!$B$17*SIN(2*PI()*4*'PPG-Graph'!$B$2*A877+'PPG-Graph'!$B$18)*(2*PI()*4*'PPG-Graph'!$B$2)^2</f>
        <v>0</v>
      </c>
      <c r="V877">
        <f>-'PPG-Graph'!$B$20*SIN(2*PI()*5*'PPG-Graph'!$B$2*A877+'PPG-Graph'!$B$21)*(2*PI()*5*'PPG-Graph'!$B$2)^2</f>
        <v>0</v>
      </c>
    </row>
    <row r="878" spans="1:22" x14ac:dyDescent="0.25">
      <c r="A878">
        <v>2.9133333330000002</v>
      </c>
      <c r="C878">
        <f>D878+E878++F878+G878+H878+'PPG-Graph'!$B$4</f>
        <v>159.63945977670798</v>
      </c>
      <c r="D878">
        <f>'PPG-Graph'!$B$8*SIN(2*PI()*'PPG-Graph'!$B$2*A878+'PPG-Graph'!$B$9)</f>
        <v>-10.360540223292009</v>
      </c>
      <c r="E878">
        <f>'PPG-Graph'!$B$11*SIN(2*PI()*2*'PPG-Graph'!$B$2*A878+'PPG-Graph'!$B$12)</f>
        <v>0</v>
      </c>
      <c r="F878">
        <f>'PPG-Graph'!$B$14*SIN(2*PI()*3*'PPG-Graph'!$B$2*A878+'PPG-Graph'!$B$15)</f>
        <v>0</v>
      </c>
      <c r="G878">
        <f>'PPG-Graph'!$B$17*SIN(2*PI()*4*'PPG-Graph'!$B$2*A878+'PPG-Graph'!$B$18)</f>
        <v>0</v>
      </c>
      <c r="H878">
        <f>'PPG-Graph'!$B$20*SIN(2*PI()*5*'PPG-Graph'!$B$2*A878+'PPG-Graph'!$B$21)</f>
        <v>0</v>
      </c>
      <c r="J878">
        <f>K878+L878++M878+N878+O878+'PPG-Graph'!$B$4</f>
        <v>277.48824289820141</v>
      </c>
      <c r="K878">
        <f>'PPG-Graph'!$B$8*COS(2*PI()*'PPG-Graph'!$B$2*A878+'PPG-Graph'!$B$9)*2*PI()*'PPG-Graph'!$B$2</f>
        <v>107.48824289820143</v>
      </c>
      <c r="L878">
        <f>'PPG-Graph'!$B$11*COS(2*PI()*2*'PPG-Graph'!$B$2*A878+'PPG-Graph'!$B$12)*2*PI()*2*'PPG-Graph'!$B$2</f>
        <v>0</v>
      </c>
      <c r="M878">
        <f>'PPG-Graph'!$B$14*COS(2*PI()*3*'PPG-Graph'!$B$2*A878+'PPG-Graph'!$B$15)*2*PI()*3*'PPG-Graph'!$B$2</f>
        <v>0</v>
      </c>
      <c r="N878">
        <f>'PPG-Graph'!$B$17*COS(2*PI()*4*'PPG-Graph'!$B$2*A878+'PPG-Graph'!$B$18)*2*PI()*4*'PPG-Graph'!$B$2</f>
        <v>0</v>
      </c>
      <c r="O878">
        <f>'PPG-Graph'!$B$20*COS(2*PI()*5*'PPG-Graph'!$B$2*A878+'PPG-Graph'!$B$21)*2*PI()*5*'PPG-Graph'!$B$2</f>
        <v>0</v>
      </c>
      <c r="Q878">
        <f>R878+S878++T878+U878+V878+'PPG-Graph'!$B$4</f>
        <v>579.01773354186457</v>
      </c>
      <c r="R878">
        <f>-'PPG-Graph'!$B$8*SIN(2*PI()*'PPG-Graph'!$B$2*A878+'PPG-Graph'!$B$9)*(2*PI()*'PPG-Graph'!$B$2)^2</f>
        <v>409.01773354186452</v>
      </c>
      <c r="S878">
        <f>-'PPG-Graph'!$B$11*SIN(2*PI()*2*'PPG-Graph'!$B$2*A878+'PPG-Graph'!$B$12)*(2*PI()*2*'PPG-Graph'!$B$2)^2</f>
        <v>0</v>
      </c>
      <c r="T878">
        <f>-'PPG-Graph'!$B$14*SIN(2*PI()*3*'PPG-Graph'!$B$2*A878+'PPG-Graph'!$B$15)*(2*PI()*3*'PPG-Graph'!$B$2)^2</f>
        <v>0</v>
      </c>
      <c r="U878">
        <f>-'PPG-Graph'!$B$17*SIN(2*PI()*4*'PPG-Graph'!$B$2*A878+'PPG-Graph'!$B$18)*(2*PI()*4*'PPG-Graph'!$B$2)^2</f>
        <v>0</v>
      </c>
      <c r="V878">
        <f>-'PPG-Graph'!$B$20*SIN(2*PI()*5*'PPG-Graph'!$B$2*A878+'PPG-Graph'!$B$21)*(2*PI()*5*'PPG-Graph'!$B$2)^2</f>
        <v>0</v>
      </c>
    </row>
    <row r="879" spans="1:22" x14ac:dyDescent="0.25">
      <c r="A879">
        <v>2.9166666669999999</v>
      </c>
      <c r="C879">
        <f>D879+E879++F879+G879+H879+'PPG-Graph'!$B$4</f>
        <v>160.00000003627594</v>
      </c>
      <c r="D879">
        <f>'PPG-Graph'!$B$8*SIN(2*PI()*'PPG-Graph'!$B$2*A879+'PPG-Graph'!$B$9)</f>
        <v>-9.9999999637240649</v>
      </c>
      <c r="E879">
        <f>'PPG-Graph'!$B$11*SIN(2*PI()*2*'PPG-Graph'!$B$2*A879+'PPG-Graph'!$B$12)</f>
        <v>0</v>
      </c>
      <c r="F879">
        <f>'PPG-Graph'!$B$14*SIN(2*PI()*3*'PPG-Graph'!$B$2*A879+'PPG-Graph'!$B$15)</f>
        <v>0</v>
      </c>
      <c r="G879">
        <f>'PPG-Graph'!$B$17*SIN(2*PI()*4*'PPG-Graph'!$B$2*A879+'PPG-Graph'!$B$18)</f>
        <v>0</v>
      </c>
      <c r="H879">
        <f>'PPG-Graph'!$B$20*SIN(2*PI()*5*'PPG-Graph'!$B$2*A879+'PPG-Graph'!$B$21)</f>
        <v>0</v>
      </c>
      <c r="J879">
        <f>K879+L879++M879+N879+O879+'PPG-Graph'!$B$4</f>
        <v>278.82796198564762</v>
      </c>
      <c r="K879">
        <f>'PPG-Graph'!$B$8*COS(2*PI()*'PPG-Graph'!$B$2*A879+'PPG-Graph'!$B$9)*2*PI()*'PPG-Graph'!$B$2</f>
        <v>108.8279619856476</v>
      </c>
      <c r="L879">
        <f>'PPG-Graph'!$B$11*COS(2*PI()*2*'PPG-Graph'!$B$2*A879+'PPG-Graph'!$B$12)*2*PI()*2*'PPG-Graph'!$B$2</f>
        <v>0</v>
      </c>
      <c r="M879">
        <f>'PPG-Graph'!$B$14*COS(2*PI()*3*'PPG-Graph'!$B$2*A879+'PPG-Graph'!$B$15)*2*PI()*3*'PPG-Graph'!$B$2</f>
        <v>0</v>
      </c>
      <c r="N879">
        <f>'PPG-Graph'!$B$17*COS(2*PI()*4*'PPG-Graph'!$B$2*A879+'PPG-Graph'!$B$18)*2*PI()*4*'PPG-Graph'!$B$2</f>
        <v>0</v>
      </c>
      <c r="O879">
        <f>'PPG-Graph'!$B$20*COS(2*PI()*5*'PPG-Graph'!$B$2*A879+'PPG-Graph'!$B$21)*2*PI()*5*'PPG-Graph'!$B$2</f>
        <v>0</v>
      </c>
      <c r="Q879">
        <f>R879+S879++T879+U879+V879+'PPG-Graph'!$B$4</f>
        <v>564.78417461145773</v>
      </c>
      <c r="R879">
        <f>-'PPG-Graph'!$B$8*SIN(2*PI()*'PPG-Graph'!$B$2*A879+'PPG-Graph'!$B$9)*(2*PI()*'PPG-Graph'!$B$2)^2</f>
        <v>394.78417461145779</v>
      </c>
      <c r="S879">
        <f>-'PPG-Graph'!$B$11*SIN(2*PI()*2*'PPG-Graph'!$B$2*A879+'PPG-Graph'!$B$12)*(2*PI()*2*'PPG-Graph'!$B$2)^2</f>
        <v>0</v>
      </c>
      <c r="T879">
        <f>-'PPG-Graph'!$B$14*SIN(2*PI()*3*'PPG-Graph'!$B$2*A879+'PPG-Graph'!$B$15)*(2*PI()*3*'PPG-Graph'!$B$2)^2</f>
        <v>0</v>
      </c>
      <c r="U879">
        <f>-'PPG-Graph'!$B$17*SIN(2*PI()*4*'PPG-Graph'!$B$2*A879+'PPG-Graph'!$B$18)*(2*PI()*4*'PPG-Graph'!$B$2)^2</f>
        <v>0</v>
      </c>
      <c r="V879">
        <f>-'PPG-Graph'!$B$20*SIN(2*PI()*5*'PPG-Graph'!$B$2*A879+'PPG-Graph'!$B$21)*(2*PI()*5*'PPG-Graph'!$B$2)^2</f>
        <v>0</v>
      </c>
    </row>
    <row r="880" spans="1:22" x14ac:dyDescent="0.25">
      <c r="A880">
        <v>2.92</v>
      </c>
      <c r="C880">
        <f>D880+E880++F880+G880+H880+'PPG-Graph'!$B$4</f>
        <v>160.36492651796567</v>
      </c>
      <c r="D880">
        <f>'PPG-Graph'!$B$8*SIN(2*PI()*'PPG-Graph'!$B$2*A880+'PPG-Graph'!$B$9)</f>
        <v>-9.6350734820343309</v>
      </c>
      <c r="E880">
        <f>'PPG-Graph'!$B$11*SIN(2*PI()*2*'PPG-Graph'!$B$2*A880+'PPG-Graph'!$B$12)</f>
        <v>0</v>
      </c>
      <c r="F880">
        <f>'PPG-Graph'!$B$14*SIN(2*PI()*3*'PPG-Graph'!$B$2*A880+'PPG-Graph'!$B$15)</f>
        <v>0</v>
      </c>
      <c r="G880">
        <f>'PPG-Graph'!$B$17*SIN(2*PI()*4*'PPG-Graph'!$B$2*A880+'PPG-Graph'!$B$18)</f>
        <v>0</v>
      </c>
      <c r="H880">
        <f>'PPG-Graph'!$B$20*SIN(2*PI()*5*'PPG-Graph'!$B$2*A880+'PPG-Graph'!$B$21)</f>
        <v>0</v>
      </c>
      <c r="J880">
        <f>K880+L880++M880+N880+O880+'PPG-Graph'!$B$4</f>
        <v>280.11994513269843</v>
      </c>
      <c r="K880">
        <f>'PPG-Graph'!$B$8*COS(2*PI()*'PPG-Graph'!$B$2*A880+'PPG-Graph'!$B$9)*2*PI()*'PPG-Graph'!$B$2</f>
        <v>110.11994513269845</v>
      </c>
      <c r="L880">
        <f>'PPG-Graph'!$B$11*COS(2*PI()*2*'PPG-Graph'!$B$2*A880+'PPG-Graph'!$B$12)*2*PI()*2*'PPG-Graph'!$B$2</f>
        <v>0</v>
      </c>
      <c r="M880">
        <f>'PPG-Graph'!$B$14*COS(2*PI()*3*'PPG-Graph'!$B$2*A880+'PPG-Graph'!$B$15)*2*PI()*3*'PPG-Graph'!$B$2</f>
        <v>0</v>
      </c>
      <c r="N880">
        <f>'PPG-Graph'!$B$17*COS(2*PI()*4*'PPG-Graph'!$B$2*A880+'PPG-Graph'!$B$18)*2*PI()*4*'PPG-Graph'!$B$2</f>
        <v>0</v>
      </c>
      <c r="O880">
        <f>'PPG-Graph'!$B$20*COS(2*PI()*5*'PPG-Graph'!$B$2*A880+'PPG-Graph'!$B$21)*2*PI()*5*'PPG-Graph'!$B$2</f>
        <v>0</v>
      </c>
      <c r="Q880">
        <f>R880+S880++T880+U880+V880+'PPG-Graph'!$B$4</f>
        <v>550.37745457242158</v>
      </c>
      <c r="R880">
        <f>-'PPG-Graph'!$B$8*SIN(2*PI()*'PPG-Graph'!$B$2*A880+'PPG-Graph'!$B$9)*(2*PI()*'PPG-Graph'!$B$2)^2</f>
        <v>380.37745457242158</v>
      </c>
      <c r="S880">
        <f>-'PPG-Graph'!$B$11*SIN(2*PI()*2*'PPG-Graph'!$B$2*A880+'PPG-Graph'!$B$12)*(2*PI()*2*'PPG-Graph'!$B$2)^2</f>
        <v>0</v>
      </c>
      <c r="T880">
        <f>-'PPG-Graph'!$B$14*SIN(2*PI()*3*'PPG-Graph'!$B$2*A880+'PPG-Graph'!$B$15)*(2*PI()*3*'PPG-Graph'!$B$2)^2</f>
        <v>0</v>
      </c>
      <c r="U880">
        <f>-'PPG-Graph'!$B$17*SIN(2*PI()*4*'PPG-Graph'!$B$2*A880+'PPG-Graph'!$B$18)*(2*PI()*4*'PPG-Graph'!$B$2)^2</f>
        <v>0</v>
      </c>
      <c r="V880">
        <f>-'PPG-Graph'!$B$20*SIN(2*PI()*5*'PPG-Graph'!$B$2*A880+'PPG-Graph'!$B$21)*(2*PI()*5*'PPG-Graph'!$B$2)^2</f>
        <v>0</v>
      </c>
    </row>
    <row r="881" spans="1:22" x14ac:dyDescent="0.25">
      <c r="A881">
        <v>2.923333333</v>
      </c>
      <c r="C881">
        <f>D881+E881++F881+G881+H881+'PPG-Graph'!$B$4</f>
        <v>160.73407926048156</v>
      </c>
      <c r="D881">
        <f>'PPG-Graph'!$B$8*SIN(2*PI()*'PPG-Graph'!$B$2*A881+'PPG-Graph'!$B$9)</f>
        <v>-9.2659207395184406</v>
      </c>
      <c r="E881">
        <f>'PPG-Graph'!$B$11*SIN(2*PI()*2*'PPG-Graph'!$B$2*A881+'PPG-Graph'!$B$12)</f>
        <v>0</v>
      </c>
      <c r="F881">
        <f>'PPG-Graph'!$B$14*SIN(2*PI()*3*'PPG-Graph'!$B$2*A881+'PPG-Graph'!$B$15)</f>
        <v>0</v>
      </c>
      <c r="G881">
        <f>'PPG-Graph'!$B$17*SIN(2*PI()*4*'PPG-Graph'!$B$2*A881+'PPG-Graph'!$B$18)</f>
        <v>0</v>
      </c>
      <c r="H881">
        <f>'PPG-Graph'!$B$20*SIN(2*PI()*5*'PPG-Graph'!$B$2*A881+'PPG-Graph'!$B$21)</f>
        <v>0</v>
      </c>
      <c r="J881">
        <f>K881+L881++M881+N881+O881+'PPG-Graph'!$B$4</f>
        <v>281.36362604197592</v>
      </c>
      <c r="K881">
        <f>'PPG-Graph'!$B$8*COS(2*PI()*'PPG-Graph'!$B$2*A881+'PPG-Graph'!$B$9)*2*PI()*'PPG-Graph'!$B$2</f>
        <v>111.36362604197593</v>
      </c>
      <c r="L881">
        <f>'PPG-Graph'!$B$11*COS(2*PI()*2*'PPG-Graph'!$B$2*A881+'PPG-Graph'!$B$12)*2*PI()*2*'PPG-Graph'!$B$2</f>
        <v>0</v>
      </c>
      <c r="M881">
        <f>'PPG-Graph'!$B$14*COS(2*PI()*3*'PPG-Graph'!$B$2*A881+'PPG-Graph'!$B$15)*2*PI()*3*'PPG-Graph'!$B$2</f>
        <v>0</v>
      </c>
      <c r="N881">
        <f>'PPG-Graph'!$B$17*COS(2*PI()*4*'PPG-Graph'!$B$2*A881+'PPG-Graph'!$B$18)*2*PI()*4*'PPG-Graph'!$B$2</f>
        <v>0</v>
      </c>
      <c r="O881">
        <f>'PPG-Graph'!$B$20*COS(2*PI()*5*'PPG-Graph'!$B$2*A881+'PPG-Graph'!$B$21)*2*PI()*5*'PPG-Graph'!$B$2</f>
        <v>0</v>
      </c>
      <c r="Q881">
        <f>R881+S881++T881+U881+V881+'PPG-Graph'!$B$4</f>
        <v>535.80388844358549</v>
      </c>
      <c r="R881">
        <f>-'PPG-Graph'!$B$8*SIN(2*PI()*'PPG-Graph'!$B$2*A881+'PPG-Graph'!$B$9)*(2*PI()*'PPG-Graph'!$B$2)^2</f>
        <v>365.80388844358544</v>
      </c>
      <c r="S881">
        <f>-'PPG-Graph'!$B$11*SIN(2*PI()*2*'PPG-Graph'!$B$2*A881+'PPG-Graph'!$B$12)*(2*PI()*2*'PPG-Graph'!$B$2)^2</f>
        <v>0</v>
      </c>
      <c r="T881">
        <f>-'PPG-Graph'!$B$14*SIN(2*PI()*3*'PPG-Graph'!$B$2*A881+'PPG-Graph'!$B$15)*(2*PI()*3*'PPG-Graph'!$B$2)^2</f>
        <v>0</v>
      </c>
      <c r="U881">
        <f>-'PPG-Graph'!$B$17*SIN(2*PI()*4*'PPG-Graph'!$B$2*A881+'PPG-Graph'!$B$18)*(2*PI()*4*'PPG-Graph'!$B$2)^2</f>
        <v>0</v>
      </c>
      <c r="V881">
        <f>-'PPG-Graph'!$B$20*SIN(2*PI()*5*'PPG-Graph'!$B$2*A881+'PPG-Graph'!$B$21)*(2*PI()*5*'PPG-Graph'!$B$2)^2</f>
        <v>0</v>
      </c>
    </row>
    <row r="882" spans="1:22" x14ac:dyDescent="0.25">
      <c r="A882">
        <v>2.9266666670000001</v>
      </c>
      <c r="C882">
        <f>D882+E882++F882+G882+H882+'PPG-Graph'!$B$4</f>
        <v>161.10729645382094</v>
      </c>
      <c r="D882">
        <f>'PPG-Graph'!$B$8*SIN(2*PI()*'PPG-Graph'!$B$2*A882+'PPG-Graph'!$B$9)</f>
        <v>-8.8927035461790602</v>
      </c>
      <c r="E882">
        <f>'PPG-Graph'!$B$11*SIN(2*PI()*2*'PPG-Graph'!$B$2*A882+'PPG-Graph'!$B$12)</f>
        <v>0</v>
      </c>
      <c r="F882">
        <f>'PPG-Graph'!$B$14*SIN(2*PI()*3*'PPG-Graph'!$B$2*A882+'PPG-Graph'!$B$15)</f>
        <v>0</v>
      </c>
      <c r="G882">
        <f>'PPG-Graph'!$B$17*SIN(2*PI()*4*'PPG-Graph'!$B$2*A882+'PPG-Graph'!$B$18)</f>
        <v>0</v>
      </c>
      <c r="H882">
        <f>'PPG-Graph'!$B$20*SIN(2*PI()*5*'PPG-Graph'!$B$2*A882+'PPG-Graph'!$B$21)</f>
        <v>0</v>
      </c>
      <c r="J882">
        <f>K882+L882++M882+N882+O882+'PPG-Graph'!$B$4</f>
        <v>282.55845954510818</v>
      </c>
      <c r="K882">
        <f>'PPG-Graph'!$B$8*COS(2*PI()*'PPG-Graph'!$B$2*A882+'PPG-Graph'!$B$9)*2*PI()*'PPG-Graph'!$B$2</f>
        <v>112.55845954510816</v>
      </c>
      <c r="L882">
        <f>'PPG-Graph'!$B$11*COS(2*PI()*2*'PPG-Graph'!$B$2*A882+'PPG-Graph'!$B$12)*2*PI()*2*'PPG-Graph'!$B$2</f>
        <v>0</v>
      </c>
      <c r="M882">
        <f>'PPG-Graph'!$B$14*COS(2*PI()*3*'PPG-Graph'!$B$2*A882+'PPG-Graph'!$B$15)*2*PI()*3*'PPG-Graph'!$B$2</f>
        <v>0</v>
      </c>
      <c r="N882">
        <f>'PPG-Graph'!$B$17*COS(2*PI()*4*'PPG-Graph'!$B$2*A882+'PPG-Graph'!$B$18)*2*PI()*4*'PPG-Graph'!$B$2</f>
        <v>0</v>
      </c>
      <c r="O882">
        <f>'PPG-Graph'!$B$20*COS(2*PI()*5*'PPG-Graph'!$B$2*A882+'PPG-Graph'!$B$21)*2*PI()*5*'PPG-Graph'!$B$2</f>
        <v>0</v>
      </c>
      <c r="Q882">
        <f>R882+S882++T882+U882+V882+'PPG-Graph'!$B$4</f>
        <v>521.0698642278071</v>
      </c>
      <c r="R882">
        <f>-'PPG-Graph'!$B$8*SIN(2*PI()*'PPG-Graph'!$B$2*A882+'PPG-Graph'!$B$9)*(2*PI()*'PPG-Graph'!$B$2)^2</f>
        <v>351.06986422780716</v>
      </c>
      <c r="S882">
        <f>-'PPG-Graph'!$B$11*SIN(2*PI()*2*'PPG-Graph'!$B$2*A882+'PPG-Graph'!$B$12)*(2*PI()*2*'PPG-Graph'!$B$2)^2</f>
        <v>0</v>
      </c>
      <c r="T882">
        <f>-'PPG-Graph'!$B$14*SIN(2*PI()*3*'PPG-Graph'!$B$2*A882+'PPG-Graph'!$B$15)*(2*PI()*3*'PPG-Graph'!$B$2)^2</f>
        <v>0</v>
      </c>
      <c r="U882">
        <f>-'PPG-Graph'!$B$17*SIN(2*PI()*4*'PPG-Graph'!$B$2*A882+'PPG-Graph'!$B$18)*(2*PI()*4*'PPG-Graph'!$B$2)^2</f>
        <v>0</v>
      </c>
      <c r="V882">
        <f>-'PPG-Graph'!$B$20*SIN(2*PI()*5*'PPG-Graph'!$B$2*A882+'PPG-Graph'!$B$21)*(2*PI()*5*'PPG-Graph'!$B$2)^2</f>
        <v>0</v>
      </c>
    </row>
    <row r="883" spans="1:22" x14ac:dyDescent="0.25">
      <c r="A883">
        <v>2.93</v>
      </c>
      <c r="C883">
        <f>D883+E883++F883+G883+H883+'PPG-Graph'!$B$4</f>
        <v>161.48441416869858</v>
      </c>
      <c r="D883">
        <f>'PPG-Graph'!$B$8*SIN(2*PI()*'PPG-Graph'!$B$2*A883+'PPG-Graph'!$B$9)</f>
        <v>-8.5155858313014203</v>
      </c>
      <c r="E883">
        <f>'PPG-Graph'!$B$11*SIN(2*PI()*2*'PPG-Graph'!$B$2*A883+'PPG-Graph'!$B$12)</f>
        <v>0</v>
      </c>
      <c r="F883">
        <f>'PPG-Graph'!$B$14*SIN(2*PI()*3*'PPG-Graph'!$B$2*A883+'PPG-Graph'!$B$15)</f>
        <v>0</v>
      </c>
      <c r="G883">
        <f>'PPG-Graph'!$B$17*SIN(2*PI()*4*'PPG-Graph'!$B$2*A883+'PPG-Graph'!$B$18)</f>
        <v>0</v>
      </c>
      <c r="H883">
        <f>'PPG-Graph'!$B$20*SIN(2*PI()*5*'PPG-Graph'!$B$2*A883+'PPG-Graph'!$B$21)</f>
        <v>0</v>
      </c>
      <c r="J883">
        <f>K883+L883++M883+N883+O883+'PPG-Graph'!$B$4</f>
        <v>283.70392083186221</v>
      </c>
      <c r="K883">
        <f>'PPG-Graph'!$B$8*COS(2*PI()*'PPG-Graph'!$B$2*A883+'PPG-Graph'!$B$9)*2*PI()*'PPG-Graph'!$B$2</f>
        <v>113.70392083186222</v>
      </c>
      <c r="L883">
        <f>'PPG-Graph'!$B$11*COS(2*PI()*2*'PPG-Graph'!$B$2*A883+'PPG-Graph'!$B$12)*2*PI()*2*'PPG-Graph'!$B$2</f>
        <v>0</v>
      </c>
      <c r="M883">
        <f>'PPG-Graph'!$B$14*COS(2*PI()*3*'PPG-Graph'!$B$2*A883+'PPG-Graph'!$B$15)*2*PI()*3*'PPG-Graph'!$B$2</f>
        <v>0</v>
      </c>
      <c r="N883">
        <f>'PPG-Graph'!$B$17*COS(2*PI()*4*'PPG-Graph'!$B$2*A883+'PPG-Graph'!$B$18)*2*PI()*4*'PPG-Graph'!$B$2</f>
        <v>0</v>
      </c>
      <c r="O883">
        <f>'PPG-Graph'!$B$20*COS(2*PI()*5*'PPG-Graph'!$B$2*A883+'PPG-Graph'!$B$21)*2*PI()*5*'PPG-Graph'!$B$2</f>
        <v>0</v>
      </c>
      <c r="Q883">
        <f>R883+S883++T883+U883+V883+'PPG-Graph'!$B$4</f>
        <v>506.18185359386672</v>
      </c>
      <c r="R883">
        <f>-'PPG-Graph'!$B$8*SIN(2*PI()*'PPG-Graph'!$B$2*A883+'PPG-Graph'!$B$9)*(2*PI()*'PPG-Graph'!$B$2)^2</f>
        <v>336.18185359386672</v>
      </c>
      <c r="S883">
        <f>-'PPG-Graph'!$B$11*SIN(2*PI()*2*'PPG-Graph'!$B$2*A883+'PPG-Graph'!$B$12)*(2*PI()*2*'PPG-Graph'!$B$2)^2</f>
        <v>0</v>
      </c>
      <c r="T883">
        <f>-'PPG-Graph'!$B$14*SIN(2*PI()*3*'PPG-Graph'!$B$2*A883+'PPG-Graph'!$B$15)*(2*PI()*3*'PPG-Graph'!$B$2)^2</f>
        <v>0</v>
      </c>
      <c r="U883">
        <f>-'PPG-Graph'!$B$17*SIN(2*PI()*4*'PPG-Graph'!$B$2*A883+'PPG-Graph'!$B$18)*(2*PI()*4*'PPG-Graph'!$B$2)^2</f>
        <v>0</v>
      </c>
      <c r="V883">
        <f>-'PPG-Graph'!$B$20*SIN(2*PI()*5*'PPG-Graph'!$B$2*A883+'PPG-Graph'!$B$21)*(2*PI()*5*'PPG-Graph'!$B$2)^2</f>
        <v>0</v>
      </c>
    </row>
    <row r="884" spans="1:22" x14ac:dyDescent="0.25">
      <c r="A884">
        <v>2.9333333330000002</v>
      </c>
      <c r="C884">
        <f>D884+E884++F884+G884+H884+'PPG-Graph'!$B$4</f>
        <v>161.86526710021749</v>
      </c>
      <c r="D884">
        <f>'PPG-Graph'!$B$8*SIN(2*PI()*'PPG-Graph'!$B$2*A884+'PPG-Graph'!$B$9)</f>
        <v>-8.1347328997825112</v>
      </c>
      <c r="E884">
        <f>'PPG-Graph'!$B$11*SIN(2*PI()*2*'PPG-Graph'!$B$2*A884+'PPG-Graph'!$B$12)</f>
        <v>0</v>
      </c>
      <c r="F884">
        <f>'PPG-Graph'!$B$14*SIN(2*PI()*3*'PPG-Graph'!$B$2*A884+'PPG-Graph'!$B$15)</f>
        <v>0</v>
      </c>
      <c r="G884">
        <f>'PPG-Graph'!$B$17*SIN(2*PI()*4*'PPG-Graph'!$B$2*A884+'PPG-Graph'!$B$18)</f>
        <v>0</v>
      </c>
      <c r="H884">
        <f>'PPG-Graph'!$B$20*SIN(2*PI()*5*'PPG-Graph'!$B$2*A884+'PPG-Graph'!$B$21)</f>
        <v>0</v>
      </c>
      <c r="J884">
        <f>K884+L884++M884+N884+O884+'PPG-Graph'!$B$4</f>
        <v>284.79950783096399</v>
      </c>
      <c r="K884">
        <f>'PPG-Graph'!$B$8*COS(2*PI()*'PPG-Graph'!$B$2*A884+'PPG-Graph'!$B$9)*2*PI()*'PPG-Graph'!$B$2</f>
        <v>114.79950783096402</v>
      </c>
      <c r="L884">
        <f>'PPG-Graph'!$B$11*COS(2*PI()*2*'PPG-Graph'!$B$2*A884+'PPG-Graph'!$B$12)*2*PI()*2*'PPG-Graph'!$B$2</f>
        <v>0</v>
      </c>
      <c r="M884">
        <f>'PPG-Graph'!$B$14*COS(2*PI()*3*'PPG-Graph'!$B$2*A884+'PPG-Graph'!$B$15)*2*PI()*3*'PPG-Graph'!$B$2</f>
        <v>0</v>
      </c>
      <c r="N884">
        <f>'PPG-Graph'!$B$17*COS(2*PI()*4*'PPG-Graph'!$B$2*A884+'PPG-Graph'!$B$18)*2*PI()*4*'PPG-Graph'!$B$2</f>
        <v>0</v>
      </c>
      <c r="O884">
        <f>'PPG-Graph'!$B$20*COS(2*PI()*5*'PPG-Graph'!$B$2*A884+'PPG-Graph'!$B$21)*2*PI()*5*'PPG-Graph'!$B$2</f>
        <v>0</v>
      </c>
      <c r="Q884">
        <f>R884+S884++T884+U884+V884+'PPG-Graph'!$B$4</f>
        <v>491.1463825175195</v>
      </c>
      <c r="R884">
        <f>-'PPG-Graph'!$B$8*SIN(2*PI()*'PPG-Graph'!$B$2*A884+'PPG-Graph'!$B$9)*(2*PI()*'PPG-Graph'!$B$2)^2</f>
        <v>321.1463825175195</v>
      </c>
      <c r="S884">
        <f>-'PPG-Graph'!$B$11*SIN(2*PI()*2*'PPG-Graph'!$B$2*A884+'PPG-Graph'!$B$12)*(2*PI()*2*'PPG-Graph'!$B$2)^2</f>
        <v>0</v>
      </c>
      <c r="T884">
        <f>-'PPG-Graph'!$B$14*SIN(2*PI()*3*'PPG-Graph'!$B$2*A884+'PPG-Graph'!$B$15)*(2*PI()*3*'PPG-Graph'!$B$2)^2</f>
        <v>0</v>
      </c>
      <c r="U884">
        <f>-'PPG-Graph'!$B$17*SIN(2*PI()*4*'PPG-Graph'!$B$2*A884+'PPG-Graph'!$B$18)*(2*PI()*4*'PPG-Graph'!$B$2)^2</f>
        <v>0</v>
      </c>
      <c r="V884">
        <f>-'PPG-Graph'!$B$20*SIN(2*PI()*5*'PPG-Graph'!$B$2*A884+'PPG-Graph'!$B$21)*(2*PI()*5*'PPG-Graph'!$B$2)^2</f>
        <v>0</v>
      </c>
    </row>
    <row r="885" spans="1:22" x14ac:dyDescent="0.25">
      <c r="A885">
        <v>2.9366666669999999</v>
      </c>
      <c r="C885">
        <f>D885+E885++F885+G885+H885+'PPG-Graph'!$B$4</f>
        <v>162.24968830957286</v>
      </c>
      <c r="D885">
        <f>'PPG-Graph'!$B$8*SIN(2*PI()*'PPG-Graph'!$B$2*A885+'PPG-Graph'!$B$9)</f>
        <v>-7.7503116904271501</v>
      </c>
      <c r="E885">
        <f>'PPG-Graph'!$B$11*SIN(2*PI()*2*'PPG-Graph'!$B$2*A885+'PPG-Graph'!$B$12)</f>
        <v>0</v>
      </c>
      <c r="F885">
        <f>'PPG-Graph'!$B$14*SIN(2*PI()*3*'PPG-Graph'!$B$2*A885+'PPG-Graph'!$B$15)</f>
        <v>0</v>
      </c>
      <c r="G885">
        <f>'PPG-Graph'!$B$17*SIN(2*PI()*4*'PPG-Graph'!$B$2*A885+'PPG-Graph'!$B$18)</f>
        <v>0</v>
      </c>
      <c r="H885">
        <f>'PPG-Graph'!$B$20*SIN(2*PI()*5*'PPG-Graph'!$B$2*A885+'PPG-Graph'!$B$21)</f>
        <v>0</v>
      </c>
      <c r="J885">
        <f>K885+L885++M885+N885+O885+'PPG-Graph'!$B$4</f>
        <v>285.84474028781267</v>
      </c>
      <c r="K885">
        <f>'PPG-Graph'!$B$8*COS(2*PI()*'PPG-Graph'!$B$2*A885+'PPG-Graph'!$B$9)*2*PI()*'PPG-Graph'!$B$2</f>
        <v>115.84474028781268</v>
      </c>
      <c r="L885">
        <f>'PPG-Graph'!$B$11*COS(2*PI()*2*'PPG-Graph'!$B$2*A885+'PPG-Graph'!$B$12)*2*PI()*2*'PPG-Graph'!$B$2</f>
        <v>0</v>
      </c>
      <c r="M885">
        <f>'PPG-Graph'!$B$14*COS(2*PI()*3*'PPG-Graph'!$B$2*A885+'PPG-Graph'!$B$15)*2*PI()*3*'PPG-Graph'!$B$2</f>
        <v>0</v>
      </c>
      <c r="N885">
        <f>'PPG-Graph'!$B$17*COS(2*PI()*4*'PPG-Graph'!$B$2*A885+'PPG-Graph'!$B$18)*2*PI()*4*'PPG-Graph'!$B$2</f>
        <v>0</v>
      </c>
      <c r="O885">
        <f>'PPG-Graph'!$B$20*COS(2*PI()*5*'PPG-Graph'!$B$2*A885+'PPG-Graph'!$B$21)*2*PI()*5*'PPG-Graph'!$B$2</f>
        <v>0</v>
      </c>
      <c r="Q885">
        <f>R885+S885++T885+U885+V885+'PPG-Graph'!$B$4</f>
        <v>475.97004147861639</v>
      </c>
      <c r="R885">
        <f>-'PPG-Graph'!$B$8*SIN(2*PI()*'PPG-Graph'!$B$2*A885+'PPG-Graph'!$B$9)*(2*PI()*'PPG-Graph'!$B$2)^2</f>
        <v>305.97004147861639</v>
      </c>
      <c r="S885">
        <f>-'PPG-Graph'!$B$11*SIN(2*PI()*2*'PPG-Graph'!$B$2*A885+'PPG-Graph'!$B$12)*(2*PI()*2*'PPG-Graph'!$B$2)^2</f>
        <v>0</v>
      </c>
      <c r="T885">
        <f>-'PPG-Graph'!$B$14*SIN(2*PI()*3*'PPG-Graph'!$B$2*A885+'PPG-Graph'!$B$15)*(2*PI()*3*'PPG-Graph'!$B$2)^2</f>
        <v>0</v>
      </c>
      <c r="U885">
        <f>-'PPG-Graph'!$B$17*SIN(2*PI()*4*'PPG-Graph'!$B$2*A885+'PPG-Graph'!$B$18)*(2*PI()*4*'PPG-Graph'!$B$2)^2</f>
        <v>0</v>
      </c>
      <c r="V885">
        <f>-'PPG-Graph'!$B$20*SIN(2*PI()*5*'PPG-Graph'!$B$2*A885+'PPG-Graph'!$B$21)*(2*PI()*5*'PPG-Graph'!$B$2)^2</f>
        <v>0</v>
      </c>
    </row>
    <row r="886" spans="1:22" x14ac:dyDescent="0.25">
      <c r="A886">
        <v>2.94</v>
      </c>
      <c r="C886">
        <f>D886+E886++F886+G886+H886+'PPG-Graph'!$B$4</f>
        <v>162.63750894630641</v>
      </c>
      <c r="D886">
        <f>'PPG-Graph'!$B$8*SIN(2*PI()*'PPG-Graph'!$B$2*A886+'PPG-Graph'!$B$9)</f>
        <v>-7.3624910536935992</v>
      </c>
      <c r="E886">
        <f>'PPG-Graph'!$B$11*SIN(2*PI()*2*'PPG-Graph'!$B$2*A886+'PPG-Graph'!$B$12)</f>
        <v>0</v>
      </c>
      <c r="F886">
        <f>'PPG-Graph'!$B$14*SIN(2*PI()*3*'PPG-Graph'!$B$2*A886+'PPG-Graph'!$B$15)</f>
        <v>0</v>
      </c>
      <c r="G886">
        <f>'PPG-Graph'!$B$17*SIN(2*PI()*4*'PPG-Graph'!$B$2*A886+'PPG-Graph'!$B$18)</f>
        <v>0</v>
      </c>
      <c r="H886">
        <f>'PPG-Graph'!$B$20*SIN(2*PI()*5*'PPG-Graph'!$B$2*A886+'PPG-Graph'!$B$21)</f>
        <v>0</v>
      </c>
      <c r="J886">
        <f>K886+L886++M886+N886+O886+'PPG-Graph'!$B$4</f>
        <v>286.8391591018825</v>
      </c>
      <c r="K886">
        <f>'PPG-Graph'!$B$8*COS(2*PI()*'PPG-Graph'!$B$2*A886+'PPG-Graph'!$B$9)*2*PI()*'PPG-Graph'!$B$2</f>
        <v>116.83915910188247</v>
      </c>
      <c r="L886">
        <f>'PPG-Graph'!$B$11*COS(2*PI()*2*'PPG-Graph'!$B$2*A886+'PPG-Graph'!$B$12)*2*PI()*2*'PPG-Graph'!$B$2</f>
        <v>0</v>
      </c>
      <c r="M886">
        <f>'PPG-Graph'!$B$14*COS(2*PI()*3*'PPG-Graph'!$B$2*A886+'PPG-Graph'!$B$15)*2*PI()*3*'PPG-Graph'!$B$2</f>
        <v>0</v>
      </c>
      <c r="N886">
        <f>'PPG-Graph'!$B$17*COS(2*PI()*4*'PPG-Graph'!$B$2*A886+'PPG-Graph'!$B$18)*2*PI()*4*'PPG-Graph'!$B$2</f>
        <v>0</v>
      </c>
      <c r="O886">
        <f>'PPG-Graph'!$B$20*COS(2*PI()*5*'PPG-Graph'!$B$2*A886+'PPG-Graph'!$B$21)*2*PI()*5*'PPG-Graph'!$B$2</f>
        <v>0</v>
      </c>
      <c r="Q886">
        <f>R886+S886++T886+U886+V886+'PPG-Graph'!$B$4</f>
        <v>460.65949642606148</v>
      </c>
      <c r="R886">
        <f>-'PPG-Graph'!$B$8*SIN(2*PI()*'PPG-Graph'!$B$2*A886+'PPG-Graph'!$B$9)*(2*PI()*'PPG-Graph'!$B$2)^2</f>
        <v>290.65949642606148</v>
      </c>
      <c r="S886">
        <f>-'PPG-Graph'!$B$11*SIN(2*PI()*2*'PPG-Graph'!$B$2*A886+'PPG-Graph'!$B$12)*(2*PI()*2*'PPG-Graph'!$B$2)^2</f>
        <v>0</v>
      </c>
      <c r="T886">
        <f>-'PPG-Graph'!$B$14*SIN(2*PI()*3*'PPG-Graph'!$B$2*A886+'PPG-Graph'!$B$15)*(2*PI()*3*'PPG-Graph'!$B$2)^2</f>
        <v>0</v>
      </c>
      <c r="U886">
        <f>-'PPG-Graph'!$B$17*SIN(2*PI()*4*'PPG-Graph'!$B$2*A886+'PPG-Graph'!$B$18)*(2*PI()*4*'PPG-Graph'!$B$2)^2</f>
        <v>0</v>
      </c>
      <c r="V886">
        <f>-'PPG-Graph'!$B$20*SIN(2*PI()*5*'PPG-Graph'!$B$2*A886+'PPG-Graph'!$B$21)*(2*PI()*5*'PPG-Graph'!$B$2)^2</f>
        <v>0</v>
      </c>
    </row>
    <row r="887" spans="1:22" x14ac:dyDescent="0.25">
      <c r="A887">
        <v>2.943333333</v>
      </c>
      <c r="C887">
        <f>D887+E887++F887+G887+H887+'PPG-Graph'!$B$4</f>
        <v>163.02855901430291</v>
      </c>
      <c r="D887">
        <f>'PPG-Graph'!$B$8*SIN(2*PI()*'PPG-Graph'!$B$2*A887+'PPG-Graph'!$B$9)</f>
        <v>-6.9714409856970905</v>
      </c>
      <c r="E887">
        <f>'PPG-Graph'!$B$11*SIN(2*PI()*2*'PPG-Graph'!$B$2*A887+'PPG-Graph'!$B$12)</f>
        <v>0</v>
      </c>
      <c r="F887">
        <f>'PPG-Graph'!$B$14*SIN(2*PI()*3*'PPG-Graph'!$B$2*A887+'PPG-Graph'!$B$15)</f>
        <v>0</v>
      </c>
      <c r="G887">
        <f>'PPG-Graph'!$B$17*SIN(2*PI()*4*'PPG-Graph'!$B$2*A887+'PPG-Graph'!$B$18)</f>
        <v>0</v>
      </c>
      <c r="H887">
        <f>'PPG-Graph'!$B$20*SIN(2*PI()*5*'PPG-Graph'!$B$2*A887+'PPG-Graph'!$B$21)</f>
        <v>0</v>
      </c>
      <c r="J887">
        <f>K887+L887++M887+N887+O887+'PPG-Graph'!$B$4</f>
        <v>287.78232840944958</v>
      </c>
      <c r="K887">
        <f>'PPG-Graph'!$B$8*COS(2*PI()*'PPG-Graph'!$B$2*A887+'PPG-Graph'!$B$9)*2*PI()*'PPG-Graph'!$B$2</f>
        <v>117.78232840944958</v>
      </c>
      <c r="L887">
        <f>'PPG-Graph'!$B$11*COS(2*PI()*2*'PPG-Graph'!$B$2*A887+'PPG-Graph'!$B$12)*2*PI()*2*'PPG-Graph'!$B$2</f>
        <v>0</v>
      </c>
      <c r="M887">
        <f>'PPG-Graph'!$B$14*COS(2*PI()*3*'PPG-Graph'!$B$2*A887+'PPG-Graph'!$B$15)*2*PI()*3*'PPG-Graph'!$B$2</f>
        <v>0</v>
      </c>
      <c r="N887">
        <f>'PPG-Graph'!$B$17*COS(2*PI()*4*'PPG-Graph'!$B$2*A887+'PPG-Graph'!$B$18)*2*PI()*4*'PPG-Graph'!$B$2</f>
        <v>0</v>
      </c>
      <c r="O887">
        <f>'PPG-Graph'!$B$20*COS(2*PI()*5*'PPG-Graph'!$B$2*A887+'PPG-Graph'!$B$21)*2*PI()*5*'PPG-Graph'!$B$2</f>
        <v>0</v>
      </c>
      <c r="Q887">
        <f>R887+S887++T887+U887+V887+'PPG-Graph'!$B$4</f>
        <v>445.22145853748293</v>
      </c>
      <c r="R887">
        <f>-'PPG-Graph'!$B$8*SIN(2*PI()*'PPG-Graph'!$B$2*A887+'PPG-Graph'!$B$9)*(2*PI()*'PPG-Graph'!$B$2)^2</f>
        <v>275.22145853748293</v>
      </c>
      <c r="S887">
        <f>-'PPG-Graph'!$B$11*SIN(2*PI()*2*'PPG-Graph'!$B$2*A887+'PPG-Graph'!$B$12)*(2*PI()*2*'PPG-Graph'!$B$2)^2</f>
        <v>0</v>
      </c>
      <c r="T887">
        <f>-'PPG-Graph'!$B$14*SIN(2*PI()*3*'PPG-Graph'!$B$2*A887+'PPG-Graph'!$B$15)*(2*PI()*3*'PPG-Graph'!$B$2)^2</f>
        <v>0</v>
      </c>
      <c r="U887">
        <f>-'PPG-Graph'!$B$17*SIN(2*PI()*4*'PPG-Graph'!$B$2*A887+'PPG-Graph'!$B$18)*(2*PI()*4*'PPG-Graph'!$B$2)^2</f>
        <v>0</v>
      </c>
      <c r="V887">
        <f>-'PPG-Graph'!$B$20*SIN(2*PI()*5*'PPG-Graph'!$B$2*A887+'PPG-Graph'!$B$21)*(2*PI()*5*'PPG-Graph'!$B$2)^2</f>
        <v>0</v>
      </c>
    </row>
    <row r="888" spans="1:22" x14ac:dyDescent="0.25">
      <c r="A888">
        <v>2.9466666670000001</v>
      </c>
      <c r="C888">
        <f>D888+E888++F888+G888+H888+'PPG-Graph'!$B$4</f>
        <v>163.42266710478626</v>
      </c>
      <c r="D888">
        <f>'PPG-Graph'!$B$8*SIN(2*PI()*'PPG-Graph'!$B$2*A888+'PPG-Graph'!$B$9)</f>
        <v>-6.57733289521373</v>
      </c>
      <c r="E888">
        <f>'PPG-Graph'!$B$11*SIN(2*PI()*2*'PPG-Graph'!$B$2*A888+'PPG-Graph'!$B$12)</f>
        <v>0</v>
      </c>
      <c r="F888">
        <f>'PPG-Graph'!$B$14*SIN(2*PI()*3*'PPG-Graph'!$B$2*A888+'PPG-Graph'!$B$15)</f>
        <v>0</v>
      </c>
      <c r="G888">
        <f>'PPG-Graph'!$B$17*SIN(2*PI()*4*'PPG-Graph'!$B$2*A888+'PPG-Graph'!$B$18)</f>
        <v>0</v>
      </c>
      <c r="H888">
        <f>'PPG-Graph'!$B$20*SIN(2*PI()*5*'PPG-Graph'!$B$2*A888+'PPG-Graph'!$B$21)</f>
        <v>0</v>
      </c>
      <c r="J888">
        <f>K888+L888++M888+N888+O888+'PPG-Graph'!$B$4</f>
        <v>288.6738347650288</v>
      </c>
      <c r="K888">
        <f>'PPG-Graph'!$B$8*COS(2*PI()*'PPG-Graph'!$B$2*A888+'PPG-Graph'!$B$9)*2*PI()*'PPG-Graph'!$B$2</f>
        <v>118.67383476502881</v>
      </c>
      <c r="L888">
        <f>'PPG-Graph'!$B$11*COS(2*PI()*2*'PPG-Graph'!$B$2*A888+'PPG-Graph'!$B$12)*2*PI()*2*'PPG-Graph'!$B$2</f>
        <v>0</v>
      </c>
      <c r="M888">
        <f>'PPG-Graph'!$B$14*COS(2*PI()*3*'PPG-Graph'!$B$2*A888+'PPG-Graph'!$B$15)*2*PI()*3*'PPG-Graph'!$B$2</f>
        <v>0</v>
      </c>
      <c r="N888">
        <f>'PPG-Graph'!$B$17*COS(2*PI()*4*'PPG-Graph'!$B$2*A888+'PPG-Graph'!$B$18)*2*PI()*4*'PPG-Graph'!$B$2</f>
        <v>0</v>
      </c>
      <c r="O888">
        <f>'PPG-Graph'!$B$20*COS(2*PI()*5*'PPG-Graph'!$B$2*A888+'PPG-Graph'!$B$21)*2*PI()*5*'PPG-Graph'!$B$2</f>
        <v>0</v>
      </c>
      <c r="Q888">
        <f>R888+S888++T888+U888+V888+'PPG-Graph'!$B$4</f>
        <v>429.66269476012496</v>
      </c>
      <c r="R888">
        <f>-'PPG-Graph'!$B$8*SIN(2*PI()*'PPG-Graph'!$B$2*A888+'PPG-Graph'!$B$9)*(2*PI()*'PPG-Graph'!$B$2)^2</f>
        <v>259.66269476012496</v>
      </c>
      <c r="S888">
        <f>-'PPG-Graph'!$B$11*SIN(2*PI()*2*'PPG-Graph'!$B$2*A888+'PPG-Graph'!$B$12)*(2*PI()*2*'PPG-Graph'!$B$2)^2</f>
        <v>0</v>
      </c>
      <c r="T888">
        <f>-'PPG-Graph'!$B$14*SIN(2*PI()*3*'PPG-Graph'!$B$2*A888+'PPG-Graph'!$B$15)*(2*PI()*3*'PPG-Graph'!$B$2)^2</f>
        <v>0</v>
      </c>
      <c r="U888">
        <f>-'PPG-Graph'!$B$17*SIN(2*PI()*4*'PPG-Graph'!$B$2*A888+'PPG-Graph'!$B$18)*(2*PI()*4*'PPG-Graph'!$B$2)^2</f>
        <v>0</v>
      </c>
      <c r="V888">
        <f>-'PPG-Graph'!$B$20*SIN(2*PI()*5*'PPG-Graph'!$B$2*A888+'PPG-Graph'!$B$21)*(2*PI()*5*'PPG-Graph'!$B$2)^2</f>
        <v>0</v>
      </c>
    </row>
    <row r="889" spans="1:22" x14ac:dyDescent="0.25">
      <c r="A889">
        <v>2.95</v>
      </c>
      <c r="C889">
        <f>D889+E889++F889+G889+H889+'PPG-Graph'!$B$4</f>
        <v>163.81966011250108</v>
      </c>
      <c r="D889">
        <f>'PPG-Graph'!$B$8*SIN(2*PI()*'PPG-Graph'!$B$2*A889+'PPG-Graph'!$B$9)</f>
        <v>-6.1803398874989277</v>
      </c>
      <c r="E889">
        <f>'PPG-Graph'!$B$11*SIN(2*PI()*2*'PPG-Graph'!$B$2*A889+'PPG-Graph'!$B$12)</f>
        <v>0</v>
      </c>
      <c r="F889">
        <f>'PPG-Graph'!$B$14*SIN(2*PI()*3*'PPG-Graph'!$B$2*A889+'PPG-Graph'!$B$15)</f>
        <v>0</v>
      </c>
      <c r="G889">
        <f>'PPG-Graph'!$B$17*SIN(2*PI()*4*'PPG-Graph'!$B$2*A889+'PPG-Graph'!$B$18)</f>
        <v>0</v>
      </c>
      <c r="H889">
        <f>'PPG-Graph'!$B$20*SIN(2*PI()*5*'PPG-Graph'!$B$2*A889+'PPG-Graph'!$B$21)</f>
        <v>0</v>
      </c>
      <c r="J889">
        <f>K889+L889++M889+N889+O889+'PPG-Graph'!$B$4</f>
        <v>289.51328658966224</v>
      </c>
      <c r="K889">
        <f>'PPG-Graph'!$B$8*COS(2*PI()*'PPG-Graph'!$B$2*A889+'PPG-Graph'!$B$9)*2*PI()*'PPG-Graph'!$B$2</f>
        <v>119.51328658966226</v>
      </c>
      <c r="L889">
        <f>'PPG-Graph'!$B$11*COS(2*PI()*2*'PPG-Graph'!$B$2*A889+'PPG-Graph'!$B$12)*2*PI()*2*'PPG-Graph'!$B$2</f>
        <v>0</v>
      </c>
      <c r="M889">
        <f>'PPG-Graph'!$B$14*COS(2*PI()*3*'PPG-Graph'!$B$2*A889+'PPG-Graph'!$B$15)*2*PI()*3*'PPG-Graph'!$B$2</f>
        <v>0</v>
      </c>
      <c r="N889">
        <f>'PPG-Graph'!$B$17*COS(2*PI()*4*'PPG-Graph'!$B$2*A889+'PPG-Graph'!$B$18)*2*PI()*4*'PPG-Graph'!$B$2</f>
        <v>0</v>
      </c>
      <c r="O889">
        <f>'PPG-Graph'!$B$20*COS(2*PI()*5*'PPG-Graph'!$B$2*A889+'PPG-Graph'!$B$21)*2*PI()*5*'PPG-Graph'!$B$2</f>
        <v>0</v>
      </c>
      <c r="Q889">
        <f>R889+S889++T889+U889+V889+'PPG-Graph'!$B$4</f>
        <v>413.99003901555011</v>
      </c>
      <c r="R889">
        <f>-'PPG-Graph'!$B$8*SIN(2*PI()*'PPG-Graph'!$B$2*A889+'PPG-Graph'!$B$9)*(2*PI()*'PPG-Graph'!$B$2)^2</f>
        <v>243.99003901555011</v>
      </c>
      <c r="S889">
        <f>-'PPG-Graph'!$B$11*SIN(2*PI()*2*'PPG-Graph'!$B$2*A889+'PPG-Graph'!$B$12)*(2*PI()*2*'PPG-Graph'!$B$2)^2</f>
        <v>0</v>
      </c>
      <c r="T889">
        <f>-'PPG-Graph'!$B$14*SIN(2*PI()*3*'PPG-Graph'!$B$2*A889+'PPG-Graph'!$B$15)*(2*PI()*3*'PPG-Graph'!$B$2)^2</f>
        <v>0</v>
      </c>
      <c r="U889">
        <f>-'PPG-Graph'!$B$17*SIN(2*PI()*4*'PPG-Graph'!$B$2*A889+'PPG-Graph'!$B$18)*(2*PI()*4*'PPG-Graph'!$B$2)^2</f>
        <v>0</v>
      </c>
      <c r="V889">
        <f>-'PPG-Graph'!$B$20*SIN(2*PI()*5*'PPG-Graph'!$B$2*A889+'PPG-Graph'!$B$21)*(2*PI()*5*'PPG-Graph'!$B$2)^2</f>
        <v>0</v>
      </c>
    </row>
    <row r="890" spans="1:22" x14ac:dyDescent="0.25">
      <c r="A890">
        <v>2.9533333329999998</v>
      </c>
      <c r="C890">
        <f>D890+E890++F890+G890+H890+'PPG-Graph'!$B$4</f>
        <v>164.21936402101045</v>
      </c>
      <c r="D890">
        <f>'PPG-Graph'!$B$8*SIN(2*PI()*'PPG-Graph'!$B$2*A890+'PPG-Graph'!$B$9)</f>
        <v>-5.7806359789895545</v>
      </c>
      <c r="E890">
        <f>'PPG-Graph'!$B$11*SIN(2*PI()*2*'PPG-Graph'!$B$2*A890+'PPG-Graph'!$B$12)</f>
        <v>0</v>
      </c>
      <c r="F890">
        <f>'PPG-Graph'!$B$14*SIN(2*PI()*3*'PPG-Graph'!$B$2*A890+'PPG-Graph'!$B$15)</f>
        <v>0</v>
      </c>
      <c r="G890">
        <f>'PPG-Graph'!$B$17*SIN(2*PI()*4*'PPG-Graph'!$B$2*A890+'PPG-Graph'!$B$18)</f>
        <v>0</v>
      </c>
      <c r="H890">
        <f>'PPG-Graph'!$B$20*SIN(2*PI()*5*'PPG-Graph'!$B$2*A890+'PPG-Graph'!$B$21)</f>
        <v>0</v>
      </c>
      <c r="J890">
        <f>K890+L890++M890+N890+O890+'PPG-Graph'!$B$4</f>
        <v>290.30031594733043</v>
      </c>
      <c r="K890">
        <f>'PPG-Graph'!$B$8*COS(2*PI()*'PPG-Graph'!$B$2*A890+'PPG-Graph'!$B$9)*2*PI()*'PPG-Graph'!$B$2</f>
        <v>120.30031594733043</v>
      </c>
      <c r="L890">
        <f>'PPG-Graph'!$B$11*COS(2*PI()*2*'PPG-Graph'!$B$2*A890+'PPG-Graph'!$B$12)*2*PI()*2*'PPG-Graph'!$B$2</f>
        <v>0</v>
      </c>
      <c r="M890">
        <f>'PPG-Graph'!$B$14*COS(2*PI()*3*'PPG-Graph'!$B$2*A890+'PPG-Graph'!$B$15)*2*PI()*3*'PPG-Graph'!$B$2</f>
        <v>0</v>
      </c>
      <c r="N890">
        <f>'PPG-Graph'!$B$17*COS(2*PI()*4*'PPG-Graph'!$B$2*A890+'PPG-Graph'!$B$18)*2*PI()*4*'PPG-Graph'!$B$2</f>
        <v>0</v>
      </c>
      <c r="O890">
        <f>'PPG-Graph'!$B$20*COS(2*PI()*5*'PPG-Graph'!$B$2*A890+'PPG-Graph'!$B$21)*2*PI()*5*'PPG-Graph'!$B$2</f>
        <v>0</v>
      </c>
      <c r="Q890">
        <f>R890+S890++T890+U890+V890+'PPG-Graph'!$B$4</f>
        <v>398.21036119732321</v>
      </c>
      <c r="R890">
        <f>-'PPG-Graph'!$B$8*SIN(2*PI()*'PPG-Graph'!$B$2*A890+'PPG-Graph'!$B$9)*(2*PI()*'PPG-Graph'!$B$2)^2</f>
        <v>228.21036119732318</v>
      </c>
      <c r="S890">
        <f>-'PPG-Graph'!$B$11*SIN(2*PI()*2*'PPG-Graph'!$B$2*A890+'PPG-Graph'!$B$12)*(2*PI()*2*'PPG-Graph'!$B$2)^2</f>
        <v>0</v>
      </c>
      <c r="T890">
        <f>-'PPG-Graph'!$B$14*SIN(2*PI()*3*'PPG-Graph'!$B$2*A890+'PPG-Graph'!$B$15)*(2*PI()*3*'PPG-Graph'!$B$2)^2</f>
        <v>0</v>
      </c>
      <c r="U890">
        <f>-'PPG-Graph'!$B$17*SIN(2*PI()*4*'PPG-Graph'!$B$2*A890+'PPG-Graph'!$B$18)*(2*PI()*4*'PPG-Graph'!$B$2)^2</f>
        <v>0</v>
      </c>
      <c r="V890">
        <f>-'PPG-Graph'!$B$20*SIN(2*PI()*5*'PPG-Graph'!$B$2*A890+'PPG-Graph'!$B$21)*(2*PI()*5*'PPG-Graph'!$B$2)^2</f>
        <v>0</v>
      </c>
    </row>
    <row r="891" spans="1:22" x14ac:dyDescent="0.25">
      <c r="A891">
        <v>2.9566666669999999</v>
      </c>
      <c r="C891">
        <f>D891+E891++F891+G891+H891+'PPG-Graph'!$B$4</f>
        <v>164.62160362803954</v>
      </c>
      <c r="D891">
        <f>'PPG-Graph'!$B$8*SIN(2*PI()*'PPG-Graph'!$B$2*A891+'PPG-Graph'!$B$9)</f>
        <v>-5.3783963719604717</v>
      </c>
      <c r="E891">
        <f>'PPG-Graph'!$B$11*SIN(2*PI()*2*'PPG-Graph'!$B$2*A891+'PPG-Graph'!$B$12)</f>
        <v>0</v>
      </c>
      <c r="F891">
        <f>'PPG-Graph'!$B$14*SIN(2*PI()*3*'PPG-Graph'!$B$2*A891+'PPG-Graph'!$B$15)</f>
        <v>0</v>
      </c>
      <c r="G891">
        <f>'PPG-Graph'!$B$17*SIN(2*PI()*4*'PPG-Graph'!$B$2*A891+'PPG-Graph'!$B$18)</f>
        <v>0</v>
      </c>
      <c r="H891">
        <f>'PPG-Graph'!$B$20*SIN(2*PI()*5*'PPG-Graph'!$B$2*A891+'PPG-Graph'!$B$21)</f>
        <v>0</v>
      </c>
      <c r="J891">
        <f>K891+L891++M891+N891+O891+'PPG-Graph'!$B$4</f>
        <v>291.03457783334528</v>
      </c>
      <c r="K891">
        <f>'PPG-Graph'!$B$8*COS(2*PI()*'PPG-Graph'!$B$2*A891+'PPG-Graph'!$B$9)*2*PI()*'PPG-Graph'!$B$2</f>
        <v>121.03457783334527</v>
      </c>
      <c r="L891">
        <f>'PPG-Graph'!$B$11*COS(2*PI()*2*'PPG-Graph'!$B$2*A891+'PPG-Graph'!$B$12)*2*PI()*2*'PPG-Graph'!$B$2</f>
        <v>0</v>
      </c>
      <c r="M891">
        <f>'PPG-Graph'!$B$14*COS(2*PI()*3*'PPG-Graph'!$B$2*A891+'PPG-Graph'!$B$15)*2*PI()*3*'PPG-Graph'!$B$2</f>
        <v>0</v>
      </c>
      <c r="N891">
        <f>'PPG-Graph'!$B$17*COS(2*PI()*4*'PPG-Graph'!$B$2*A891+'PPG-Graph'!$B$18)*2*PI()*4*'PPG-Graph'!$B$2</f>
        <v>0</v>
      </c>
      <c r="O891">
        <f>'PPG-Graph'!$B$20*COS(2*PI()*5*'PPG-Graph'!$B$2*A891+'PPG-Graph'!$B$21)*2*PI()*5*'PPG-Graph'!$B$2</f>
        <v>0</v>
      </c>
      <c r="Q891">
        <f>R891+S891++T891+U891+V891+'PPG-Graph'!$B$4</f>
        <v>382.3305780140164</v>
      </c>
      <c r="R891">
        <f>-'PPG-Graph'!$B$8*SIN(2*PI()*'PPG-Graph'!$B$2*A891+'PPG-Graph'!$B$9)*(2*PI()*'PPG-Graph'!$B$2)^2</f>
        <v>212.33057801401642</v>
      </c>
      <c r="S891">
        <f>-'PPG-Graph'!$B$11*SIN(2*PI()*2*'PPG-Graph'!$B$2*A891+'PPG-Graph'!$B$12)*(2*PI()*2*'PPG-Graph'!$B$2)^2</f>
        <v>0</v>
      </c>
      <c r="T891">
        <f>-'PPG-Graph'!$B$14*SIN(2*PI()*3*'PPG-Graph'!$B$2*A891+'PPG-Graph'!$B$15)*(2*PI()*3*'PPG-Graph'!$B$2)^2</f>
        <v>0</v>
      </c>
      <c r="U891">
        <f>-'PPG-Graph'!$B$17*SIN(2*PI()*4*'PPG-Graph'!$B$2*A891+'PPG-Graph'!$B$18)*(2*PI()*4*'PPG-Graph'!$B$2)^2</f>
        <v>0</v>
      </c>
      <c r="V891">
        <f>-'PPG-Graph'!$B$20*SIN(2*PI()*5*'PPG-Graph'!$B$2*A891+'PPG-Graph'!$B$21)*(2*PI()*5*'PPG-Graph'!$B$2)^2</f>
        <v>0</v>
      </c>
    </row>
    <row r="892" spans="1:22" x14ac:dyDescent="0.25">
      <c r="A892">
        <v>2.96</v>
      </c>
      <c r="C892">
        <f>D892+E892++F892+G892+H892+'PPG-Graph'!$B$4</f>
        <v>165.02620225670293</v>
      </c>
      <c r="D892">
        <f>'PPG-Graph'!$B$8*SIN(2*PI()*'PPG-Graph'!$B$2*A892+'PPG-Graph'!$B$9)</f>
        <v>-4.9737977432970819</v>
      </c>
      <c r="E892">
        <f>'PPG-Graph'!$B$11*SIN(2*PI()*2*'PPG-Graph'!$B$2*A892+'PPG-Graph'!$B$12)</f>
        <v>0</v>
      </c>
      <c r="F892">
        <f>'PPG-Graph'!$B$14*SIN(2*PI()*3*'PPG-Graph'!$B$2*A892+'PPG-Graph'!$B$15)</f>
        <v>0</v>
      </c>
      <c r="G892">
        <f>'PPG-Graph'!$B$17*SIN(2*PI()*4*'PPG-Graph'!$B$2*A892+'PPG-Graph'!$B$18)</f>
        <v>0</v>
      </c>
      <c r="H892">
        <f>'PPG-Graph'!$B$20*SIN(2*PI()*5*'PPG-Graph'!$B$2*A892+'PPG-Graph'!$B$21)</f>
        <v>0</v>
      </c>
      <c r="J892">
        <f>K892+L892++M892+N892+O892+'PPG-Graph'!$B$4</f>
        <v>291.71574973569949</v>
      </c>
      <c r="K892">
        <f>'PPG-Graph'!$B$8*COS(2*PI()*'PPG-Graph'!$B$2*A892+'PPG-Graph'!$B$9)*2*PI()*'PPG-Graph'!$B$2</f>
        <v>121.71574973569948</v>
      </c>
      <c r="L892">
        <f>'PPG-Graph'!$B$11*COS(2*PI()*2*'PPG-Graph'!$B$2*A892+'PPG-Graph'!$B$12)*2*PI()*2*'PPG-Graph'!$B$2</f>
        <v>0</v>
      </c>
      <c r="M892">
        <f>'PPG-Graph'!$B$14*COS(2*PI()*3*'PPG-Graph'!$B$2*A892+'PPG-Graph'!$B$15)*2*PI()*3*'PPG-Graph'!$B$2</f>
        <v>0</v>
      </c>
      <c r="N892">
        <f>'PPG-Graph'!$B$17*COS(2*PI()*4*'PPG-Graph'!$B$2*A892+'PPG-Graph'!$B$18)*2*PI()*4*'PPG-Graph'!$B$2</f>
        <v>0</v>
      </c>
      <c r="O892">
        <f>'PPG-Graph'!$B$20*COS(2*PI()*5*'PPG-Graph'!$B$2*A892+'PPG-Graph'!$B$21)*2*PI()*5*'PPG-Graph'!$B$2</f>
        <v>0</v>
      </c>
      <c r="Q892">
        <f>R892+S892++T892+U892+V892+'PPG-Graph'!$B$4</f>
        <v>366.35766438949281</v>
      </c>
      <c r="R892">
        <f>-'PPG-Graph'!$B$8*SIN(2*PI()*'PPG-Graph'!$B$2*A892+'PPG-Graph'!$B$9)*(2*PI()*'PPG-Graph'!$B$2)^2</f>
        <v>196.35766438949278</v>
      </c>
      <c r="S892">
        <f>-'PPG-Graph'!$B$11*SIN(2*PI()*2*'PPG-Graph'!$B$2*A892+'PPG-Graph'!$B$12)*(2*PI()*2*'PPG-Graph'!$B$2)^2</f>
        <v>0</v>
      </c>
      <c r="T892">
        <f>-'PPG-Graph'!$B$14*SIN(2*PI()*3*'PPG-Graph'!$B$2*A892+'PPG-Graph'!$B$15)*(2*PI()*3*'PPG-Graph'!$B$2)^2</f>
        <v>0</v>
      </c>
      <c r="U892">
        <f>-'PPG-Graph'!$B$17*SIN(2*PI()*4*'PPG-Graph'!$B$2*A892+'PPG-Graph'!$B$18)*(2*PI()*4*'PPG-Graph'!$B$2)^2</f>
        <v>0</v>
      </c>
      <c r="V892">
        <f>-'PPG-Graph'!$B$20*SIN(2*PI()*5*'PPG-Graph'!$B$2*A892+'PPG-Graph'!$B$21)*(2*PI()*5*'PPG-Graph'!$B$2)^2</f>
        <v>0</v>
      </c>
    </row>
    <row r="893" spans="1:22" x14ac:dyDescent="0.25">
      <c r="A893">
        <v>2.963333333</v>
      </c>
      <c r="C893">
        <f>D893+E893++F893+G893+H893+'PPG-Graph'!$B$4</f>
        <v>165.43298255700569</v>
      </c>
      <c r="D893">
        <f>'PPG-Graph'!$B$8*SIN(2*PI()*'PPG-Graph'!$B$2*A893+'PPG-Graph'!$B$9)</f>
        <v>-4.5670174429943176</v>
      </c>
      <c r="E893">
        <f>'PPG-Graph'!$B$11*SIN(2*PI()*2*'PPG-Graph'!$B$2*A893+'PPG-Graph'!$B$12)</f>
        <v>0</v>
      </c>
      <c r="F893">
        <f>'PPG-Graph'!$B$14*SIN(2*PI()*3*'PPG-Graph'!$B$2*A893+'PPG-Graph'!$B$15)</f>
        <v>0</v>
      </c>
      <c r="G893">
        <f>'PPG-Graph'!$B$17*SIN(2*PI()*4*'PPG-Graph'!$B$2*A893+'PPG-Graph'!$B$18)</f>
        <v>0</v>
      </c>
      <c r="H893">
        <f>'PPG-Graph'!$B$20*SIN(2*PI()*5*'PPG-Graph'!$B$2*A893+'PPG-Graph'!$B$21)</f>
        <v>0</v>
      </c>
      <c r="J893">
        <f>K893+L893++M893+N893+O893+'PPG-Graph'!$B$4</f>
        <v>292.34353309815367</v>
      </c>
      <c r="K893">
        <f>'PPG-Graph'!$B$8*COS(2*PI()*'PPG-Graph'!$B$2*A893+'PPG-Graph'!$B$9)*2*PI()*'PPG-Graph'!$B$2</f>
        <v>122.34353309815369</v>
      </c>
      <c r="L893">
        <f>'PPG-Graph'!$B$11*COS(2*PI()*2*'PPG-Graph'!$B$2*A893+'PPG-Graph'!$B$12)*2*PI()*2*'PPG-Graph'!$B$2</f>
        <v>0</v>
      </c>
      <c r="M893">
        <f>'PPG-Graph'!$B$14*COS(2*PI()*3*'PPG-Graph'!$B$2*A893+'PPG-Graph'!$B$15)*2*PI()*3*'PPG-Graph'!$B$2</f>
        <v>0</v>
      </c>
      <c r="N893">
        <f>'PPG-Graph'!$B$17*COS(2*PI()*4*'PPG-Graph'!$B$2*A893+'PPG-Graph'!$B$18)*2*PI()*4*'PPG-Graph'!$B$2</f>
        <v>0</v>
      </c>
      <c r="O893">
        <f>'PPG-Graph'!$B$20*COS(2*PI()*5*'PPG-Graph'!$B$2*A893+'PPG-Graph'!$B$21)*2*PI()*5*'PPG-Graph'!$B$2</f>
        <v>0</v>
      </c>
      <c r="Q893">
        <f>R893+S893++T893+U893+V893+'PPG-Graph'!$B$4</f>
        <v>350.29862182091432</v>
      </c>
      <c r="R893">
        <f>-'PPG-Graph'!$B$8*SIN(2*PI()*'PPG-Graph'!$B$2*A893+'PPG-Graph'!$B$9)*(2*PI()*'PPG-Graph'!$B$2)^2</f>
        <v>180.29862182091432</v>
      </c>
      <c r="S893">
        <f>-'PPG-Graph'!$B$11*SIN(2*PI()*2*'PPG-Graph'!$B$2*A893+'PPG-Graph'!$B$12)*(2*PI()*2*'PPG-Graph'!$B$2)^2</f>
        <v>0</v>
      </c>
      <c r="T893">
        <f>-'PPG-Graph'!$B$14*SIN(2*PI()*3*'PPG-Graph'!$B$2*A893+'PPG-Graph'!$B$15)*(2*PI()*3*'PPG-Graph'!$B$2)^2</f>
        <v>0</v>
      </c>
      <c r="U893">
        <f>-'PPG-Graph'!$B$17*SIN(2*PI()*4*'PPG-Graph'!$B$2*A893+'PPG-Graph'!$B$18)*(2*PI()*4*'PPG-Graph'!$B$2)^2</f>
        <v>0</v>
      </c>
      <c r="V893">
        <f>-'PPG-Graph'!$B$20*SIN(2*PI()*5*'PPG-Graph'!$B$2*A893+'PPG-Graph'!$B$21)*(2*PI()*5*'PPG-Graph'!$B$2)^2</f>
        <v>0</v>
      </c>
    </row>
    <row r="894" spans="1:22" x14ac:dyDescent="0.25">
      <c r="A894">
        <v>2.9666666670000001</v>
      </c>
      <c r="C894">
        <f>D894+E894++F894+G894+H894+'PPG-Graph'!$B$4</f>
        <v>165.84176622461734</v>
      </c>
      <c r="D894">
        <f>'PPG-Graph'!$B$8*SIN(2*PI()*'PPG-Graph'!$B$2*A894+'PPG-Graph'!$B$9)</f>
        <v>-4.1582337753826604</v>
      </c>
      <c r="E894">
        <f>'PPG-Graph'!$B$11*SIN(2*PI()*2*'PPG-Graph'!$B$2*A894+'PPG-Graph'!$B$12)</f>
        <v>0</v>
      </c>
      <c r="F894">
        <f>'PPG-Graph'!$B$14*SIN(2*PI()*3*'PPG-Graph'!$B$2*A894+'PPG-Graph'!$B$15)</f>
        <v>0</v>
      </c>
      <c r="G894">
        <f>'PPG-Graph'!$B$17*SIN(2*PI()*4*'PPG-Graph'!$B$2*A894+'PPG-Graph'!$B$18)</f>
        <v>0</v>
      </c>
      <c r="H894">
        <f>'PPG-Graph'!$B$20*SIN(2*PI()*5*'PPG-Graph'!$B$2*A894+'PPG-Graph'!$B$21)</f>
        <v>0</v>
      </c>
      <c r="J894">
        <f>K894+L894++M894+N894+O894+'PPG-Graph'!$B$4</f>
        <v>292.91765271839233</v>
      </c>
      <c r="K894">
        <f>'PPG-Graph'!$B$8*COS(2*PI()*'PPG-Graph'!$B$2*A894+'PPG-Graph'!$B$9)*2*PI()*'PPG-Graph'!$B$2</f>
        <v>122.91765271839236</v>
      </c>
      <c r="L894">
        <f>'PPG-Graph'!$B$11*COS(2*PI()*2*'PPG-Graph'!$B$2*A894+'PPG-Graph'!$B$12)*2*PI()*2*'PPG-Graph'!$B$2</f>
        <v>0</v>
      </c>
      <c r="M894">
        <f>'PPG-Graph'!$B$14*COS(2*PI()*3*'PPG-Graph'!$B$2*A894+'PPG-Graph'!$B$15)*2*PI()*3*'PPG-Graph'!$B$2</f>
        <v>0</v>
      </c>
      <c r="N894">
        <f>'PPG-Graph'!$B$17*COS(2*PI()*4*'PPG-Graph'!$B$2*A894+'PPG-Graph'!$B$18)*2*PI()*4*'PPG-Graph'!$B$2</f>
        <v>0</v>
      </c>
      <c r="O894">
        <f>'PPG-Graph'!$B$20*COS(2*PI()*5*'PPG-Graph'!$B$2*A894+'PPG-Graph'!$B$21)*2*PI()*5*'PPG-Graph'!$B$2</f>
        <v>0</v>
      </c>
      <c r="Q894">
        <f>R894+S894++T894+U894+V894+'PPG-Graph'!$B$4</f>
        <v>334.16048948110051</v>
      </c>
      <c r="R894">
        <f>-'PPG-Graph'!$B$8*SIN(2*PI()*'PPG-Graph'!$B$2*A894+'PPG-Graph'!$B$9)*(2*PI()*'PPG-Graph'!$B$2)^2</f>
        <v>164.16048948110048</v>
      </c>
      <c r="S894">
        <f>-'PPG-Graph'!$B$11*SIN(2*PI()*2*'PPG-Graph'!$B$2*A894+'PPG-Graph'!$B$12)*(2*PI()*2*'PPG-Graph'!$B$2)^2</f>
        <v>0</v>
      </c>
      <c r="T894">
        <f>-'PPG-Graph'!$B$14*SIN(2*PI()*3*'PPG-Graph'!$B$2*A894+'PPG-Graph'!$B$15)*(2*PI()*3*'PPG-Graph'!$B$2)^2</f>
        <v>0</v>
      </c>
      <c r="U894">
        <f>-'PPG-Graph'!$B$17*SIN(2*PI()*4*'PPG-Graph'!$B$2*A894+'PPG-Graph'!$B$18)*(2*PI()*4*'PPG-Graph'!$B$2)^2</f>
        <v>0</v>
      </c>
      <c r="V894">
        <f>-'PPG-Graph'!$B$20*SIN(2*PI()*5*'PPG-Graph'!$B$2*A894+'PPG-Graph'!$B$21)*(2*PI()*5*'PPG-Graph'!$B$2)^2</f>
        <v>0</v>
      </c>
    </row>
    <row r="895" spans="1:22" x14ac:dyDescent="0.25">
      <c r="A895">
        <v>2.97</v>
      </c>
      <c r="C895">
        <f>D895+E895++F895+G895+H895+'PPG-Graph'!$B$4</f>
        <v>166.25237370828552</v>
      </c>
      <c r="D895">
        <f>'PPG-Graph'!$B$8*SIN(2*PI()*'PPG-Graph'!$B$2*A895+'PPG-Graph'!$B$9)</f>
        <v>-3.7476262917144858</v>
      </c>
      <c r="E895">
        <f>'PPG-Graph'!$B$11*SIN(2*PI()*2*'PPG-Graph'!$B$2*A895+'PPG-Graph'!$B$12)</f>
        <v>0</v>
      </c>
      <c r="F895">
        <f>'PPG-Graph'!$B$14*SIN(2*PI()*3*'PPG-Graph'!$B$2*A895+'PPG-Graph'!$B$15)</f>
        <v>0</v>
      </c>
      <c r="G895">
        <f>'PPG-Graph'!$B$17*SIN(2*PI()*4*'PPG-Graph'!$B$2*A895+'PPG-Graph'!$B$18)</f>
        <v>0</v>
      </c>
      <c r="H895">
        <f>'PPG-Graph'!$B$20*SIN(2*PI()*5*'PPG-Graph'!$B$2*A895+'PPG-Graph'!$B$21)</f>
        <v>0</v>
      </c>
      <c r="J895">
        <f>K895+L895++M895+N895+O895+'PPG-Graph'!$B$4</f>
        <v>293.43785642416651</v>
      </c>
      <c r="K895">
        <f>'PPG-Graph'!$B$8*COS(2*PI()*'PPG-Graph'!$B$2*A895+'PPG-Graph'!$B$9)*2*PI()*'PPG-Graph'!$B$2</f>
        <v>123.43785642416654</v>
      </c>
      <c r="L895">
        <f>'PPG-Graph'!$B$11*COS(2*PI()*2*'PPG-Graph'!$B$2*A895+'PPG-Graph'!$B$12)*2*PI()*2*'PPG-Graph'!$B$2</f>
        <v>0</v>
      </c>
      <c r="M895">
        <f>'PPG-Graph'!$B$14*COS(2*PI()*3*'PPG-Graph'!$B$2*A895+'PPG-Graph'!$B$15)*2*PI()*3*'PPG-Graph'!$B$2</f>
        <v>0</v>
      </c>
      <c r="N895">
        <f>'PPG-Graph'!$B$17*COS(2*PI()*4*'PPG-Graph'!$B$2*A895+'PPG-Graph'!$B$18)*2*PI()*4*'PPG-Graph'!$B$2</f>
        <v>0</v>
      </c>
      <c r="O895">
        <f>'PPG-Graph'!$B$20*COS(2*PI()*5*'PPG-Graph'!$B$2*A895+'PPG-Graph'!$B$21)*2*PI()*5*'PPG-Graph'!$B$2</f>
        <v>0</v>
      </c>
      <c r="Q895">
        <f>R895+S895++T895+U895+V895+'PPG-Graph'!$B$4</f>
        <v>317.95035576937391</v>
      </c>
      <c r="R895">
        <f>-'PPG-Graph'!$B$8*SIN(2*PI()*'PPG-Graph'!$B$2*A895+'PPG-Graph'!$B$9)*(2*PI()*'PPG-Graph'!$B$2)^2</f>
        <v>147.95035576937391</v>
      </c>
      <c r="S895">
        <f>-'PPG-Graph'!$B$11*SIN(2*PI()*2*'PPG-Graph'!$B$2*A895+'PPG-Graph'!$B$12)*(2*PI()*2*'PPG-Graph'!$B$2)^2</f>
        <v>0</v>
      </c>
      <c r="T895">
        <f>-'PPG-Graph'!$B$14*SIN(2*PI()*3*'PPG-Graph'!$B$2*A895+'PPG-Graph'!$B$15)*(2*PI()*3*'PPG-Graph'!$B$2)^2</f>
        <v>0</v>
      </c>
      <c r="U895">
        <f>-'PPG-Graph'!$B$17*SIN(2*PI()*4*'PPG-Graph'!$B$2*A895+'PPG-Graph'!$B$18)*(2*PI()*4*'PPG-Graph'!$B$2)^2</f>
        <v>0</v>
      </c>
      <c r="V895">
        <f>-'PPG-Graph'!$B$20*SIN(2*PI()*5*'PPG-Graph'!$B$2*A895+'PPG-Graph'!$B$21)*(2*PI()*5*'PPG-Graph'!$B$2)^2</f>
        <v>0</v>
      </c>
    </row>
    <row r="896" spans="1:22" x14ac:dyDescent="0.25">
      <c r="A896">
        <v>2.9733333329999998</v>
      </c>
      <c r="C896">
        <f>D896+E896++F896+G896+H896+'PPG-Graph'!$B$4</f>
        <v>166.66462502437662</v>
      </c>
      <c r="D896">
        <f>'PPG-Graph'!$B$8*SIN(2*PI()*'PPG-Graph'!$B$2*A896+'PPG-Graph'!$B$9)</f>
        <v>-3.3353749756233828</v>
      </c>
      <c r="E896">
        <f>'PPG-Graph'!$B$11*SIN(2*PI()*2*'PPG-Graph'!$B$2*A896+'PPG-Graph'!$B$12)</f>
        <v>0</v>
      </c>
      <c r="F896">
        <f>'PPG-Graph'!$B$14*SIN(2*PI()*3*'PPG-Graph'!$B$2*A896+'PPG-Graph'!$B$15)</f>
        <v>0</v>
      </c>
      <c r="G896">
        <f>'PPG-Graph'!$B$17*SIN(2*PI()*4*'PPG-Graph'!$B$2*A896+'PPG-Graph'!$B$18)</f>
        <v>0</v>
      </c>
      <c r="H896">
        <f>'PPG-Graph'!$B$20*SIN(2*PI()*5*'PPG-Graph'!$B$2*A896+'PPG-Graph'!$B$21)</f>
        <v>0</v>
      </c>
      <c r="J896">
        <f>K896+L896++M896+N896+O896+'PPG-Graph'!$B$4</f>
        <v>293.90391621728213</v>
      </c>
      <c r="K896">
        <f>'PPG-Graph'!$B$8*COS(2*PI()*'PPG-Graph'!$B$2*A896+'PPG-Graph'!$B$9)*2*PI()*'PPG-Graph'!$B$2</f>
        <v>123.9039162172821</v>
      </c>
      <c r="L896">
        <f>'PPG-Graph'!$B$11*COS(2*PI()*2*'PPG-Graph'!$B$2*A896+'PPG-Graph'!$B$12)*2*PI()*2*'PPG-Graph'!$B$2</f>
        <v>0</v>
      </c>
      <c r="M896">
        <f>'PPG-Graph'!$B$14*COS(2*PI()*3*'PPG-Graph'!$B$2*A896+'PPG-Graph'!$B$15)*2*PI()*3*'PPG-Graph'!$B$2</f>
        <v>0</v>
      </c>
      <c r="N896">
        <f>'PPG-Graph'!$B$17*COS(2*PI()*4*'PPG-Graph'!$B$2*A896+'PPG-Graph'!$B$18)*2*PI()*4*'PPG-Graph'!$B$2</f>
        <v>0</v>
      </c>
      <c r="O896">
        <f>'PPG-Graph'!$B$20*COS(2*PI()*5*'PPG-Graph'!$B$2*A896+'PPG-Graph'!$B$21)*2*PI()*5*'PPG-Graph'!$B$2</f>
        <v>0</v>
      </c>
      <c r="Q896">
        <f>R896+S896++T896+U896+V896+'PPG-Graph'!$B$4</f>
        <v>301.67532615478342</v>
      </c>
      <c r="R896">
        <f>-'PPG-Graph'!$B$8*SIN(2*PI()*'PPG-Graph'!$B$2*A896+'PPG-Graph'!$B$9)*(2*PI()*'PPG-Graph'!$B$2)^2</f>
        <v>131.67532615478339</v>
      </c>
      <c r="S896">
        <f>-'PPG-Graph'!$B$11*SIN(2*PI()*2*'PPG-Graph'!$B$2*A896+'PPG-Graph'!$B$12)*(2*PI()*2*'PPG-Graph'!$B$2)^2</f>
        <v>0</v>
      </c>
      <c r="T896">
        <f>-'PPG-Graph'!$B$14*SIN(2*PI()*3*'PPG-Graph'!$B$2*A896+'PPG-Graph'!$B$15)*(2*PI()*3*'PPG-Graph'!$B$2)^2</f>
        <v>0</v>
      </c>
      <c r="U896">
        <f>-'PPG-Graph'!$B$17*SIN(2*PI()*4*'PPG-Graph'!$B$2*A896+'PPG-Graph'!$B$18)*(2*PI()*4*'PPG-Graph'!$B$2)^2</f>
        <v>0</v>
      </c>
      <c r="V896">
        <f>-'PPG-Graph'!$B$20*SIN(2*PI()*5*'PPG-Graph'!$B$2*A896+'PPG-Graph'!$B$21)*(2*PI()*5*'PPG-Graph'!$B$2)^2</f>
        <v>0</v>
      </c>
    </row>
    <row r="897" spans="1:22" x14ac:dyDescent="0.25">
      <c r="A897">
        <v>2.9766666669999999</v>
      </c>
      <c r="C897">
        <f>D897+E897++F897+G897+H897+'PPG-Graph'!$B$4</f>
        <v>167.07833947019029</v>
      </c>
      <c r="D897">
        <f>'PPG-Graph'!$B$8*SIN(2*PI()*'PPG-Graph'!$B$2*A897+'PPG-Graph'!$B$9)</f>
        <v>-2.9216605298097216</v>
      </c>
      <c r="E897">
        <f>'PPG-Graph'!$B$11*SIN(2*PI()*2*'PPG-Graph'!$B$2*A897+'PPG-Graph'!$B$12)</f>
        <v>0</v>
      </c>
      <c r="F897">
        <f>'PPG-Graph'!$B$14*SIN(2*PI()*3*'PPG-Graph'!$B$2*A897+'PPG-Graph'!$B$15)</f>
        <v>0</v>
      </c>
      <c r="G897">
        <f>'PPG-Graph'!$B$17*SIN(2*PI()*4*'PPG-Graph'!$B$2*A897+'PPG-Graph'!$B$18)</f>
        <v>0</v>
      </c>
      <c r="H897">
        <f>'PPG-Graph'!$B$20*SIN(2*PI()*5*'PPG-Graph'!$B$2*A897+'PPG-Graph'!$B$21)</f>
        <v>0</v>
      </c>
      <c r="J897">
        <f>K897+L897++M897+N897+O897+'PPG-Graph'!$B$4</f>
        <v>294.31562778389389</v>
      </c>
      <c r="K897">
        <f>'PPG-Graph'!$B$8*COS(2*PI()*'PPG-Graph'!$B$2*A897+'PPG-Graph'!$B$9)*2*PI()*'PPG-Graph'!$B$2</f>
        <v>124.31562778389389</v>
      </c>
      <c r="L897">
        <f>'PPG-Graph'!$B$11*COS(2*PI()*2*'PPG-Graph'!$B$2*A897+'PPG-Graph'!$B$12)*2*PI()*2*'PPG-Graph'!$B$2</f>
        <v>0</v>
      </c>
      <c r="M897">
        <f>'PPG-Graph'!$B$14*COS(2*PI()*3*'PPG-Graph'!$B$2*A897+'PPG-Graph'!$B$15)*2*PI()*3*'PPG-Graph'!$B$2</f>
        <v>0</v>
      </c>
      <c r="N897">
        <f>'PPG-Graph'!$B$17*COS(2*PI()*4*'PPG-Graph'!$B$2*A897+'PPG-Graph'!$B$18)*2*PI()*4*'PPG-Graph'!$B$2</f>
        <v>0</v>
      </c>
      <c r="O897">
        <f>'PPG-Graph'!$B$20*COS(2*PI()*5*'PPG-Graph'!$B$2*A897+'PPG-Graph'!$B$21)*2*PI()*5*'PPG-Graph'!$B$2</f>
        <v>0</v>
      </c>
      <c r="Q897">
        <f>R897+S897++T897+U897+V897+'PPG-Graph'!$B$4</f>
        <v>285.34253449399637</v>
      </c>
      <c r="R897">
        <f>-'PPG-Graph'!$B$8*SIN(2*PI()*'PPG-Graph'!$B$2*A897+'PPG-Graph'!$B$9)*(2*PI()*'PPG-Graph'!$B$2)^2</f>
        <v>115.34253449399637</v>
      </c>
      <c r="S897">
        <f>-'PPG-Graph'!$B$11*SIN(2*PI()*2*'PPG-Graph'!$B$2*A897+'PPG-Graph'!$B$12)*(2*PI()*2*'PPG-Graph'!$B$2)^2</f>
        <v>0</v>
      </c>
      <c r="T897">
        <f>-'PPG-Graph'!$B$14*SIN(2*PI()*3*'PPG-Graph'!$B$2*A897+'PPG-Graph'!$B$15)*(2*PI()*3*'PPG-Graph'!$B$2)^2</f>
        <v>0</v>
      </c>
      <c r="U897">
        <f>-'PPG-Graph'!$B$17*SIN(2*PI()*4*'PPG-Graph'!$B$2*A897+'PPG-Graph'!$B$18)*(2*PI()*4*'PPG-Graph'!$B$2)^2</f>
        <v>0</v>
      </c>
      <c r="V897">
        <f>-'PPG-Graph'!$B$20*SIN(2*PI()*5*'PPG-Graph'!$B$2*A897+'PPG-Graph'!$B$21)*(2*PI()*5*'PPG-Graph'!$B$2)^2</f>
        <v>0</v>
      </c>
    </row>
    <row r="898" spans="1:22" x14ac:dyDescent="0.25">
      <c r="A898">
        <v>2.98</v>
      </c>
      <c r="C898">
        <f>D898+E898++F898+G898+H898+'PPG-Graph'!$B$4</f>
        <v>167.49333532871393</v>
      </c>
      <c r="D898">
        <f>'PPG-Graph'!$B$8*SIN(2*PI()*'PPG-Graph'!$B$2*A898+'PPG-Graph'!$B$9)</f>
        <v>-2.5066646712860852</v>
      </c>
      <c r="E898">
        <f>'PPG-Graph'!$B$11*SIN(2*PI()*2*'PPG-Graph'!$B$2*A898+'PPG-Graph'!$B$12)</f>
        <v>0</v>
      </c>
      <c r="F898">
        <f>'PPG-Graph'!$B$14*SIN(2*PI()*3*'PPG-Graph'!$B$2*A898+'PPG-Graph'!$B$15)</f>
        <v>0</v>
      </c>
      <c r="G898">
        <f>'PPG-Graph'!$B$17*SIN(2*PI()*4*'PPG-Graph'!$B$2*A898+'PPG-Graph'!$B$18)</f>
        <v>0</v>
      </c>
      <c r="H898">
        <f>'PPG-Graph'!$B$20*SIN(2*PI()*5*'PPG-Graph'!$B$2*A898+'PPG-Graph'!$B$21)</f>
        <v>0</v>
      </c>
      <c r="J898">
        <f>K898+L898++M898+N898+O898+'PPG-Graph'!$B$4</f>
        <v>294.67281028671982</v>
      </c>
      <c r="K898">
        <f>'PPG-Graph'!$B$8*COS(2*PI()*'PPG-Graph'!$B$2*A898+'PPG-Graph'!$B$9)*2*PI()*'PPG-Graph'!$B$2</f>
        <v>124.67281028671982</v>
      </c>
      <c r="L898">
        <f>'PPG-Graph'!$B$11*COS(2*PI()*2*'PPG-Graph'!$B$2*A898+'PPG-Graph'!$B$12)*2*PI()*2*'PPG-Graph'!$B$2</f>
        <v>0</v>
      </c>
      <c r="M898">
        <f>'PPG-Graph'!$B$14*COS(2*PI()*3*'PPG-Graph'!$B$2*A898+'PPG-Graph'!$B$15)*2*PI()*3*'PPG-Graph'!$B$2</f>
        <v>0</v>
      </c>
      <c r="N898">
        <f>'PPG-Graph'!$B$17*COS(2*PI()*4*'PPG-Graph'!$B$2*A898+'PPG-Graph'!$B$18)*2*PI()*4*'PPG-Graph'!$B$2</f>
        <v>0</v>
      </c>
      <c r="O898">
        <f>'PPG-Graph'!$B$20*COS(2*PI()*5*'PPG-Graph'!$B$2*A898+'PPG-Graph'!$B$21)*2*PI()*5*'PPG-Graph'!$B$2</f>
        <v>0</v>
      </c>
      <c r="Q898">
        <f>R898+S898++T898+U898+V898+'PPG-Graph'!$B$4</f>
        <v>268.95915468712144</v>
      </c>
      <c r="R898">
        <f>-'PPG-Graph'!$B$8*SIN(2*PI()*'PPG-Graph'!$B$2*A898+'PPG-Graph'!$B$9)*(2*PI()*'PPG-Graph'!$B$2)^2</f>
        <v>98.959154687121426</v>
      </c>
      <c r="S898">
        <f>-'PPG-Graph'!$B$11*SIN(2*PI()*2*'PPG-Graph'!$B$2*A898+'PPG-Graph'!$B$12)*(2*PI()*2*'PPG-Graph'!$B$2)^2</f>
        <v>0</v>
      </c>
      <c r="T898">
        <f>-'PPG-Graph'!$B$14*SIN(2*PI()*3*'PPG-Graph'!$B$2*A898+'PPG-Graph'!$B$15)*(2*PI()*3*'PPG-Graph'!$B$2)^2</f>
        <v>0</v>
      </c>
      <c r="U898">
        <f>-'PPG-Graph'!$B$17*SIN(2*PI()*4*'PPG-Graph'!$B$2*A898+'PPG-Graph'!$B$18)*(2*PI()*4*'PPG-Graph'!$B$2)^2</f>
        <v>0</v>
      </c>
      <c r="V898">
        <f>-'PPG-Graph'!$B$20*SIN(2*PI()*5*'PPG-Graph'!$B$2*A898+'PPG-Graph'!$B$21)*(2*PI()*5*'PPG-Graph'!$B$2)^2</f>
        <v>0</v>
      </c>
    </row>
    <row r="899" spans="1:22" x14ac:dyDescent="0.25">
      <c r="A899">
        <v>2.983333333</v>
      </c>
      <c r="C899">
        <f>D899+E899++F899+G899+H899+'PPG-Graph'!$B$4</f>
        <v>167.90943069298845</v>
      </c>
      <c r="D899">
        <f>'PPG-Graph'!$B$8*SIN(2*PI()*'PPG-Graph'!$B$2*A899+'PPG-Graph'!$B$9)</f>
        <v>-2.0905693070115445</v>
      </c>
      <c r="E899">
        <f>'PPG-Graph'!$B$11*SIN(2*PI()*2*'PPG-Graph'!$B$2*A899+'PPG-Graph'!$B$12)</f>
        <v>0</v>
      </c>
      <c r="F899">
        <f>'PPG-Graph'!$B$14*SIN(2*PI()*3*'PPG-Graph'!$B$2*A899+'PPG-Graph'!$B$15)</f>
        <v>0</v>
      </c>
      <c r="G899">
        <f>'PPG-Graph'!$B$17*SIN(2*PI()*4*'PPG-Graph'!$B$2*A899+'PPG-Graph'!$B$18)</f>
        <v>0</v>
      </c>
      <c r="H899">
        <f>'PPG-Graph'!$B$20*SIN(2*PI()*5*'PPG-Graph'!$B$2*A899+'PPG-Graph'!$B$21)</f>
        <v>0</v>
      </c>
      <c r="J899">
        <f>K899+L899++M899+N899+O899+'PPG-Graph'!$B$4</f>
        <v>294.97530718541577</v>
      </c>
      <c r="K899">
        <f>'PPG-Graph'!$B$8*COS(2*PI()*'PPG-Graph'!$B$2*A899+'PPG-Graph'!$B$9)*2*PI()*'PPG-Graph'!$B$2</f>
        <v>124.97530718541576</v>
      </c>
      <c r="L899">
        <f>'PPG-Graph'!$B$11*COS(2*PI()*2*'PPG-Graph'!$B$2*A899+'PPG-Graph'!$B$12)*2*PI()*2*'PPG-Graph'!$B$2</f>
        <v>0</v>
      </c>
      <c r="M899">
        <f>'PPG-Graph'!$B$14*COS(2*PI()*3*'PPG-Graph'!$B$2*A899+'PPG-Graph'!$B$15)*2*PI()*3*'PPG-Graph'!$B$2</f>
        <v>0</v>
      </c>
      <c r="N899">
        <f>'PPG-Graph'!$B$17*COS(2*PI()*4*'PPG-Graph'!$B$2*A899+'PPG-Graph'!$B$18)*2*PI()*4*'PPG-Graph'!$B$2</f>
        <v>0</v>
      </c>
      <c r="O899">
        <f>'PPG-Graph'!$B$20*COS(2*PI()*5*'PPG-Graph'!$B$2*A899+'PPG-Graph'!$B$21)*2*PI()*5*'PPG-Graph'!$B$2</f>
        <v>0</v>
      </c>
      <c r="Q899">
        <f>R899+S899++T899+U899+V899+'PPG-Graph'!$B$4</f>
        <v>252.53236813305386</v>
      </c>
      <c r="R899">
        <f>-'PPG-Graph'!$B$8*SIN(2*PI()*'PPG-Graph'!$B$2*A899+'PPG-Graph'!$B$9)*(2*PI()*'PPG-Graph'!$B$2)^2</f>
        <v>82.532368133053879</v>
      </c>
      <c r="S899">
        <f>-'PPG-Graph'!$B$11*SIN(2*PI()*2*'PPG-Graph'!$B$2*A899+'PPG-Graph'!$B$12)*(2*PI()*2*'PPG-Graph'!$B$2)^2</f>
        <v>0</v>
      </c>
      <c r="T899">
        <f>-'PPG-Graph'!$B$14*SIN(2*PI()*3*'PPG-Graph'!$B$2*A899+'PPG-Graph'!$B$15)*(2*PI()*3*'PPG-Graph'!$B$2)^2</f>
        <v>0</v>
      </c>
      <c r="U899">
        <f>-'PPG-Graph'!$B$17*SIN(2*PI()*4*'PPG-Graph'!$B$2*A899+'PPG-Graph'!$B$18)*(2*PI()*4*'PPG-Graph'!$B$2)^2</f>
        <v>0</v>
      </c>
      <c r="V899">
        <f>-'PPG-Graph'!$B$20*SIN(2*PI()*5*'PPG-Graph'!$B$2*A899+'PPG-Graph'!$B$21)*(2*PI()*5*'PPG-Graph'!$B$2)^2</f>
        <v>0</v>
      </c>
    </row>
    <row r="900" spans="1:22" x14ac:dyDescent="0.25">
      <c r="A900">
        <v>2.9866666670000002</v>
      </c>
      <c r="C900">
        <f>D900+E900++F900+G900+H900+'PPG-Graph'!$B$4</f>
        <v>168.32644317509471</v>
      </c>
      <c r="D900">
        <f>'PPG-Graph'!$B$8*SIN(2*PI()*'PPG-Graph'!$B$2*A900+'PPG-Graph'!$B$9)</f>
        <v>-1.6735568249052828</v>
      </c>
      <c r="E900">
        <f>'PPG-Graph'!$B$11*SIN(2*PI()*2*'PPG-Graph'!$B$2*A900+'PPG-Graph'!$B$12)</f>
        <v>0</v>
      </c>
      <c r="F900">
        <f>'PPG-Graph'!$B$14*SIN(2*PI()*3*'PPG-Graph'!$B$2*A900+'PPG-Graph'!$B$15)</f>
        <v>0</v>
      </c>
      <c r="G900">
        <f>'PPG-Graph'!$B$17*SIN(2*PI()*4*'PPG-Graph'!$B$2*A900+'PPG-Graph'!$B$18)</f>
        <v>0</v>
      </c>
      <c r="H900">
        <f>'PPG-Graph'!$B$20*SIN(2*PI()*5*'PPG-Graph'!$B$2*A900+'PPG-Graph'!$B$21)</f>
        <v>0</v>
      </c>
      <c r="J900">
        <f>K900+L900++M900+N900+O900+'PPG-Graph'!$B$4</f>
        <v>295.22298586094035</v>
      </c>
      <c r="K900">
        <f>'PPG-Graph'!$B$8*COS(2*PI()*'PPG-Graph'!$B$2*A900+'PPG-Graph'!$B$9)*2*PI()*'PPG-Graph'!$B$2</f>
        <v>125.22298586094037</v>
      </c>
      <c r="L900">
        <f>'PPG-Graph'!$B$11*COS(2*PI()*2*'PPG-Graph'!$B$2*A900+'PPG-Graph'!$B$12)*2*PI()*2*'PPG-Graph'!$B$2</f>
        <v>0</v>
      </c>
      <c r="M900">
        <f>'PPG-Graph'!$B$14*COS(2*PI()*3*'PPG-Graph'!$B$2*A900+'PPG-Graph'!$B$15)*2*PI()*3*'PPG-Graph'!$B$2</f>
        <v>0</v>
      </c>
      <c r="N900">
        <f>'PPG-Graph'!$B$17*COS(2*PI()*4*'PPG-Graph'!$B$2*A900+'PPG-Graph'!$B$18)*2*PI()*4*'PPG-Graph'!$B$2</f>
        <v>0</v>
      </c>
      <c r="O900">
        <f>'PPG-Graph'!$B$20*COS(2*PI()*5*'PPG-Graph'!$B$2*A900+'PPG-Graph'!$B$21)*2*PI()*5*'PPG-Graph'!$B$2</f>
        <v>0</v>
      </c>
      <c r="Q900">
        <f>R900+S900++T900+U900+V900+'PPG-Graph'!$B$4</f>
        <v>236.06937521823323</v>
      </c>
      <c r="R900">
        <f>-'PPG-Graph'!$B$8*SIN(2*PI()*'PPG-Graph'!$B$2*A900+'PPG-Graph'!$B$9)*(2*PI()*'PPG-Graph'!$B$2)^2</f>
        <v>66.069375218233247</v>
      </c>
      <c r="S900">
        <f>-'PPG-Graph'!$B$11*SIN(2*PI()*2*'PPG-Graph'!$B$2*A900+'PPG-Graph'!$B$12)*(2*PI()*2*'PPG-Graph'!$B$2)^2</f>
        <v>0</v>
      </c>
      <c r="T900">
        <f>-'PPG-Graph'!$B$14*SIN(2*PI()*3*'PPG-Graph'!$B$2*A900+'PPG-Graph'!$B$15)*(2*PI()*3*'PPG-Graph'!$B$2)^2</f>
        <v>0</v>
      </c>
      <c r="U900">
        <f>-'PPG-Graph'!$B$17*SIN(2*PI()*4*'PPG-Graph'!$B$2*A900+'PPG-Graph'!$B$18)*(2*PI()*4*'PPG-Graph'!$B$2)^2</f>
        <v>0</v>
      </c>
      <c r="V900">
        <f>-'PPG-Graph'!$B$20*SIN(2*PI()*5*'PPG-Graph'!$B$2*A900+'PPG-Graph'!$B$21)*(2*PI()*5*'PPG-Graph'!$B$2)^2</f>
        <v>0</v>
      </c>
    </row>
    <row r="901" spans="1:22" x14ac:dyDescent="0.25">
      <c r="A901">
        <v>2.99</v>
      </c>
      <c r="C901">
        <f>D901+E901++F901+G901+H901+'PPG-Graph'!$B$4</f>
        <v>168.74418960941372</v>
      </c>
      <c r="D901">
        <f>'PPG-Graph'!$B$8*SIN(2*PI()*'PPG-Graph'!$B$2*A901+'PPG-Graph'!$B$9)</f>
        <v>-1.255810390586275</v>
      </c>
      <c r="E901">
        <f>'PPG-Graph'!$B$11*SIN(2*PI()*2*'PPG-Graph'!$B$2*A901+'PPG-Graph'!$B$12)</f>
        <v>0</v>
      </c>
      <c r="F901">
        <f>'PPG-Graph'!$B$14*SIN(2*PI()*3*'PPG-Graph'!$B$2*A901+'PPG-Graph'!$B$15)</f>
        <v>0</v>
      </c>
      <c r="G901">
        <f>'PPG-Graph'!$B$17*SIN(2*PI()*4*'PPG-Graph'!$B$2*A901+'PPG-Graph'!$B$18)</f>
        <v>0</v>
      </c>
      <c r="H901">
        <f>'PPG-Graph'!$B$20*SIN(2*PI()*5*'PPG-Graph'!$B$2*A901+'PPG-Graph'!$B$21)</f>
        <v>0</v>
      </c>
      <c r="J901">
        <f>K901+L901++M901+N901+O901+'PPG-Graph'!$B$4</f>
        <v>295.41573752466053</v>
      </c>
      <c r="K901">
        <f>'PPG-Graph'!$B$8*COS(2*PI()*'PPG-Graph'!$B$2*A901+'PPG-Graph'!$B$9)*2*PI()*'PPG-Graph'!$B$2</f>
        <v>125.41573752466054</v>
      </c>
      <c r="L901">
        <f>'PPG-Graph'!$B$11*COS(2*PI()*2*'PPG-Graph'!$B$2*A901+'PPG-Graph'!$B$12)*2*PI()*2*'PPG-Graph'!$B$2</f>
        <v>0</v>
      </c>
      <c r="M901">
        <f>'PPG-Graph'!$B$14*COS(2*PI()*3*'PPG-Graph'!$B$2*A901+'PPG-Graph'!$B$15)*2*PI()*3*'PPG-Graph'!$B$2</f>
        <v>0</v>
      </c>
      <c r="N901">
        <f>'PPG-Graph'!$B$17*COS(2*PI()*4*'PPG-Graph'!$B$2*A901+'PPG-Graph'!$B$18)*2*PI()*4*'PPG-Graph'!$B$2</f>
        <v>0</v>
      </c>
      <c r="O901">
        <f>'PPG-Graph'!$B$20*COS(2*PI()*5*'PPG-Graph'!$B$2*A901+'PPG-Graph'!$B$21)*2*PI()*5*'PPG-Graph'!$B$2</f>
        <v>0</v>
      </c>
      <c r="Q901">
        <f>R901+S901++T901+U901+V901+'PPG-Graph'!$B$4</f>
        <v>219.57740703145618</v>
      </c>
      <c r="R901">
        <f>-'PPG-Graph'!$B$8*SIN(2*PI()*'PPG-Graph'!$B$2*A901+'PPG-Graph'!$B$9)*(2*PI()*'PPG-Graph'!$B$2)^2</f>
        <v>49.577407031456183</v>
      </c>
      <c r="S901">
        <f>-'PPG-Graph'!$B$11*SIN(2*PI()*2*'PPG-Graph'!$B$2*A901+'PPG-Graph'!$B$12)*(2*PI()*2*'PPG-Graph'!$B$2)^2</f>
        <v>0</v>
      </c>
      <c r="T901">
        <f>-'PPG-Graph'!$B$14*SIN(2*PI()*3*'PPG-Graph'!$B$2*A901+'PPG-Graph'!$B$15)*(2*PI()*3*'PPG-Graph'!$B$2)^2</f>
        <v>0</v>
      </c>
      <c r="U901">
        <f>-'PPG-Graph'!$B$17*SIN(2*PI()*4*'PPG-Graph'!$B$2*A901+'PPG-Graph'!$B$18)*(2*PI()*4*'PPG-Graph'!$B$2)^2</f>
        <v>0</v>
      </c>
      <c r="V901">
        <f>-'PPG-Graph'!$B$20*SIN(2*PI()*5*'PPG-Graph'!$B$2*A901+'PPG-Graph'!$B$21)*(2*PI()*5*'PPG-Graph'!$B$2)^2</f>
        <v>0</v>
      </c>
    </row>
    <row r="902" spans="1:22" x14ac:dyDescent="0.25">
      <c r="A902">
        <v>2.9933333329999998</v>
      </c>
      <c r="C902">
        <f>D902+E902++F902+G902+H902+'PPG-Graph'!$B$4</f>
        <v>169.16248688356481</v>
      </c>
      <c r="D902">
        <f>'PPG-Graph'!$B$8*SIN(2*PI()*'PPG-Graph'!$B$2*A902+'PPG-Graph'!$B$9)</f>
        <v>-0.83751311643519877</v>
      </c>
      <c r="E902">
        <f>'PPG-Graph'!$B$11*SIN(2*PI()*2*'PPG-Graph'!$B$2*A902+'PPG-Graph'!$B$12)</f>
        <v>0</v>
      </c>
      <c r="F902">
        <f>'PPG-Graph'!$B$14*SIN(2*PI()*3*'PPG-Graph'!$B$2*A902+'PPG-Graph'!$B$15)</f>
        <v>0</v>
      </c>
      <c r="G902">
        <f>'PPG-Graph'!$B$17*SIN(2*PI()*4*'PPG-Graph'!$B$2*A902+'PPG-Graph'!$B$18)</f>
        <v>0</v>
      </c>
      <c r="H902">
        <f>'PPG-Graph'!$B$20*SIN(2*PI()*5*'PPG-Graph'!$B$2*A902+'PPG-Graph'!$B$21)</f>
        <v>0</v>
      </c>
      <c r="J902">
        <f>K902+L902++M902+N902+O902+'PPG-Graph'!$B$4</f>
        <v>295.55347771187542</v>
      </c>
      <c r="K902">
        <f>'PPG-Graph'!$B$8*COS(2*PI()*'PPG-Graph'!$B$2*A902+'PPG-Graph'!$B$9)*2*PI()*'PPG-Graph'!$B$2</f>
        <v>125.55347771187542</v>
      </c>
      <c r="L902">
        <f>'PPG-Graph'!$B$11*COS(2*PI()*2*'PPG-Graph'!$B$2*A902+'PPG-Graph'!$B$12)*2*PI()*2*'PPG-Graph'!$B$2</f>
        <v>0</v>
      </c>
      <c r="M902">
        <f>'PPG-Graph'!$B$14*COS(2*PI()*3*'PPG-Graph'!$B$2*A902+'PPG-Graph'!$B$15)*2*PI()*3*'PPG-Graph'!$B$2</f>
        <v>0</v>
      </c>
      <c r="N902">
        <f>'PPG-Graph'!$B$17*COS(2*PI()*4*'PPG-Graph'!$B$2*A902+'PPG-Graph'!$B$18)*2*PI()*4*'PPG-Graph'!$B$2</f>
        <v>0</v>
      </c>
      <c r="O902">
        <f>'PPG-Graph'!$B$20*COS(2*PI()*5*'PPG-Graph'!$B$2*A902+'PPG-Graph'!$B$21)*2*PI()*5*'PPG-Graph'!$B$2</f>
        <v>0</v>
      </c>
      <c r="Q902">
        <f>R902+S902++T902+U902+V902+'PPG-Graph'!$B$4</f>
        <v>203.06369255975562</v>
      </c>
      <c r="R902">
        <f>-'PPG-Graph'!$B$8*SIN(2*PI()*'PPG-Graph'!$B$2*A902+'PPG-Graph'!$B$9)*(2*PI()*'PPG-Graph'!$B$2)^2</f>
        <v>33.063692559755609</v>
      </c>
      <c r="S902">
        <f>-'PPG-Graph'!$B$11*SIN(2*PI()*2*'PPG-Graph'!$B$2*A902+'PPG-Graph'!$B$12)*(2*PI()*2*'PPG-Graph'!$B$2)^2</f>
        <v>0</v>
      </c>
      <c r="T902">
        <f>-'PPG-Graph'!$B$14*SIN(2*PI()*3*'PPG-Graph'!$B$2*A902+'PPG-Graph'!$B$15)*(2*PI()*3*'PPG-Graph'!$B$2)^2</f>
        <v>0</v>
      </c>
      <c r="U902">
        <f>-'PPG-Graph'!$B$17*SIN(2*PI()*4*'PPG-Graph'!$B$2*A902+'PPG-Graph'!$B$18)*(2*PI()*4*'PPG-Graph'!$B$2)^2</f>
        <v>0</v>
      </c>
      <c r="V902">
        <f>-'PPG-Graph'!$B$20*SIN(2*PI()*5*'PPG-Graph'!$B$2*A902+'PPG-Graph'!$B$21)*(2*PI()*5*'PPG-Graph'!$B$2)^2</f>
        <v>0</v>
      </c>
    </row>
    <row r="903" spans="1:22" x14ac:dyDescent="0.25">
      <c r="A903">
        <v>2.996666667</v>
      </c>
      <c r="C903">
        <f>D903+E903++F903+G903+H903+'PPG-Graph'!$B$4</f>
        <v>169.58115164421153</v>
      </c>
      <c r="D903">
        <f>'PPG-Graph'!$B$8*SIN(2*PI()*'PPG-Graph'!$B$2*A903+'PPG-Graph'!$B$9)</f>
        <v>-0.41884835578847024</v>
      </c>
      <c r="E903">
        <f>'PPG-Graph'!$B$11*SIN(2*PI()*2*'PPG-Graph'!$B$2*A903+'PPG-Graph'!$B$12)</f>
        <v>0</v>
      </c>
      <c r="F903">
        <f>'PPG-Graph'!$B$14*SIN(2*PI()*3*'PPG-Graph'!$B$2*A903+'PPG-Graph'!$B$15)</f>
        <v>0</v>
      </c>
      <c r="G903">
        <f>'PPG-Graph'!$B$17*SIN(2*PI()*4*'PPG-Graph'!$B$2*A903+'PPG-Graph'!$B$18)</f>
        <v>0</v>
      </c>
      <c r="H903">
        <f>'PPG-Graph'!$B$20*SIN(2*PI()*5*'PPG-Graph'!$B$2*A903+'PPG-Graph'!$B$21)</f>
        <v>0</v>
      </c>
      <c r="J903">
        <f>K903+L903++M903+N903+O903+'PPG-Graph'!$B$4</f>
        <v>295.63614602173408</v>
      </c>
      <c r="K903">
        <f>'PPG-Graph'!$B$8*COS(2*PI()*'PPG-Graph'!$B$2*A903+'PPG-Graph'!$B$9)*2*PI()*'PPG-Graph'!$B$2</f>
        <v>125.63614602173408</v>
      </c>
      <c r="L903">
        <f>'PPG-Graph'!$B$11*COS(2*PI()*2*'PPG-Graph'!$B$2*A903+'PPG-Graph'!$B$12)*2*PI()*2*'PPG-Graph'!$B$2</f>
        <v>0</v>
      </c>
      <c r="M903">
        <f>'PPG-Graph'!$B$14*COS(2*PI()*3*'PPG-Graph'!$B$2*A903+'PPG-Graph'!$B$15)*2*PI()*3*'PPG-Graph'!$B$2</f>
        <v>0</v>
      </c>
      <c r="N903">
        <f>'PPG-Graph'!$B$17*COS(2*PI()*4*'PPG-Graph'!$B$2*A903+'PPG-Graph'!$B$18)*2*PI()*4*'PPG-Graph'!$B$2</f>
        <v>0</v>
      </c>
      <c r="O903">
        <f>'PPG-Graph'!$B$20*COS(2*PI()*5*'PPG-Graph'!$B$2*A903+'PPG-Graph'!$B$21)*2*PI()*5*'PPG-Graph'!$B$2</f>
        <v>0</v>
      </c>
      <c r="Q903">
        <f>R903+S903++T903+U903+V903+'PPG-Graph'!$B$4</f>
        <v>186.53547030271571</v>
      </c>
      <c r="R903">
        <f>-'PPG-Graph'!$B$8*SIN(2*PI()*'PPG-Graph'!$B$2*A903+'PPG-Graph'!$B$9)*(2*PI()*'PPG-Graph'!$B$2)^2</f>
        <v>16.535470302715709</v>
      </c>
      <c r="S903">
        <f>-'PPG-Graph'!$B$11*SIN(2*PI()*2*'PPG-Graph'!$B$2*A903+'PPG-Graph'!$B$12)*(2*PI()*2*'PPG-Graph'!$B$2)^2</f>
        <v>0</v>
      </c>
      <c r="T903">
        <f>-'PPG-Graph'!$B$14*SIN(2*PI()*3*'PPG-Graph'!$B$2*A903+'PPG-Graph'!$B$15)*(2*PI()*3*'PPG-Graph'!$B$2)^2</f>
        <v>0</v>
      </c>
      <c r="U903">
        <f>-'PPG-Graph'!$B$17*SIN(2*PI()*4*'PPG-Graph'!$B$2*A903+'PPG-Graph'!$B$18)*(2*PI()*4*'PPG-Graph'!$B$2)^2</f>
        <v>0</v>
      </c>
      <c r="V903">
        <f>-'PPG-Graph'!$B$20*SIN(2*PI()*5*'PPG-Graph'!$B$2*A903+'PPG-Graph'!$B$21)*(2*PI()*5*'PPG-Graph'!$B$2)^2</f>
        <v>0</v>
      </c>
    </row>
    <row r="904" spans="1:22" x14ac:dyDescent="0.25">
      <c r="A904">
        <v>3</v>
      </c>
      <c r="C904">
        <f>D904+E904++F904+G904+H904+'PPG-Graph'!$B$4</f>
        <v>169.99999999999997</v>
      </c>
      <c r="D904">
        <f>'PPG-Graph'!$B$8*SIN(2*PI()*'PPG-Graph'!$B$2*A904+'PPG-Graph'!$B$9)</f>
        <v>-1.470178145890344E-14</v>
      </c>
      <c r="E904">
        <f>'PPG-Graph'!$B$11*SIN(2*PI()*2*'PPG-Graph'!$B$2*A904+'PPG-Graph'!$B$12)</f>
        <v>0</v>
      </c>
      <c r="F904">
        <f>'PPG-Graph'!$B$14*SIN(2*PI()*3*'PPG-Graph'!$B$2*A904+'PPG-Graph'!$B$15)</f>
        <v>0</v>
      </c>
      <c r="G904">
        <f>'PPG-Graph'!$B$17*SIN(2*PI()*4*'PPG-Graph'!$B$2*A904+'PPG-Graph'!$B$18)</f>
        <v>0</v>
      </c>
      <c r="H904">
        <f>'PPG-Graph'!$B$20*SIN(2*PI()*5*'PPG-Graph'!$B$2*A904+'PPG-Graph'!$B$21)</f>
        <v>0</v>
      </c>
      <c r="J904">
        <f>K904+L904++M904+N904+O904+'PPG-Graph'!$B$4</f>
        <v>295.66370614359175</v>
      </c>
      <c r="K904">
        <f>'PPG-Graph'!$B$8*COS(2*PI()*'PPG-Graph'!$B$2*A904+'PPG-Graph'!$B$9)*2*PI()*'PPG-Graph'!$B$2</f>
        <v>125.66370614359172</v>
      </c>
      <c r="L904">
        <f>'PPG-Graph'!$B$11*COS(2*PI()*2*'PPG-Graph'!$B$2*A904+'PPG-Graph'!$B$12)*2*PI()*2*'PPG-Graph'!$B$2</f>
        <v>0</v>
      </c>
      <c r="M904">
        <f>'PPG-Graph'!$B$14*COS(2*PI()*3*'PPG-Graph'!$B$2*A904+'PPG-Graph'!$B$15)*2*PI()*3*'PPG-Graph'!$B$2</f>
        <v>0</v>
      </c>
      <c r="N904">
        <f>'PPG-Graph'!$B$17*COS(2*PI()*4*'PPG-Graph'!$B$2*A904+'PPG-Graph'!$B$18)*2*PI()*4*'PPG-Graph'!$B$2</f>
        <v>0</v>
      </c>
      <c r="O904">
        <f>'PPG-Graph'!$B$20*COS(2*PI()*5*'PPG-Graph'!$B$2*A904+'PPG-Graph'!$B$21)*2*PI()*5*'PPG-Graph'!$B$2</f>
        <v>0</v>
      </c>
      <c r="Q904">
        <f>R904+S904++T904+U904+V904+'PPG-Graph'!$B$4</f>
        <v>170.00000000000057</v>
      </c>
      <c r="R904">
        <f>-'PPG-Graph'!$B$8*SIN(2*PI()*'PPG-Graph'!$B$2*A904+'PPG-Graph'!$B$9)*(2*PI()*'PPG-Graph'!$B$2)^2</f>
        <v>5.8040306796258927E-13</v>
      </c>
      <c r="S904">
        <f>-'PPG-Graph'!$B$11*SIN(2*PI()*2*'PPG-Graph'!$B$2*A904+'PPG-Graph'!$B$12)*(2*PI()*2*'PPG-Graph'!$B$2)^2</f>
        <v>0</v>
      </c>
      <c r="T904">
        <f>-'PPG-Graph'!$B$14*SIN(2*PI()*3*'PPG-Graph'!$B$2*A904+'PPG-Graph'!$B$15)*(2*PI()*3*'PPG-Graph'!$B$2)^2</f>
        <v>0</v>
      </c>
      <c r="U904">
        <f>-'PPG-Graph'!$B$17*SIN(2*PI()*4*'PPG-Graph'!$B$2*A904+'PPG-Graph'!$B$18)*(2*PI()*4*'PPG-Graph'!$B$2)^2</f>
        <v>0</v>
      </c>
      <c r="V904">
        <f>-'PPG-Graph'!$B$20*SIN(2*PI()*5*'PPG-Graph'!$B$2*A904+'PPG-Graph'!$B$21)*(2*PI()*5*'PPG-Graph'!$B$2)^2</f>
        <v>0</v>
      </c>
    </row>
    <row r="905" spans="1:22" x14ac:dyDescent="0.25">
      <c r="A905">
        <v>3.003333333</v>
      </c>
      <c r="C905">
        <f>D905+E905++F905+G905+H905+'PPG-Graph'!$B$4</f>
        <v>170.41884835578844</v>
      </c>
      <c r="D905">
        <f>'PPG-Graph'!$B$8*SIN(2*PI()*'PPG-Graph'!$B$2*A905+'PPG-Graph'!$B$9)</f>
        <v>0.41884835578844082</v>
      </c>
      <c r="E905">
        <f>'PPG-Graph'!$B$11*SIN(2*PI()*2*'PPG-Graph'!$B$2*A905+'PPG-Graph'!$B$12)</f>
        <v>0</v>
      </c>
      <c r="F905">
        <f>'PPG-Graph'!$B$14*SIN(2*PI()*3*'PPG-Graph'!$B$2*A905+'PPG-Graph'!$B$15)</f>
        <v>0</v>
      </c>
      <c r="G905">
        <f>'PPG-Graph'!$B$17*SIN(2*PI()*4*'PPG-Graph'!$B$2*A905+'PPG-Graph'!$B$18)</f>
        <v>0</v>
      </c>
      <c r="H905">
        <f>'PPG-Graph'!$B$20*SIN(2*PI()*5*'PPG-Graph'!$B$2*A905+'PPG-Graph'!$B$21)</f>
        <v>0</v>
      </c>
      <c r="J905">
        <f>K905+L905++M905+N905+O905+'PPG-Graph'!$B$4</f>
        <v>295.63614602173413</v>
      </c>
      <c r="K905">
        <f>'PPG-Graph'!$B$8*COS(2*PI()*'PPG-Graph'!$B$2*A905+'PPG-Graph'!$B$9)*2*PI()*'PPG-Graph'!$B$2</f>
        <v>125.63614602173411</v>
      </c>
      <c r="L905">
        <f>'PPG-Graph'!$B$11*COS(2*PI()*2*'PPG-Graph'!$B$2*A905+'PPG-Graph'!$B$12)*2*PI()*2*'PPG-Graph'!$B$2</f>
        <v>0</v>
      </c>
      <c r="M905">
        <f>'PPG-Graph'!$B$14*COS(2*PI()*3*'PPG-Graph'!$B$2*A905+'PPG-Graph'!$B$15)*2*PI()*3*'PPG-Graph'!$B$2</f>
        <v>0</v>
      </c>
      <c r="N905">
        <f>'PPG-Graph'!$B$17*COS(2*PI()*4*'PPG-Graph'!$B$2*A905+'PPG-Graph'!$B$18)*2*PI()*4*'PPG-Graph'!$B$2</f>
        <v>0</v>
      </c>
      <c r="O905">
        <f>'PPG-Graph'!$B$20*COS(2*PI()*5*'PPG-Graph'!$B$2*A905+'PPG-Graph'!$B$21)*2*PI()*5*'PPG-Graph'!$B$2</f>
        <v>0</v>
      </c>
      <c r="Q905">
        <f>R905+S905++T905+U905+V905+'PPG-Graph'!$B$4</f>
        <v>153.46452969728546</v>
      </c>
      <c r="R905">
        <f>-'PPG-Graph'!$B$8*SIN(2*PI()*'PPG-Graph'!$B$2*A905+'PPG-Graph'!$B$9)*(2*PI()*'PPG-Graph'!$B$2)^2</f>
        <v>-16.535470302714547</v>
      </c>
      <c r="S905">
        <f>-'PPG-Graph'!$B$11*SIN(2*PI()*2*'PPG-Graph'!$B$2*A905+'PPG-Graph'!$B$12)*(2*PI()*2*'PPG-Graph'!$B$2)^2</f>
        <v>0</v>
      </c>
      <c r="T905">
        <f>-'PPG-Graph'!$B$14*SIN(2*PI()*3*'PPG-Graph'!$B$2*A905+'PPG-Graph'!$B$15)*(2*PI()*3*'PPG-Graph'!$B$2)^2</f>
        <v>0</v>
      </c>
      <c r="U905">
        <f>-'PPG-Graph'!$B$17*SIN(2*PI()*4*'PPG-Graph'!$B$2*A905+'PPG-Graph'!$B$18)*(2*PI()*4*'PPG-Graph'!$B$2)^2</f>
        <v>0</v>
      </c>
      <c r="V905">
        <f>-'PPG-Graph'!$B$20*SIN(2*PI()*5*'PPG-Graph'!$B$2*A905+'PPG-Graph'!$B$21)*(2*PI()*5*'PPG-Graph'!$B$2)^2</f>
        <v>0</v>
      </c>
    </row>
    <row r="906" spans="1:22" x14ac:dyDescent="0.25">
      <c r="A906">
        <v>3.0066666670000002</v>
      </c>
      <c r="C906">
        <f>D906+E906++F906+G906+H906+'PPG-Graph'!$B$4</f>
        <v>170.83751311643516</v>
      </c>
      <c r="D906">
        <f>'PPG-Graph'!$B$8*SIN(2*PI()*'PPG-Graph'!$B$2*A906+'PPG-Graph'!$B$9)</f>
        <v>0.83751311643516924</v>
      </c>
      <c r="E906">
        <f>'PPG-Graph'!$B$11*SIN(2*PI()*2*'PPG-Graph'!$B$2*A906+'PPG-Graph'!$B$12)</f>
        <v>0</v>
      </c>
      <c r="F906">
        <f>'PPG-Graph'!$B$14*SIN(2*PI()*3*'PPG-Graph'!$B$2*A906+'PPG-Graph'!$B$15)</f>
        <v>0</v>
      </c>
      <c r="G906">
        <f>'PPG-Graph'!$B$17*SIN(2*PI()*4*'PPG-Graph'!$B$2*A906+'PPG-Graph'!$B$18)</f>
        <v>0</v>
      </c>
      <c r="H906">
        <f>'PPG-Graph'!$B$20*SIN(2*PI()*5*'PPG-Graph'!$B$2*A906+'PPG-Graph'!$B$21)</f>
        <v>0</v>
      </c>
      <c r="J906">
        <f>K906+L906++M906+N906+O906+'PPG-Graph'!$B$4</f>
        <v>295.55347771187542</v>
      </c>
      <c r="K906">
        <f>'PPG-Graph'!$B$8*COS(2*PI()*'PPG-Graph'!$B$2*A906+'PPG-Graph'!$B$9)*2*PI()*'PPG-Graph'!$B$2</f>
        <v>125.55347771187542</v>
      </c>
      <c r="L906">
        <f>'PPG-Graph'!$B$11*COS(2*PI()*2*'PPG-Graph'!$B$2*A906+'PPG-Graph'!$B$12)*2*PI()*2*'PPG-Graph'!$B$2</f>
        <v>0</v>
      </c>
      <c r="M906">
        <f>'PPG-Graph'!$B$14*COS(2*PI()*3*'PPG-Graph'!$B$2*A906+'PPG-Graph'!$B$15)*2*PI()*3*'PPG-Graph'!$B$2</f>
        <v>0</v>
      </c>
      <c r="N906">
        <f>'PPG-Graph'!$B$17*COS(2*PI()*4*'PPG-Graph'!$B$2*A906+'PPG-Graph'!$B$18)*2*PI()*4*'PPG-Graph'!$B$2</f>
        <v>0</v>
      </c>
      <c r="O906">
        <f>'PPG-Graph'!$B$20*COS(2*PI()*5*'PPG-Graph'!$B$2*A906+'PPG-Graph'!$B$21)*2*PI()*5*'PPG-Graph'!$B$2</f>
        <v>0</v>
      </c>
      <c r="Q906">
        <f>R906+S906++T906+U906+V906+'PPG-Graph'!$B$4</f>
        <v>136.93630744024557</v>
      </c>
      <c r="R906">
        <f>-'PPG-Graph'!$B$8*SIN(2*PI()*'PPG-Graph'!$B$2*A906+'PPG-Graph'!$B$9)*(2*PI()*'PPG-Graph'!$B$2)^2</f>
        <v>-33.063692559754443</v>
      </c>
      <c r="S906">
        <f>-'PPG-Graph'!$B$11*SIN(2*PI()*2*'PPG-Graph'!$B$2*A906+'PPG-Graph'!$B$12)*(2*PI()*2*'PPG-Graph'!$B$2)^2</f>
        <v>0</v>
      </c>
      <c r="T906">
        <f>-'PPG-Graph'!$B$14*SIN(2*PI()*3*'PPG-Graph'!$B$2*A906+'PPG-Graph'!$B$15)*(2*PI()*3*'PPG-Graph'!$B$2)^2</f>
        <v>0</v>
      </c>
      <c r="U906">
        <f>-'PPG-Graph'!$B$17*SIN(2*PI()*4*'PPG-Graph'!$B$2*A906+'PPG-Graph'!$B$18)*(2*PI()*4*'PPG-Graph'!$B$2)^2</f>
        <v>0</v>
      </c>
      <c r="V906">
        <f>-'PPG-Graph'!$B$20*SIN(2*PI()*5*'PPG-Graph'!$B$2*A906+'PPG-Graph'!$B$21)*(2*PI()*5*'PPG-Graph'!$B$2)^2</f>
        <v>0</v>
      </c>
    </row>
    <row r="907" spans="1:22" x14ac:dyDescent="0.25">
      <c r="A907">
        <v>3.01</v>
      </c>
      <c r="C907">
        <f>D907+E907++F907+G907+H907+'PPG-Graph'!$B$4</f>
        <v>171.25581039058625</v>
      </c>
      <c r="D907">
        <f>'PPG-Graph'!$B$8*SIN(2*PI()*'PPG-Graph'!$B$2*A907+'PPG-Graph'!$B$9)</f>
        <v>1.2558103905862459</v>
      </c>
      <c r="E907">
        <f>'PPG-Graph'!$B$11*SIN(2*PI()*2*'PPG-Graph'!$B$2*A907+'PPG-Graph'!$B$12)</f>
        <v>0</v>
      </c>
      <c r="F907">
        <f>'PPG-Graph'!$B$14*SIN(2*PI()*3*'PPG-Graph'!$B$2*A907+'PPG-Graph'!$B$15)</f>
        <v>0</v>
      </c>
      <c r="G907">
        <f>'PPG-Graph'!$B$17*SIN(2*PI()*4*'PPG-Graph'!$B$2*A907+'PPG-Graph'!$B$18)</f>
        <v>0</v>
      </c>
      <c r="H907">
        <f>'PPG-Graph'!$B$20*SIN(2*PI()*5*'PPG-Graph'!$B$2*A907+'PPG-Graph'!$B$21)</f>
        <v>0</v>
      </c>
      <c r="J907">
        <f>K907+L907++M907+N907+O907+'PPG-Graph'!$B$4</f>
        <v>295.41573752466053</v>
      </c>
      <c r="K907">
        <f>'PPG-Graph'!$B$8*COS(2*PI()*'PPG-Graph'!$B$2*A907+'PPG-Graph'!$B$9)*2*PI()*'PPG-Graph'!$B$2</f>
        <v>125.41573752466054</v>
      </c>
      <c r="L907">
        <f>'PPG-Graph'!$B$11*COS(2*PI()*2*'PPG-Graph'!$B$2*A907+'PPG-Graph'!$B$12)*2*PI()*2*'PPG-Graph'!$B$2</f>
        <v>0</v>
      </c>
      <c r="M907">
        <f>'PPG-Graph'!$B$14*COS(2*PI()*3*'PPG-Graph'!$B$2*A907+'PPG-Graph'!$B$15)*2*PI()*3*'PPG-Graph'!$B$2</f>
        <v>0</v>
      </c>
      <c r="N907">
        <f>'PPG-Graph'!$B$17*COS(2*PI()*4*'PPG-Graph'!$B$2*A907+'PPG-Graph'!$B$18)*2*PI()*4*'PPG-Graph'!$B$2</f>
        <v>0</v>
      </c>
      <c r="O907">
        <f>'PPG-Graph'!$B$20*COS(2*PI()*5*'PPG-Graph'!$B$2*A907+'PPG-Graph'!$B$21)*2*PI()*5*'PPG-Graph'!$B$2</f>
        <v>0</v>
      </c>
      <c r="Q907">
        <f>R907+S907++T907+U907+V907+'PPG-Graph'!$B$4</f>
        <v>120.42259296854496</v>
      </c>
      <c r="R907">
        <f>-'PPG-Graph'!$B$8*SIN(2*PI()*'PPG-Graph'!$B$2*A907+'PPG-Graph'!$B$9)*(2*PI()*'PPG-Graph'!$B$2)^2</f>
        <v>-49.577407031455031</v>
      </c>
      <c r="S907">
        <f>-'PPG-Graph'!$B$11*SIN(2*PI()*2*'PPG-Graph'!$B$2*A907+'PPG-Graph'!$B$12)*(2*PI()*2*'PPG-Graph'!$B$2)^2</f>
        <v>0</v>
      </c>
      <c r="T907">
        <f>-'PPG-Graph'!$B$14*SIN(2*PI()*3*'PPG-Graph'!$B$2*A907+'PPG-Graph'!$B$15)*(2*PI()*3*'PPG-Graph'!$B$2)^2</f>
        <v>0</v>
      </c>
      <c r="U907">
        <f>-'PPG-Graph'!$B$17*SIN(2*PI()*4*'PPG-Graph'!$B$2*A907+'PPG-Graph'!$B$18)*(2*PI()*4*'PPG-Graph'!$B$2)^2</f>
        <v>0</v>
      </c>
      <c r="V907">
        <f>-'PPG-Graph'!$B$20*SIN(2*PI()*5*'PPG-Graph'!$B$2*A907+'PPG-Graph'!$B$21)*(2*PI()*5*'PPG-Graph'!$B$2)^2</f>
        <v>0</v>
      </c>
    </row>
    <row r="908" spans="1:22" x14ac:dyDescent="0.25">
      <c r="A908">
        <v>3.0133333329999998</v>
      </c>
      <c r="C908">
        <f>D908+E908++F908+G908+H908+'PPG-Graph'!$B$4</f>
        <v>171.67355682490526</v>
      </c>
      <c r="D908">
        <f>'PPG-Graph'!$B$8*SIN(2*PI()*'PPG-Graph'!$B$2*A908+'PPG-Graph'!$B$9)</f>
        <v>1.6735568249052535</v>
      </c>
      <c r="E908">
        <f>'PPG-Graph'!$B$11*SIN(2*PI()*2*'PPG-Graph'!$B$2*A908+'PPG-Graph'!$B$12)</f>
        <v>0</v>
      </c>
      <c r="F908">
        <f>'PPG-Graph'!$B$14*SIN(2*PI()*3*'PPG-Graph'!$B$2*A908+'PPG-Graph'!$B$15)</f>
        <v>0</v>
      </c>
      <c r="G908">
        <f>'PPG-Graph'!$B$17*SIN(2*PI()*4*'PPG-Graph'!$B$2*A908+'PPG-Graph'!$B$18)</f>
        <v>0</v>
      </c>
      <c r="H908">
        <f>'PPG-Graph'!$B$20*SIN(2*PI()*5*'PPG-Graph'!$B$2*A908+'PPG-Graph'!$B$21)</f>
        <v>0</v>
      </c>
      <c r="J908">
        <f>K908+L908++M908+N908+O908+'PPG-Graph'!$B$4</f>
        <v>295.22298586094035</v>
      </c>
      <c r="K908">
        <f>'PPG-Graph'!$B$8*COS(2*PI()*'PPG-Graph'!$B$2*A908+'PPG-Graph'!$B$9)*2*PI()*'PPG-Graph'!$B$2</f>
        <v>125.22298586094037</v>
      </c>
      <c r="L908">
        <f>'PPG-Graph'!$B$11*COS(2*PI()*2*'PPG-Graph'!$B$2*A908+'PPG-Graph'!$B$12)*2*PI()*2*'PPG-Graph'!$B$2</f>
        <v>0</v>
      </c>
      <c r="M908">
        <f>'PPG-Graph'!$B$14*COS(2*PI()*3*'PPG-Graph'!$B$2*A908+'PPG-Graph'!$B$15)*2*PI()*3*'PPG-Graph'!$B$2</f>
        <v>0</v>
      </c>
      <c r="N908">
        <f>'PPG-Graph'!$B$17*COS(2*PI()*4*'PPG-Graph'!$B$2*A908+'PPG-Graph'!$B$18)*2*PI()*4*'PPG-Graph'!$B$2</f>
        <v>0</v>
      </c>
      <c r="O908">
        <f>'PPG-Graph'!$B$20*COS(2*PI()*5*'PPG-Graph'!$B$2*A908+'PPG-Graph'!$B$21)*2*PI()*5*'PPG-Graph'!$B$2</f>
        <v>0</v>
      </c>
      <c r="Q908">
        <f>R908+S908++T908+U908+V908+'PPG-Graph'!$B$4</f>
        <v>103.93062478176792</v>
      </c>
      <c r="R908">
        <f>-'PPG-Graph'!$B$8*SIN(2*PI()*'PPG-Graph'!$B$2*A908+'PPG-Graph'!$B$9)*(2*PI()*'PPG-Graph'!$B$2)^2</f>
        <v>-66.069375218232082</v>
      </c>
      <c r="S908">
        <f>-'PPG-Graph'!$B$11*SIN(2*PI()*2*'PPG-Graph'!$B$2*A908+'PPG-Graph'!$B$12)*(2*PI()*2*'PPG-Graph'!$B$2)^2</f>
        <v>0</v>
      </c>
      <c r="T908">
        <f>-'PPG-Graph'!$B$14*SIN(2*PI()*3*'PPG-Graph'!$B$2*A908+'PPG-Graph'!$B$15)*(2*PI()*3*'PPG-Graph'!$B$2)^2</f>
        <v>0</v>
      </c>
      <c r="U908">
        <f>-'PPG-Graph'!$B$17*SIN(2*PI()*4*'PPG-Graph'!$B$2*A908+'PPG-Graph'!$B$18)*(2*PI()*4*'PPG-Graph'!$B$2)^2</f>
        <v>0</v>
      </c>
      <c r="V908">
        <f>-'PPG-Graph'!$B$20*SIN(2*PI()*5*'PPG-Graph'!$B$2*A908+'PPG-Graph'!$B$21)*(2*PI()*5*'PPG-Graph'!$B$2)^2</f>
        <v>0</v>
      </c>
    </row>
    <row r="909" spans="1:22" x14ac:dyDescent="0.25">
      <c r="A909">
        <v>3.016666667</v>
      </c>
      <c r="C909">
        <f>D909+E909++F909+G909+H909+'PPG-Graph'!$B$4</f>
        <v>172.09056930701152</v>
      </c>
      <c r="D909">
        <f>'PPG-Graph'!$B$8*SIN(2*PI()*'PPG-Graph'!$B$2*A909+'PPG-Graph'!$B$9)</f>
        <v>2.0905693070115157</v>
      </c>
      <c r="E909">
        <f>'PPG-Graph'!$B$11*SIN(2*PI()*2*'PPG-Graph'!$B$2*A909+'PPG-Graph'!$B$12)</f>
        <v>0</v>
      </c>
      <c r="F909">
        <f>'PPG-Graph'!$B$14*SIN(2*PI()*3*'PPG-Graph'!$B$2*A909+'PPG-Graph'!$B$15)</f>
        <v>0</v>
      </c>
      <c r="G909">
        <f>'PPG-Graph'!$B$17*SIN(2*PI()*4*'PPG-Graph'!$B$2*A909+'PPG-Graph'!$B$18)</f>
        <v>0</v>
      </c>
      <c r="H909">
        <f>'PPG-Graph'!$B$20*SIN(2*PI()*5*'PPG-Graph'!$B$2*A909+'PPG-Graph'!$B$21)</f>
        <v>0</v>
      </c>
      <c r="J909">
        <f>K909+L909++M909+N909+O909+'PPG-Graph'!$B$4</f>
        <v>294.97530718541577</v>
      </c>
      <c r="K909">
        <f>'PPG-Graph'!$B$8*COS(2*PI()*'PPG-Graph'!$B$2*A909+'PPG-Graph'!$B$9)*2*PI()*'PPG-Graph'!$B$2</f>
        <v>124.97530718541579</v>
      </c>
      <c r="L909">
        <f>'PPG-Graph'!$B$11*COS(2*PI()*2*'PPG-Graph'!$B$2*A909+'PPG-Graph'!$B$12)*2*PI()*2*'PPG-Graph'!$B$2</f>
        <v>0</v>
      </c>
      <c r="M909">
        <f>'PPG-Graph'!$B$14*COS(2*PI()*3*'PPG-Graph'!$B$2*A909+'PPG-Graph'!$B$15)*2*PI()*3*'PPG-Graph'!$B$2</f>
        <v>0</v>
      </c>
      <c r="N909">
        <f>'PPG-Graph'!$B$17*COS(2*PI()*4*'PPG-Graph'!$B$2*A909+'PPG-Graph'!$B$18)*2*PI()*4*'PPG-Graph'!$B$2</f>
        <v>0</v>
      </c>
      <c r="O909">
        <f>'PPG-Graph'!$B$20*COS(2*PI()*5*'PPG-Graph'!$B$2*A909+'PPG-Graph'!$B$21)*2*PI()*5*'PPG-Graph'!$B$2</f>
        <v>0</v>
      </c>
      <c r="Q909">
        <f>R909+S909++T909+U909+V909+'PPG-Graph'!$B$4</f>
        <v>87.467631866947258</v>
      </c>
      <c r="R909">
        <f>-'PPG-Graph'!$B$8*SIN(2*PI()*'PPG-Graph'!$B$2*A909+'PPG-Graph'!$B$9)*(2*PI()*'PPG-Graph'!$B$2)^2</f>
        <v>-82.532368133052742</v>
      </c>
      <c r="S909">
        <f>-'PPG-Graph'!$B$11*SIN(2*PI()*2*'PPG-Graph'!$B$2*A909+'PPG-Graph'!$B$12)*(2*PI()*2*'PPG-Graph'!$B$2)^2</f>
        <v>0</v>
      </c>
      <c r="T909">
        <f>-'PPG-Graph'!$B$14*SIN(2*PI()*3*'PPG-Graph'!$B$2*A909+'PPG-Graph'!$B$15)*(2*PI()*3*'PPG-Graph'!$B$2)^2</f>
        <v>0</v>
      </c>
      <c r="U909">
        <f>-'PPG-Graph'!$B$17*SIN(2*PI()*4*'PPG-Graph'!$B$2*A909+'PPG-Graph'!$B$18)*(2*PI()*4*'PPG-Graph'!$B$2)^2</f>
        <v>0</v>
      </c>
      <c r="V909">
        <f>-'PPG-Graph'!$B$20*SIN(2*PI()*5*'PPG-Graph'!$B$2*A909+'PPG-Graph'!$B$21)*(2*PI()*5*'PPG-Graph'!$B$2)^2</f>
        <v>0</v>
      </c>
    </row>
    <row r="910" spans="1:22" x14ac:dyDescent="0.25">
      <c r="A910">
        <v>3.02</v>
      </c>
      <c r="C910">
        <f>D910+E910++F910+G910+H910+'PPG-Graph'!$B$4</f>
        <v>172.50666467128605</v>
      </c>
      <c r="D910">
        <f>'PPG-Graph'!$B$8*SIN(2*PI()*'PPG-Graph'!$B$2*A910+'PPG-Graph'!$B$9)</f>
        <v>2.5066646712860563</v>
      </c>
      <c r="E910">
        <f>'PPG-Graph'!$B$11*SIN(2*PI()*2*'PPG-Graph'!$B$2*A910+'PPG-Graph'!$B$12)</f>
        <v>0</v>
      </c>
      <c r="F910">
        <f>'PPG-Graph'!$B$14*SIN(2*PI()*3*'PPG-Graph'!$B$2*A910+'PPG-Graph'!$B$15)</f>
        <v>0</v>
      </c>
      <c r="G910">
        <f>'PPG-Graph'!$B$17*SIN(2*PI()*4*'PPG-Graph'!$B$2*A910+'PPG-Graph'!$B$18)</f>
        <v>0</v>
      </c>
      <c r="H910">
        <f>'PPG-Graph'!$B$20*SIN(2*PI()*5*'PPG-Graph'!$B$2*A910+'PPG-Graph'!$B$21)</f>
        <v>0</v>
      </c>
      <c r="J910">
        <f>K910+L910++M910+N910+O910+'PPG-Graph'!$B$4</f>
        <v>294.67281028671982</v>
      </c>
      <c r="K910">
        <f>'PPG-Graph'!$B$8*COS(2*PI()*'PPG-Graph'!$B$2*A910+'PPG-Graph'!$B$9)*2*PI()*'PPG-Graph'!$B$2</f>
        <v>124.67281028671982</v>
      </c>
      <c r="L910">
        <f>'PPG-Graph'!$B$11*COS(2*PI()*2*'PPG-Graph'!$B$2*A910+'PPG-Graph'!$B$12)*2*PI()*2*'PPG-Graph'!$B$2</f>
        <v>0</v>
      </c>
      <c r="M910">
        <f>'PPG-Graph'!$B$14*COS(2*PI()*3*'PPG-Graph'!$B$2*A910+'PPG-Graph'!$B$15)*2*PI()*3*'PPG-Graph'!$B$2</f>
        <v>0</v>
      </c>
      <c r="N910">
        <f>'PPG-Graph'!$B$17*COS(2*PI()*4*'PPG-Graph'!$B$2*A910+'PPG-Graph'!$B$18)*2*PI()*4*'PPG-Graph'!$B$2</f>
        <v>0</v>
      </c>
      <c r="O910">
        <f>'PPG-Graph'!$B$20*COS(2*PI()*5*'PPG-Graph'!$B$2*A910+'PPG-Graph'!$B$21)*2*PI()*5*'PPG-Graph'!$B$2</f>
        <v>0</v>
      </c>
      <c r="Q910">
        <f>R910+S910++T910+U910+V910+'PPG-Graph'!$B$4</f>
        <v>71.040845312879725</v>
      </c>
      <c r="R910">
        <f>-'PPG-Graph'!$B$8*SIN(2*PI()*'PPG-Graph'!$B$2*A910+'PPG-Graph'!$B$9)*(2*PI()*'PPG-Graph'!$B$2)^2</f>
        <v>-98.959154687120275</v>
      </c>
      <c r="S910">
        <f>-'PPG-Graph'!$B$11*SIN(2*PI()*2*'PPG-Graph'!$B$2*A910+'PPG-Graph'!$B$12)*(2*PI()*2*'PPG-Graph'!$B$2)^2</f>
        <v>0</v>
      </c>
      <c r="T910">
        <f>-'PPG-Graph'!$B$14*SIN(2*PI()*3*'PPG-Graph'!$B$2*A910+'PPG-Graph'!$B$15)*(2*PI()*3*'PPG-Graph'!$B$2)^2</f>
        <v>0</v>
      </c>
      <c r="U910">
        <f>-'PPG-Graph'!$B$17*SIN(2*PI()*4*'PPG-Graph'!$B$2*A910+'PPG-Graph'!$B$18)*(2*PI()*4*'PPG-Graph'!$B$2)^2</f>
        <v>0</v>
      </c>
      <c r="V910">
        <f>-'PPG-Graph'!$B$20*SIN(2*PI()*5*'PPG-Graph'!$B$2*A910+'PPG-Graph'!$B$21)*(2*PI()*5*'PPG-Graph'!$B$2)^2</f>
        <v>0</v>
      </c>
    </row>
    <row r="911" spans="1:22" x14ac:dyDescent="0.25">
      <c r="A911">
        <v>3.0233333330000001</v>
      </c>
      <c r="C911">
        <f>D911+E911++F911+G911+H911+'PPG-Graph'!$B$4</f>
        <v>172.92166052980969</v>
      </c>
      <c r="D911">
        <f>'PPG-Graph'!$B$8*SIN(2*PI()*'PPG-Graph'!$B$2*A911+'PPG-Graph'!$B$9)</f>
        <v>2.9216605298096927</v>
      </c>
      <c r="E911">
        <f>'PPG-Graph'!$B$11*SIN(2*PI()*2*'PPG-Graph'!$B$2*A911+'PPG-Graph'!$B$12)</f>
        <v>0</v>
      </c>
      <c r="F911">
        <f>'PPG-Graph'!$B$14*SIN(2*PI()*3*'PPG-Graph'!$B$2*A911+'PPG-Graph'!$B$15)</f>
        <v>0</v>
      </c>
      <c r="G911">
        <f>'PPG-Graph'!$B$17*SIN(2*PI()*4*'PPG-Graph'!$B$2*A911+'PPG-Graph'!$B$18)</f>
        <v>0</v>
      </c>
      <c r="H911">
        <f>'PPG-Graph'!$B$20*SIN(2*PI()*5*'PPG-Graph'!$B$2*A911+'PPG-Graph'!$B$21)</f>
        <v>0</v>
      </c>
      <c r="J911">
        <f>K911+L911++M911+N911+O911+'PPG-Graph'!$B$4</f>
        <v>294.31562778389389</v>
      </c>
      <c r="K911">
        <f>'PPG-Graph'!$B$8*COS(2*PI()*'PPG-Graph'!$B$2*A911+'PPG-Graph'!$B$9)*2*PI()*'PPG-Graph'!$B$2</f>
        <v>124.3156277838939</v>
      </c>
      <c r="L911">
        <f>'PPG-Graph'!$B$11*COS(2*PI()*2*'PPG-Graph'!$B$2*A911+'PPG-Graph'!$B$12)*2*PI()*2*'PPG-Graph'!$B$2</f>
        <v>0</v>
      </c>
      <c r="M911">
        <f>'PPG-Graph'!$B$14*COS(2*PI()*3*'PPG-Graph'!$B$2*A911+'PPG-Graph'!$B$15)*2*PI()*3*'PPG-Graph'!$B$2</f>
        <v>0</v>
      </c>
      <c r="N911">
        <f>'PPG-Graph'!$B$17*COS(2*PI()*4*'PPG-Graph'!$B$2*A911+'PPG-Graph'!$B$18)*2*PI()*4*'PPG-Graph'!$B$2</f>
        <v>0</v>
      </c>
      <c r="O911">
        <f>'PPG-Graph'!$B$20*COS(2*PI()*5*'PPG-Graph'!$B$2*A911+'PPG-Graph'!$B$21)*2*PI()*5*'PPG-Graph'!$B$2</f>
        <v>0</v>
      </c>
      <c r="Q911">
        <f>R911+S911++T911+U911+V911+'PPG-Graph'!$B$4</f>
        <v>54.657465506004769</v>
      </c>
      <c r="R911">
        <f>-'PPG-Graph'!$B$8*SIN(2*PI()*'PPG-Graph'!$B$2*A911+'PPG-Graph'!$B$9)*(2*PI()*'PPG-Graph'!$B$2)^2</f>
        <v>-115.34253449399523</v>
      </c>
      <c r="S911">
        <f>-'PPG-Graph'!$B$11*SIN(2*PI()*2*'PPG-Graph'!$B$2*A911+'PPG-Graph'!$B$12)*(2*PI()*2*'PPG-Graph'!$B$2)^2</f>
        <v>0</v>
      </c>
      <c r="T911">
        <f>-'PPG-Graph'!$B$14*SIN(2*PI()*3*'PPG-Graph'!$B$2*A911+'PPG-Graph'!$B$15)*(2*PI()*3*'PPG-Graph'!$B$2)^2</f>
        <v>0</v>
      </c>
      <c r="U911">
        <f>-'PPG-Graph'!$B$17*SIN(2*PI()*4*'PPG-Graph'!$B$2*A911+'PPG-Graph'!$B$18)*(2*PI()*4*'PPG-Graph'!$B$2)^2</f>
        <v>0</v>
      </c>
      <c r="V911">
        <f>-'PPG-Graph'!$B$20*SIN(2*PI()*5*'PPG-Graph'!$B$2*A911+'PPG-Graph'!$B$21)*(2*PI()*5*'PPG-Graph'!$B$2)^2</f>
        <v>0</v>
      </c>
    </row>
    <row r="912" spans="1:22" x14ac:dyDescent="0.25">
      <c r="A912">
        <v>3.0266666670000002</v>
      </c>
      <c r="C912">
        <f>D912+E912++F912+G912+H912+'PPG-Graph'!$B$4</f>
        <v>173.33537497562335</v>
      </c>
      <c r="D912">
        <f>'PPG-Graph'!$B$8*SIN(2*PI()*'PPG-Graph'!$B$2*A912+'PPG-Graph'!$B$9)</f>
        <v>3.3353749756233544</v>
      </c>
      <c r="E912">
        <f>'PPG-Graph'!$B$11*SIN(2*PI()*2*'PPG-Graph'!$B$2*A912+'PPG-Graph'!$B$12)</f>
        <v>0</v>
      </c>
      <c r="F912">
        <f>'PPG-Graph'!$B$14*SIN(2*PI()*3*'PPG-Graph'!$B$2*A912+'PPG-Graph'!$B$15)</f>
        <v>0</v>
      </c>
      <c r="G912">
        <f>'PPG-Graph'!$B$17*SIN(2*PI()*4*'PPG-Graph'!$B$2*A912+'PPG-Graph'!$B$18)</f>
        <v>0</v>
      </c>
      <c r="H912">
        <f>'PPG-Graph'!$B$20*SIN(2*PI()*5*'PPG-Graph'!$B$2*A912+'PPG-Graph'!$B$21)</f>
        <v>0</v>
      </c>
      <c r="J912">
        <f>K912+L912++M912+N912+O912+'PPG-Graph'!$B$4</f>
        <v>293.90391621728213</v>
      </c>
      <c r="K912">
        <f>'PPG-Graph'!$B$8*COS(2*PI()*'PPG-Graph'!$B$2*A912+'PPG-Graph'!$B$9)*2*PI()*'PPG-Graph'!$B$2</f>
        <v>123.90391621728213</v>
      </c>
      <c r="L912">
        <f>'PPG-Graph'!$B$11*COS(2*PI()*2*'PPG-Graph'!$B$2*A912+'PPG-Graph'!$B$12)*2*PI()*2*'PPG-Graph'!$B$2</f>
        <v>0</v>
      </c>
      <c r="M912">
        <f>'PPG-Graph'!$B$14*COS(2*PI()*3*'PPG-Graph'!$B$2*A912+'PPG-Graph'!$B$15)*2*PI()*3*'PPG-Graph'!$B$2</f>
        <v>0</v>
      </c>
      <c r="N912">
        <f>'PPG-Graph'!$B$17*COS(2*PI()*4*'PPG-Graph'!$B$2*A912+'PPG-Graph'!$B$18)*2*PI()*4*'PPG-Graph'!$B$2</f>
        <v>0</v>
      </c>
      <c r="O912">
        <f>'PPG-Graph'!$B$20*COS(2*PI()*5*'PPG-Graph'!$B$2*A912+'PPG-Graph'!$B$21)*2*PI()*5*'PPG-Graph'!$B$2</f>
        <v>0</v>
      </c>
      <c r="Q912">
        <f>R912+S912++T912+U912+V912+'PPG-Graph'!$B$4</f>
        <v>38.324673845217717</v>
      </c>
      <c r="R912">
        <f>-'PPG-Graph'!$B$8*SIN(2*PI()*'PPG-Graph'!$B$2*A912+'PPG-Graph'!$B$9)*(2*PI()*'PPG-Graph'!$B$2)^2</f>
        <v>-131.67532615478228</v>
      </c>
      <c r="S912">
        <f>-'PPG-Graph'!$B$11*SIN(2*PI()*2*'PPG-Graph'!$B$2*A912+'PPG-Graph'!$B$12)*(2*PI()*2*'PPG-Graph'!$B$2)^2</f>
        <v>0</v>
      </c>
      <c r="T912">
        <f>-'PPG-Graph'!$B$14*SIN(2*PI()*3*'PPG-Graph'!$B$2*A912+'PPG-Graph'!$B$15)*(2*PI()*3*'PPG-Graph'!$B$2)^2</f>
        <v>0</v>
      </c>
      <c r="U912">
        <f>-'PPG-Graph'!$B$17*SIN(2*PI()*4*'PPG-Graph'!$B$2*A912+'PPG-Graph'!$B$18)*(2*PI()*4*'PPG-Graph'!$B$2)^2</f>
        <v>0</v>
      </c>
      <c r="V912">
        <f>-'PPG-Graph'!$B$20*SIN(2*PI()*5*'PPG-Graph'!$B$2*A912+'PPG-Graph'!$B$21)*(2*PI()*5*'PPG-Graph'!$B$2)^2</f>
        <v>0</v>
      </c>
    </row>
    <row r="913" spans="1:22" x14ac:dyDescent="0.25">
      <c r="A913">
        <v>3.03</v>
      </c>
      <c r="C913">
        <f>D913+E913++F913+G913+H913+'PPG-Graph'!$B$4</f>
        <v>173.74762629171445</v>
      </c>
      <c r="D913">
        <f>'PPG-Graph'!$B$8*SIN(2*PI()*'PPG-Graph'!$B$2*A913+'PPG-Graph'!$B$9)</f>
        <v>3.7476262917144569</v>
      </c>
      <c r="E913">
        <f>'PPG-Graph'!$B$11*SIN(2*PI()*2*'PPG-Graph'!$B$2*A913+'PPG-Graph'!$B$12)</f>
        <v>0</v>
      </c>
      <c r="F913">
        <f>'PPG-Graph'!$B$14*SIN(2*PI()*3*'PPG-Graph'!$B$2*A913+'PPG-Graph'!$B$15)</f>
        <v>0</v>
      </c>
      <c r="G913">
        <f>'PPG-Graph'!$B$17*SIN(2*PI()*4*'PPG-Graph'!$B$2*A913+'PPG-Graph'!$B$18)</f>
        <v>0</v>
      </c>
      <c r="H913">
        <f>'PPG-Graph'!$B$20*SIN(2*PI()*5*'PPG-Graph'!$B$2*A913+'PPG-Graph'!$B$21)</f>
        <v>0</v>
      </c>
      <c r="J913">
        <f>K913+L913++M913+N913+O913+'PPG-Graph'!$B$4</f>
        <v>293.43785642416657</v>
      </c>
      <c r="K913">
        <f>'PPG-Graph'!$B$8*COS(2*PI()*'PPG-Graph'!$B$2*A913+'PPG-Graph'!$B$9)*2*PI()*'PPG-Graph'!$B$2</f>
        <v>123.43785642416658</v>
      </c>
      <c r="L913">
        <f>'PPG-Graph'!$B$11*COS(2*PI()*2*'PPG-Graph'!$B$2*A913+'PPG-Graph'!$B$12)*2*PI()*2*'PPG-Graph'!$B$2</f>
        <v>0</v>
      </c>
      <c r="M913">
        <f>'PPG-Graph'!$B$14*COS(2*PI()*3*'PPG-Graph'!$B$2*A913+'PPG-Graph'!$B$15)*2*PI()*3*'PPG-Graph'!$B$2</f>
        <v>0</v>
      </c>
      <c r="N913">
        <f>'PPG-Graph'!$B$17*COS(2*PI()*4*'PPG-Graph'!$B$2*A913+'PPG-Graph'!$B$18)*2*PI()*4*'PPG-Graph'!$B$2</f>
        <v>0</v>
      </c>
      <c r="O913">
        <f>'PPG-Graph'!$B$20*COS(2*PI()*5*'PPG-Graph'!$B$2*A913+'PPG-Graph'!$B$21)*2*PI()*5*'PPG-Graph'!$B$2</f>
        <v>0</v>
      </c>
      <c r="Q913">
        <f>R913+S913++T913+U913+V913+'PPG-Graph'!$B$4</f>
        <v>22.049644230627223</v>
      </c>
      <c r="R913">
        <f>-'PPG-Graph'!$B$8*SIN(2*PI()*'PPG-Graph'!$B$2*A913+'PPG-Graph'!$B$9)*(2*PI()*'PPG-Graph'!$B$2)^2</f>
        <v>-147.95035576937278</v>
      </c>
      <c r="S913">
        <f>-'PPG-Graph'!$B$11*SIN(2*PI()*2*'PPG-Graph'!$B$2*A913+'PPG-Graph'!$B$12)*(2*PI()*2*'PPG-Graph'!$B$2)^2</f>
        <v>0</v>
      </c>
      <c r="T913">
        <f>-'PPG-Graph'!$B$14*SIN(2*PI()*3*'PPG-Graph'!$B$2*A913+'PPG-Graph'!$B$15)*(2*PI()*3*'PPG-Graph'!$B$2)^2</f>
        <v>0</v>
      </c>
      <c r="U913">
        <f>-'PPG-Graph'!$B$17*SIN(2*PI()*4*'PPG-Graph'!$B$2*A913+'PPG-Graph'!$B$18)*(2*PI()*4*'PPG-Graph'!$B$2)^2</f>
        <v>0</v>
      </c>
      <c r="V913">
        <f>-'PPG-Graph'!$B$20*SIN(2*PI()*5*'PPG-Graph'!$B$2*A913+'PPG-Graph'!$B$21)*(2*PI()*5*'PPG-Graph'!$B$2)^2</f>
        <v>0</v>
      </c>
    </row>
    <row r="914" spans="1:22" x14ac:dyDescent="0.25">
      <c r="A914">
        <v>3.0333333329999999</v>
      </c>
      <c r="C914">
        <f>D914+E914++F914+G914+H914+'PPG-Graph'!$B$4</f>
        <v>174.15823377538263</v>
      </c>
      <c r="D914">
        <f>'PPG-Graph'!$B$8*SIN(2*PI()*'PPG-Graph'!$B$2*A914+'PPG-Graph'!$B$9)</f>
        <v>4.1582337753826319</v>
      </c>
      <c r="E914">
        <f>'PPG-Graph'!$B$11*SIN(2*PI()*2*'PPG-Graph'!$B$2*A914+'PPG-Graph'!$B$12)</f>
        <v>0</v>
      </c>
      <c r="F914">
        <f>'PPG-Graph'!$B$14*SIN(2*PI()*3*'PPG-Graph'!$B$2*A914+'PPG-Graph'!$B$15)</f>
        <v>0</v>
      </c>
      <c r="G914">
        <f>'PPG-Graph'!$B$17*SIN(2*PI()*4*'PPG-Graph'!$B$2*A914+'PPG-Graph'!$B$18)</f>
        <v>0</v>
      </c>
      <c r="H914">
        <f>'PPG-Graph'!$B$20*SIN(2*PI()*5*'PPG-Graph'!$B$2*A914+'PPG-Graph'!$B$21)</f>
        <v>0</v>
      </c>
      <c r="J914">
        <f>K914+L914++M914+N914+O914+'PPG-Graph'!$B$4</f>
        <v>292.91765271839239</v>
      </c>
      <c r="K914">
        <f>'PPG-Graph'!$B$8*COS(2*PI()*'PPG-Graph'!$B$2*A914+'PPG-Graph'!$B$9)*2*PI()*'PPG-Graph'!$B$2</f>
        <v>122.9176527183924</v>
      </c>
      <c r="L914">
        <f>'PPG-Graph'!$B$11*COS(2*PI()*2*'PPG-Graph'!$B$2*A914+'PPG-Graph'!$B$12)*2*PI()*2*'PPG-Graph'!$B$2</f>
        <v>0</v>
      </c>
      <c r="M914">
        <f>'PPG-Graph'!$B$14*COS(2*PI()*3*'PPG-Graph'!$B$2*A914+'PPG-Graph'!$B$15)*2*PI()*3*'PPG-Graph'!$B$2</f>
        <v>0</v>
      </c>
      <c r="N914">
        <f>'PPG-Graph'!$B$17*COS(2*PI()*4*'PPG-Graph'!$B$2*A914+'PPG-Graph'!$B$18)*2*PI()*4*'PPG-Graph'!$B$2</f>
        <v>0</v>
      </c>
      <c r="O914">
        <f>'PPG-Graph'!$B$20*COS(2*PI()*5*'PPG-Graph'!$B$2*A914+'PPG-Graph'!$B$21)*2*PI()*5*'PPG-Graph'!$B$2</f>
        <v>0</v>
      </c>
      <c r="Q914">
        <f>R914+S914++T914+U914+V914+'PPG-Graph'!$B$4</f>
        <v>5.8395105189006244</v>
      </c>
      <c r="R914">
        <f>-'PPG-Graph'!$B$8*SIN(2*PI()*'PPG-Graph'!$B$2*A914+'PPG-Graph'!$B$9)*(2*PI()*'PPG-Graph'!$B$2)^2</f>
        <v>-164.16048948109938</v>
      </c>
      <c r="S914">
        <f>-'PPG-Graph'!$B$11*SIN(2*PI()*2*'PPG-Graph'!$B$2*A914+'PPG-Graph'!$B$12)*(2*PI()*2*'PPG-Graph'!$B$2)^2</f>
        <v>0</v>
      </c>
      <c r="T914">
        <f>-'PPG-Graph'!$B$14*SIN(2*PI()*3*'PPG-Graph'!$B$2*A914+'PPG-Graph'!$B$15)*(2*PI()*3*'PPG-Graph'!$B$2)^2</f>
        <v>0</v>
      </c>
      <c r="U914">
        <f>-'PPG-Graph'!$B$17*SIN(2*PI()*4*'PPG-Graph'!$B$2*A914+'PPG-Graph'!$B$18)*(2*PI()*4*'PPG-Graph'!$B$2)^2</f>
        <v>0</v>
      </c>
      <c r="V914">
        <f>-'PPG-Graph'!$B$20*SIN(2*PI()*5*'PPG-Graph'!$B$2*A914+'PPG-Graph'!$B$21)*(2*PI()*5*'PPG-Graph'!$B$2)^2</f>
        <v>0</v>
      </c>
    </row>
    <row r="915" spans="1:22" x14ac:dyDescent="0.25">
      <c r="A915">
        <v>3.036666667</v>
      </c>
      <c r="C915">
        <f>D915+E915++F915+G915+H915+'PPG-Graph'!$B$4</f>
        <v>174.56701744299428</v>
      </c>
      <c r="D915">
        <f>'PPG-Graph'!$B$8*SIN(2*PI()*'PPG-Graph'!$B$2*A915+'PPG-Graph'!$B$9)</f>
        <v>4.5670174429942891</v>
      </c>
      <c r="E915">
        <f>'PPG-Graph'!$B$11*SIN(2*PI()*2*'PPG-Graph'!$B$2*A915+'PPG-Graph'!$B$12)</f>
        <v>0</v>
      </c>
      <c r="F915">
        <f>'PPG-Graph'!$B$14*SIN(2*PI()*3*'PPG-Graph'!$B$2*A915+'PPG-Graph'!$B$15)</f>
        <v>0</v>
      </c>
      <c r="G915">
        <f>'PPG-Graph'!$B$17*SIN(2*PI()*4*'PPG-Graph'!$B$2*A915+'PPG-Graph'!$B$18)</f>
        <v>0</v>
      </c>
      <c r="H915">
        <f>'PPG-Graph'!$B$20*SIN(2*PI()*5*'PPG-Graph'!$B$2*A915+'PPG-Graph'!$B$21)</f>
        <v>0</v>
      </c>
      <c r="J915">
        <f>K915+L915++M915+N915+O915+'PPG-Graph'!$B$4</f>
        <v>292.34353309815367</v>
      </c>
      <c r="K915">
        <f>'PPG-Graph'!$B$8*COS(2*PI()*'PPG-Graph'!$B$2*A915+'PPG-Graph'!$B$9)*2*PI()*'PPG-Graph'!$B$2</f>
        <v>122.3435330981537</v>
      </c>
      <c r="L915">
        <f>'PPG-Graph'!$B$11*COS(2*PI()*2*'PPG-Graph'!$B$2*A915+'PPG-Graph'!$B$12)*2*PI()*2*'PPG-Graph'!$B$2</f>
        <v>0</v>
      </c>
      <c r="M915">
        <f>'PPG-Graph'!$B$14*COS(2*PI()*3*'PPG-Graph'!$B$2*A915+'PPG-Graph'!$B$15)*2*PI()*3*'PPG-Graph'!$B$2</f>
        <v>0</v>
      </c>
      <c r="N915">
        <f>'PPG-Graph'!$B$17*COS(2*PI()*4*'PPG-Graph'!$B$2*A915+'PPG-Graph'!$B$18)*2*PI()*4*'PPG-Graph'!$B$2</f>
        <v>0</v>
      </c>
      <c r="O915">
        <f>'PPG-Graph'!$B$20*COS(2*PI()*5*'PPG-Graph'!$B$2*A915+'PPG-Graph'!$B$21)*2*PI()*5*'PPG-Graph'!$B$2</f>
        <v>0</v>
      </c>
      <c r="Q915">
        <f>R915+S915++T915+U915+V915+'PPG-Graph'!$B$4</f>
        <v>-10.298621820913212</v>
      </c>
      <c r="R915">
        <f>-'PPG-Graph'!$B$8*SIN(2*PI()*'PPG-Graph'!$B$2*A915+'PPG-Graph'!$B$9)*(2*PI()*'PPG-Graph'!$B$2)^2</f>
        <v>-180.29862182091321</v>
      </c>
      <c r="S915">
        <f>-'PPG-Graph'!$B$11*SIN(2*PI()*2*'PPG-Graph'!$B$2*A915+'PPG-Graph'!$B$12)*(2*PI()*2*'PPG-Graph'!$B$2)^2</f>
        <v>0</v>
      </c>
      <c r="T915">
        <f>-'PPG-Graph'!$B$14*SIN(2*PI()*3*'PPG-Graph'!$B$2*A915+'PPG-Graph'!$B$15)*(2*PI()*3*'PPG-Graph'!$B$2)^2</f>
        <v>0</v>
      </c>
      <c r="U915">
        <f>-'PPG-Graph'!$B$17*SIN(2*PI()*4*'PPG-Graph'!$B$2*A915+'PPG-Graph'!$B$18)*(2*PI()*4*'PPG-Graph'!$B$2)^2</f>
        <v>0</v>
      </c>
      <c r="V915">
        <f>-'PPG-Graph'!$B$20*SIN(2*PI()*5*'PPG-Graph'!$B$2*A915+'PPG-Graph'!$B$21)*(2*PI()*5*'PPG-Graph'!$B$2)^2</f>
        <v>0</v>
      </c>
    </row>
    <row r="916" spans="1:22" x14ac:dyDescent="0.25">
      <c r="A916">
        <v>3.04</v>
      </c>
      <c r="C916">
        <f>D916+E916++F916+G916+H916+'PPG-Graph'!$B$4</f>
        <v>174.97379774329704</v>
      </c>
      <c r="D916">
        <f>'PPG-Graph'!$B$8*SIN(2*PI()*'PPG-Graph'!$B$2*A916+'PPG-Graph'!$B$9)</f>
        <v>4.9737977432970535</v>
      </c>
      <c r="E916">
        <f>'PPG-Graph'!$B$11*SIN(2*PI()*2*'PPG-Graph'!$B$2*A916+'PPG-Graph'!$B$12)</f>
        <v>0</v>
      </c>
      <c r="F916">
        <f>'PPG-Graph'!$B$14*SIN(2*PI()*3*'PPG-Graph'!$B$2*A916+'PPG-Graph'!$B$15)</f>
        <v>0</v>
      </c>
      <c r="G916">
        <f>'PPG-Graph'!$B$17*SIN(2*PI()*4*'PPG-Graph'!$B$2*A916+'PPG-Graph'!$B$18)</f>
        <v>0</v>
      </c>
      <c r="H916">
        <f>'PPG-Graph'!$B$20*SIN(2*PI()*5*'PPG-Graph'!$B$2*A916+'PPG-Graph'!$B$21)</f>
        <v>0</v>
      </c>
      <c r="J916">
        <f>K916+L916++M916+N916+O916+'PPG-Graph'!$B$4</f>
        <v>291.71574973569955</v>
      </c>
      <c r="K916">
        <f>'PPG-Graph'!$B$8*COS(2*PI()*'PPG-Graph'!$B$2*A916+'PPG-Graph'!$B$9)*2*PI()*'PPG-Graph'!$B$2</f>
        <v>121.71574973569952</v>
      </c>
      <c r="L916">
        <f>'PPG-Graph'!$B$11*COS(2*PI()*2*'PPG-Graph'!$B$2*A916+'PPG-Graph'!$B$12)*2*PI()*2*'PPG-Graph'!$B$2</f>
        <v>0</v>
      </c>
      <c r="M916">
        <f>'PPG-Graph'!$B$14*COS(2*PI()*3*'PPG-Graph'!$B$2*A916+'PPG-Graph'!$B$15)*2*PI()*3*'PPG-Graph'!$B$2</f>
        <v>0</v>
      </c>
      <c r="N916">
        <f>'PPG-Graph'!$B$17*COS(2*PI()*4*'PPG-Graph'!$B$2*A916+'PPG-Graph'!$B$18)*2*PI()*4*'PPG-Graph'!$B$2</f>
        <v>0</v>
      </c>
      <c r="O916">
        <f>'PPG-Graph'!$B$20*COS(2*PI()*5*'PPG-Graph'!$B$2*A916+'PPG-Graph'!$B$21)*2*PI()*5*'PPG-Graph'!$B$2</f>
        <v>0</v>
      </c>
      <c r="Q916">
        <f>R916+S916++T916+U916+V916+'PPG-Graph'!$B$4</f>
        <v>-26.357664389491674</v>
      </c>
      <c r="R916">
        <f>-'PPG-Graph'!$B$8*SIN(2*PI()*'PPG-Graph'!$B$2*A916+'PPG-Graph'!$B$9)*(2*PI()*'PPG-Graph'!$B$2)^2</f>
        <v>-196.35766438949167</v>
      </c>
      <c r="S916">
        <f>-'PPG-Graph'!$B$11*SIN(2*PI()*2*'PPG-Graph'!$B$2*A916+'PPG-Graph'!$B$12)*(2*PI()*2*'PPG-Graph'!$B$2)^2</f>
        <v>0</v>
      </c>
      <c r="T916">
        <f>-'PPG-Graph'!$B$14*SIN(2*PI()*3*'PPG-Graph'!$B$2*A916+'PPG-Graph'!$B$15)*(2*PI()*3*'PPG-Graph'!$B$2)^2</f>
        <v>0</v>
      </c>
      <c r="U916">
        <f>-'PPG-Graph'!$B$17*SIN(2*PI()*4*'PPG-Graph'!$B$2*A916+'PPG-Graph'!$B$18)*(2*PI()*4*'PPG-Graph'!$B$2)^2</f>
        <v>0</v>
      </c>
      <c r="V916">
        <f>-'PPG-Graph'!$B$20*SIN(2*PI()*5*'PPG-Graph'!$B$2*A916+'PPG-Graph'!$B$21)*(2*PI()*5*'PPG-Graph'!$B$2)^2</f>
        <v>0</v>
      </c>
    </row>
    <row r="917" spans="1:22" x14ac:dyDescent="0.25">
      <c r="A917">
        <v>3.0433333330000001</v>
      </c>
      <c r="C917">
        <f>D917+E917++F917+G917+H917+'PPG-Graph'!$B$4</f>
        <v>175.37839637196043</v>
      </c>
      <c r="D917">
        <f>'PPG-Graph'!$B$8*SIN(2*PI()*'PPG-Graph'!$B$2*A917+'PPG-Graph'!$B$9)</f>
        <v>5.3783963719604433</v>
      </c>
      <c r="E917">
        <f>'PPG-Graph'!$B$11*SIN(2*PI()*2*'PPG-Graph'!$B$2*A917+'PPG-Graph'!$B$12)</f>
        <v>0</v>
      </c>
      <c r="F917">
        <f>'PPG-Graph'!$B$14*SIN(2*PI()*3*'PPG-Graph'!$B$2*A917+'PPG-Graph'!$B$15)</f>
        <v>0</v>
      </c>
      <c r="G917">
        <f>'PPG-Graph'!$B$17*SIN(2*PI()*4*'PPG-Graph'!$B$2*A917+'PPG-Graph'!$B$18)</f>
        <v>0</v>
      </c>
      <c r="H917">
        <f>'PPG-Graph'!$B$20*SIN(2*PI()*5*'PPG-Graph'!$B$2*A917+'PPG-Graph'!$B$21)</f>
        <v>0</v>
      </c>
      <c r="J917">
        <f>K917+L917++M917+N917+O917+'PPG-Graph'!$B$4</f>
        <v>291.03457783334534</v>
      </c>
      <c r="K917">
        <f>'PPG-Graph'!$B$8*COS(2*PI()*'PPG-Graph'!$B$2*A917+'PPG-Graph'!$B$9)*2*PI()*'PPG-Graph'!$B$2</f>
        <v>121.03457783334534</v>
      </c>
      <c r="L917">
        <f>'PPG-Graph'!$B$11*COS(2*PI()*2*'PPG-Graph'!$B$2*A917+'PPG-Graph'!$B$12)*2*PI()*2*'PPG-Graph'!$B$2</f>
        <v>0</v>
      </c>
      <c r="M917">
        <f>'PPG-Graph'!$B$14*COS(2*PI()*3*'PPG-Graph'!$B$2*A917+'PPG-Graph'!$B$15)*2*PI()*3*'PPG-Graph'!$B$2</f>
        <v>0</v>
      </c>
      <c r="N917">
        <f>'PPG-Graph'!$B$17*COS(2*PI()*4*'PPG-Graph'!$B$2*A917+'PPG-Graph'!$B$18)*2*PI()*4*'PPG-Graph'!$B$2</f>
        <v>0</v>
      </c>
      <c r="O917">
        <f>'PPG-Graph'!$B$20*COS(2*PI()*5*'PPG-Graph'!$B$2*A917+'PPG-Graph'!$B$21)*2*PI()*5*'PPG-Graph'!$B$2</f>
        <v>0</v>
      </c>
      <c r="Q917">
        <f>R917+S917++T917+U917+V917+'PPG-Graph'!$B$4</f>
        <v>-42.330578014015316</v>
      </c>
      <c r="R917">
        <f>-'PPG-Graph'!$B$8*SIN(2*PI()*'PPG-Graph'!$B$2*A917+'PPG-Graph'!$B$9)*(2*PI()*'PPG-Graph'!$B$2)^2</f>
        <v>-212.33057801401532</v>
      </c>
      <c r="S917">
        <f>-'PPG-Graph'!$B$11*SIN(2*PI()*2*'PPG-Graph'!$B$2*A917+'PPG-Graph'!$B$12)*(2*PI()*2*'PPG-Graph'!$B$2)^2</f>
        <v>0</v>
      </c>
      <c r="T917">
        <f>-'PPG-Graph'!$B$14*SIN(2*PI()*3*'PPG-Graph'!$B$2*A917+'PPG-Graph'!$B$15)*(2*PI()*3*'PPG-Graph'!$B$2)^2</f>
        <v>0</v>
      </c>
      <c r="U917">
        <f>-'PPG-Graph'!$B$17*SIN(2*PI()*4*'PPG-Graph'!$B$2*A917+'PPG-Graph'!$B$18)*(2*PI()*4*'PPG-Graph'!$B$2)^2</f>
        <v>0</v>
      </c>
      <c r="V917">
        <f>-'PPG-Graph'!$B$20*SIN(2*PI()*5*'PPG-Graph'!$B$2*A917+'PPG-Graph'!$B$21)*(2*PI()*5*'PPG-Graph'!$B$2)^2</f>
        <v>0</v>
      </c>
    </row>
    <row r="918" spans="1:22" x14ac:dyDescent="0.25">
      <c r="A918">
        <v>3.0466666670000002</v>
      </c>
      <c r="C918">
        <f>D918+E918++F918+G918+H918+'PPG-Graph'!$B$4</f>
        <v>175.78063597898952</v>
      </c>
      <c r="D918">
        <f>'PPG-Graph'!$B$8*SIN(2*PI()*'PPG-Graph'!$B$2*A918+'PPG-Graph'!$B$9)</f>
        <v>5.780635978989527</v>
      </c>
      <c r="E918">
        <f>'PPG-Graph'!$B$11*SIN(2*PI()*2*'PPG-Graph'!$B$2*A918+'PPG-Graph'!$B$12)</f>
        <v>0</v>
      </c>
      <c r="F918">
        <f>'PPG-Graph'!$B$14*SIN(2*PI()*3*'PPG-Graph'!$B$2*A918+'PPG-Graph'!$B$15)</f>
        <v>0</v>
      </c>
      <c r="G918">
        <f>'PPG-Graph'!$B$17*SIN(2*PI()*4*'PPG-Graph'!$B$2*A918+'PPG-Graph'!$B$18)</f>
        <v>0</v>
      </c>
      <c r="H918">
        <f>'PPG-Graph'!$B$20*SIN(2*PI()*5*'PPG-Graph'!$B$2*A918+'PPG-Graph'!$B$21)</f>
        <v>0</v>
      </c>
      <c r="J918">
        <f>K918+L918++M918+N918+O918+'PPG-Graph'!$B$4</f>
        <v>290.30031594733049</v>
      </c>
      <c r="K918">
        <f>'PPG-Graph'!$B$8*COS(2*PI()*'PPG-Graph'!$B$2*A918+'PPG-Graph'!$B$9)*2*PI()*'PPG-Graph'!$B$2</f>
        <v>120.30031594733047</v>
      </c>
      <c r="L918">
        <f>'PPG-Graph'!$B$11*COS(2*PI()*2*'PPG-Graph'!$B$2*A918+'PPG-Graph'!$B$12)*2*PI()*2*'PPG-Graph'!$B$2</f>
        <v>0</v>
      </c>
      <c r="M918">
        <f>'PPG-Graph'!$B$14*COS(2*PI()*3*'PPG-Graph'!$B$2*A918+'PPG-Graph'!$B$15)*2*PI()*3*'PPG-Graph'!$B$2</f>
        <v>0</v>
      </c>
      <c r="N918">
        <f>'PPG-Graph'!$B$17*COS(2*PI()*4*'PPG-Graph'!$B$2*A918+'PPG-Graph'!$B$18)*2*PI()*4*'PPG-Graph'!$B$2</f>
        <v>0</v>
      </c>
      <c r="O918">
        <f>'PPG-Graph'!$B$20*COS(2*PI()*5*'PPG-Graph'!$B$2*A918+'PPG-Graph'!$B$21)*2*PI()*5*'PPG-Graph'!$B$2</f>
        <v>0</v>
      </c>
      <c r="Q918">
        <f>R918+S918++T918+U918+V918+'PPG-Graph'!$B$4</f>
        <v>-58.210361197322101</v>
      </c>
      <c r="R918">
        <f>-'PPG-Graph'!$B$8*SIN(2*PI()*'PPG-Graph'!$B$2*A918+'PPG-Graph'!$B$9)*(2*PI()*'PPG-Graph'!$B$2)^2</f>
        <v>-228.2103611973221</v>
      </c>
      <c r="S918">
        <f>-'PPG-Graph'!$B$11*SIN(2*PI()*2*'PPG-Graph'!$B$2*A918+'PPG-Graph'!$B$12)*(2*PI()*2*'PPG-Graph'!$B$2)^2</f>
        <v>0</v>
      </c>
      <c r="T918">
        <f>-'PPG-Graph'!$B$14*SIN(2*PI()*3*'PPG-Graph'!$B$2*A918+'PPG-Graph'!$B$15)*(2*PI()*3*'PPG-Graph'!$B$2)^2</f>
        <v>0</v>
      </c>
      <c r="U918">
        <f>-'PPG-Graph'!$B$17*SIN(2*PI()*4*'PPG-Graph'!$B$2*A918+'PPG-Graph'!$B$18)*(2*PI()*4*'PPG-Graph'!$B$2)^2</f>
        <v>0</v>
      </c>
      <c r="V918">
        <f>-'PPG-Graph'!$B$20*SIN(2*PI()*5*'PPG-Graph'!$B$2*A918+'PPG-Graph'!$B$21)*(2*PI()*5*'PPG-Graph'!$B$2)^2</f>
        <v>0</v>
      </c>
    </row>
    <row r="919" spans="1:22" x14ac:dyDescent="0.25">
      <c r="A919">
        <v>3.05</v>
      </c>
      <c r="C919">
        <f>D919+E919++F919+G919+H919+'PPG-Graph'!$B$4</f>
        <v>176.18033988749889</v>
      </c>
      <c r="D919">
        <f>'PPG-Graph'!$B$8*SIN(2*PI()*'PPG-Graph'!$B$2*A919+'PPG-Graph'!$B$9)</f>
        <v>6.1803398874989002</v>
      </c>
      <c r="E919">
        <f>'PPG-Graph'!$B$11*SIN(2*PI()*2*'PPG-Graph'!$B$2*A919+'PPG-Graph'!$B$12)</f>
        <v>0</v>
      </c>
      <c r="F919">
        <f>'PPG-Graph'!$B$14*SIN(2*PI()*3*'PPG-Graph'!$B$2*A919+'PPG-Graph'!$B$15)</f>
        <v>0</v>
      </c>
      <c r="G919">
        <f>'PPG-Graph'!$B$17*SIN(2*PI()*4*'PPG-Graph'!$B$2*A919+'PPG-Graph'!$B$18)</f>
        <v>0</v>
      </c>
      <c r="H919">
        <f>'PPG-Graph'!$B$20*SIN(2*PI()*5*'PPG-Graph'!$B$2*A919+'PPG-Graph'!$B$21)</f>
        <v>0</v>
      </c>
      <c r="J919">
        <f>K919+L919++M919+N919+O919+'PPG-Graph'!$B$4</f>
        <v>289.51328658966236</v>
      </c>
      <c r="K919">
        <f>'PPG-Graph'!$B$8*COS(2*PI()*'PPG-Graph'!$B$2*A919+'PPG-Graph'!$B$9)*2*PI()*'PPG-Graph'!$B$2</f>
        <v>119.51328658966233</v>
      </c>
      <c r="L919">
        <f>'PPG-Graph'!$B$11*COS(2*PI()*2*'PPG-Graph'!$B$2*A919+'PPG-Graph'!$B$12)*2*PI()*2*'PPG-Graph'!$B$2</f>
        <v>0</v>
      </c>
      <c r="M919">
        <f>'PPG-Graph'!$B$14*COS(2*PI()*3*'PPG-Graph'!$B$2*A919+'PPG-Graph'!$B$15)*2*PI()*3*'PPG-Graph'!$B$2</f>
        <v>0</v>
      </c>
      <c r="N919">
        <f>'PPG-Graph'!$B$17*COS(2*PI()*4*'PPG-Graph'!$B$2*A919+'PPG-Graph'!$B$18)*2*PI()*4*'PPG-Graph'!$B$2</f>
        <v>0</v>
      </c>
      <c r="O919">
        <f>'PPG-Graph'!$B$20*COS(2*PI()*5*'PPG-Graph'!$B$2*A919+'PPG-Graph'!$B$21)*2*PI()*5*'PPG-Graph'!$B$2</f>
        <v>0</v>
      </c>
      <c r="Q919">
        <f>R919+S919++T919+U919+V919+'PPG-Graph'!$B$4</f>
        <v>-73.990039015549002</v>
      </c>
      <c r="R919">
        <f>-'PPG-Graph'!$B$8*SIN(2*PI()*'PPG-Graph'!$B$2*A919+'PPG-Graph'!$B$9)*(2*PI()*'PPG-Graph'!$B$2)^2</f>
        <v>-243.990039015549</v>
      </c>
      <c r="S919">
        <f>-'PPG-Graph'!$B$11*SIN(2*PI()*2*'PPG-Graph'!$B$2*A919+'PPG-Graph'!$B$12)*(2*PI()*2*'PPG-Graph'!$B$2)^2</f>
        <v>0</v>
      </c>
      <c r="T919">
        <f>-'PPG-Graph'!$B$14*SIN(2*PI()*3*'PPG-Graph'!$B$2*A919+'PPG-Graph'!$B$15)*(2*PI()*3*'PPG-Graph'!$B$2)^2</f>
        <v>0</v>
      </c>
      <c r="U919">
        <f>-'PPG-Graph'!$B$17*SIN(2*PI()*4*'PPG-Graph'!$B$2*A919+'PPG-Graph'!$B$18)*(2*PI()*4*'PPG-Graph'!$B$2)^2</f>
        <v>0</v>
      </c>
      <c r="V919">
        <f>-'PPG-Graph'!$B$20*SIN(2*PI()*5*'PPG-Graph'!$B$2*A919+'PPG-Graph'!$B$21)*(2*PI()*5*'PPG-Graph'!$B$2)^2</f>
        <v>0</v>
      </c>
    </row>
    <row r="920" spans="1:22" x14ac:dyDescent="0.25">
      <c r="A920">
        <v>3.0533333329999999</v>
      </c>
      <c r="C920">
        <f>D920+E920++F920+G920+H920+'PPG-Graph'!$B$4</f>
        <v>176.57733289521371</v>
      </c>
      <c r="D920">
        <f>'PPG-Graph'!$B$8*SIN(2*PI()*'PPG-Graph'!$B$2*A920+'PPG-Graph'!$B$9)</f>
        <v>6.5773328952137025</v>
      </c>
      <c r="E920">
        <f>'PPG-Graph'!$B$11*SIN(2*PI()*2*'PPG-Graph'!$B$2*A920+'PPG-Graph'!$B$12)</f>
        <v>0</v>
      </c>
      <c r="F920">
        <f>'PPG-Graph'!$B$14*SIN(2*PI()*3*'PPG-Graph'!$B$2*A920+'PPG-Graph'!$B$15)</f>
        <v>0</v>
      </c>
      <c r="G920">
        <f>'PPG-Graph'!$B$17*SIN(2*PI()*4*'PPG-Graph'!$B$2*A920+'PPG-Graph'!$B$18)</f>
        <v>0</v>
      </c>
      <c r="H920">
        <f>'PPG-Graph'!$B$20*SIN(2*PI()*5*'PPG-Graph'!$B$2*A920+'PPG-Graph'!$B$21)</f>
        <v>0</v>
      </c>
      <c r="J920">
        <f>K920+L920++M920+N920+O920+'PPG-Graph'!$B$4</f>
        <v>288.67383476502886</v>
      </c>
      <c r="K920">
        <f>'PPG-Graph'!$B$8*COS(2*PI()*'PPG-Graph'!$B$2*A920+'PPG-Graph'!$B$9)*2*PI()*'PPG-Graph'!$B$2</f>
        <v>118.67383476502886</v>
      </c>
      <c r="L920">
        <f>'PPG-Graph'!$B$11*COS(2*PI()*2*'PPG-Graph'!$B$2*A920+'PPG-Graph'!$B$12)*2*PI()*2*'PPG-Graph'!$B$2</f>
        <v>0</v>
      </c>
      <c r="M920">
        <f>'PPG-Graph'!$B$14*COS(2*PI()*3*'PPG-Graph'!$B$2*A920+'PPG-Graph'!$B$15)*2*PI()*3*'PPG-Graph'!$B$2</f>
        <v>0</v>
      </c>
      <c r="N920">
        <f>'PPG-Graph'!$B$17*COS(2*PI()*4*'PPG-Graph'!$B$2*A920+'PPG-Graph'!$B$18)*2*PI()*4*'PPG-Graph'!$B$2</f>
        <v>0</v>
      </c>
      <c r="O920">
        <f>'PPG-Graph'!$B$20*COS(2*PI()*5*'PPG-Graph'!$B$2*A920+'PPG-Graph'!$B$21)*2*PI()*5*'PPG-Graph'!$B$2</f>
        <v>0</v>
      </c>
      <c r="Q920">
        <f>R920+S920++T920+U920+V920+'PPG-Graph'!$B$4</f>
        <v>-89.662694760123884</v>
      </c>
      <c r="R920">
        <f>-'PPG-Graph'!$B$8*SIN(2*PI()*'PPG-Graph'!$B$2*A920+'PPG-Graph'!$B$9)*(2*PI()*'PPG-Graph'!$B$2)^2</f>
        <v>-259.66269476012388</v>
      </c>
      <c r="S920">
        <f>-'PPG-Graph'!$B$11*SIN(2*PI()*2*'PPG-Graph'!$B$2*A920+'PPG-Graph'!$B$12)*(2*PI()*2*'PPG-Graph'!$B$2)^2</f>
        <v>0</v>
      </c>
      <c r="T920">
        <f>-'PPG-Graph'!$B$14*SIN(2*PI()*3*'PPG-Graph'!$B$2*A920+'PPG-Graph'!$B$15)*(2*PI()*3*'PPG-Graph'!$B$2)^2</f>
        <v>0</v>
      </c>
      <c r="U920">
        <f>-'PPG-Graph'!$B$17*SIN(2*PI()*4*'PPG-Graph'!$B$2*A920+'PPG-Graph'!$B$18)*(2*PI()*4*'PPG-Graph'!$B$2)^2</f>
        <v>0</v>
      </c>
      <c r="V920">
        <f>-'PPG-Graph'!$B$20*SIN(2*PI()*5*'PPG-Graph'!$B$2*A920+'PPG-Graph'!$B$21)*(2*PI()*5*'PPG-Graph'!$B$2)^2</f>
        <v>0</v>
      </c>
    </row>
    <row r="921" spans="1:22" x14ac:dyDescent="0.25">
      <c r="A921">
        <v>3.056666667</v>
      </c>
      <c r="C921">
        <f>D921+E921++F921+G921+H921+'PPG-Graph'!$B$4</f>
        <v>176.97144098569706</v>
      </c>
      <c r="D921">
        <f>'PPG-Graph'!$B$8*SIN(2*PI()*'PPG-Graph'!$B$2*A921+'PPG-Graph'!$B$9)</f>
        <v>6.9714409856970638</v>
      </c>
      <c r="E921">
        <f>'PPG-Graph'!$B$11*SIN(2*PI()*2*'PPG-Graph'!$B$2*A921+'PPG-Graph'!$B$12)</f>
        <v>0</v>
      </c>
      <c r="F921">
        <f>'PPG-Graph'!$B$14*SIN(2*PI()*3*'PPG-Graph'!$B$2*A921+'PPG-Graph'!$B$15)</f>
        <v>0</v>
      </c>
      <c r="G921">
        <f>'PPG-Graph'!$B$17*SIN(2*PI()*4*'PPG-Graph'!$B$2*A921+'PPG-Graph'!$B$18)</f>
        <v>0</v>
      </c>
      <c r="H921">
        <f>'PPG-Graph'!$B$20*SIN(2*PI()*5*'PPG-Graph'!$B$2*A921+'PPG-Graph'!$B$21)</f>
        <v>0</v>
      </c>
      <c r="J921">
        <f>K921+L921++M921+N921+O921+'PPG-Graph'!$B$4</f>
        <v>287.78232840944963</v>
      </c>
      <c r="K921">
        <f>'PPG-Graph'!$B$8*COS(2*PI()*'PPG-Graph'!$B$2*A921+'PPG-Graph'!$B$9)*2*PI()*'PPG-Graph'!$B$2</f>
        <v>117.78232840944963</v>
      </c>
      <c r="L921">
        <f>'PPG-Graph'!$B$11*COS(2*PI()*2*'PPG-Graph'!$B$2*A921+'PPG-Graph'!$B$12)*2*PI()*2*'PPG-Graph'!$B$2</f>
        <v>0</v>
      </c>
      <c r="M921">
        <f>'PPG-Graph'!$B$14*COS(2*PI()*3*'PPG-Graph'!$B$2*A921+'PPG-Graph'!$B$15)*2*PI()*3*'PPG-Graph'!$B$2</f>
        <v>0</v>
      </c>
      <c r="N921">
        <f>'PPG-Graph'!$B$17*COS(2*PI()*4*'PPG-Graph'!$B$2*A921+'PPG-Graph'!$B$18)*2*PI()*4*'PPG-Graph'!$B$2</f>
        <v>0</v>
      </c>
      <c r="O921">
        <f>'PPG-Graph'!$B$20*COS(2*PI()*5*'PPG-Graph'!$B$2*A921+'PPG-Graph'!$B$21)*2*PI()*5*'PPG-Graph'!$B$2</f>
        <v>0</v>
      </c>
      <c r="Q921">
        <f>R921+S921++T921+U921+V921+'PPG-Graph'!$B$4</f>
        <v>-105.22145853748191</v>
      </c>
      <c r="R921">
        <f>-'PPG-Graph'!$B$8*SIN(2*PI()*'PPG-Graph'!$B$2*A921+'PPG-Graph'!$B$9)*(2*PI()*'PPG-Graph'!$B$2)^2</f>
        <v>-275.22145853748191</v>
      </c>
      <c r="S921">
        <f>-'PPG-Graph'!$B$11*SIN(2*PI()*2*'PPG-Graph'!$B$2*A921+'PPG-Graph'!$B$12)*(2*PI()*2*'PPG-Graph'!$B$2)^2</f>
        <v>0</v>
      </c>
      <c r="T921">
        <f>-'PPG-Graph'!$B$14*SIN(2*PI()*3*'PPG-Graph'!$B$2*A921+'PPG-Graph'!$B$15)*(2*PI()*3*'PPG-Graph'!$B$2)^2</f>
        <v>0</v>
      </c>
      <c r="U921">
        <f>-'PPG-Graph'!$B$17*SIN(2*PI()*4*'PPG-Graph'!$B$2*A921+'PPG-Graph'!$B$18)*(2*PI()*4*'PPG-Graph'!$B$2)^2</f>
        <v>0</v>
      </c>
      <c r="V921">
        <f>-'PPG-Graph'!$B$20*SIN(2*PI()*5*'PPG-Graph'!$B$2*A921+'PPG-Graph'!$B$21)*(2*PI()*5*'PPG-Graph'!$B$2)^2</f>
        <v>0</v>
      </c>
    </row>
    <row r="922" spans="1:22" x14ac:dyDescent="0.25">
      <c r="A922">
        <v>3.06</v>
      </c>
      <c r="C922">
        <f>D922+E922++F922+G922+H922+'PPG-Graph'!$B$4</f>
        <v>177.36249105369356</v>
      </c>
      <c r="D922">
        <f>'PPG-Graph'!$B$8*SIN(2*PI()*'PPG-Graph'!$B$2*A922+'PPG-Graph'!$B$9)</f>
        <v>7.3624910536935717</v>
      </c>
      <c r="E922">
        <f>'PPG-Graph'!$B$11*SIN(2*PI()*2*'PPG-Graph'!$B$2*A922+'PPG-Graph'!$B$12)</f>
        <v>0</v>
      </c>
      <c r="F922">
        <f>'PPG-Graph'!$B$14*SIN(2*PI()*3*'PPG-Graph'!$B$2*A922+'PPG-Graph'!$B$15)</f>
        <v>0</v>
      </c>
      <c r="G922">
        <f>'PPG-Graph'!$B$17*SIN(2*PI()*4*'PPG-Graph'!$B$2*A922+'PPG-Graph'!$B$18)</f>
        <v>0</v>
      </c>
      <c r="H922">
        <f>'PPG-Graph'!$B$20*SIN(2*PI()*5*'PPG-Graph'!$B$2*A922+'PPG-Graph'!$B$21)</f>
        <v>0</v>
      </c>
      <c r="J922">
        <f>K922+L922++M922+N922+O922+'PPG-Graph'!$B$4</f>
        <v>286.83915910188256</v>
      </c>
      <c r="K922">
        <f>'PPG-Graph'!$B$8*COS(2*PI()*'PPG-Graph'!$B$2*A922+'PPG-Graph'!$B$9)*2*PI()*'PPG-Graph'!$B$2</f>
        <v>116.83915910188254</v>
      </c>
      <c r="L922">
        <f>'PPG-Graph'!$B$11*COS(2*PI()*2*'PPG-Graph'!$B$2*A922+'PPG-Graph'!$B$12)*2*PI()*2*'PPG-Graph'!$B$2</f>
        <v>0</v>
      </c>
      <c r="M922">
        <f>'PPG-Graph'!$B$14*COS(2*PI()*3*'PPG-Graph'!$B$2*A922+'PPG-Graph'!$B$15)*2*PI()*3*'PPG-Graph'!$B$2</f>
        <v>0</v>
      </c>
      <c r="N922">
        <f>'PPG-Graph'!$B$17*COS(2*PI()*4*'PPG-Graph'!$B$2*A922+'PPG-Graph'!$B$18)*2*PI()*4*'PPG-Graph'!$B$2</f>
        <v>0</v>
      </c>
      <c r="O922">
        <f>'PPG-Graph'!$B$20*COS(2*PI()*5*'PPG-Graph'!$B$2*A922+'PPG-Graph'!$B$21)*2*PI()*5*'PPG-Graph'!$B$2</f>
        <v>0</v>
      </c>
      <c r="Q922">
        <f>R922+S922++T922+U922+V922+'PPG-Graph'!$B$4</f>
        <v>-120.6594964260604</v>
      </c>
      <c r="R922">
        <f>-'PPG-Graph'!$B$8*SIN(2*PI()*'PPG-Graph'!$B$2*A922+'PPG-Graph'!$B$9)*(2*PI()*'PPG-Graph'!$B$2)^2</f>
        <v>-290.6594964260604</v>
      </c>
      <c r="S922">
        <f>-'PPG-Graph'!$B$11*SIN(2*PI()*2*'PPG-Graph'!$B$2*A922+'PPG-Graph'!$B$12)*(2*PI()*2*'PPG-Graph'!$B$2)^2</f>
        <v>0</v>
      </c>
      <c r="T922">
        <f>-'PPG-Graph'!$B$14*SIN(2*PI()*3*'PPG-Graph'!$B$2*A922+'PPG-Graph'!$B$15)*(2*PI()*3*'PPG-Graph'!$B$2)^2</f>
        <v>0</v>
      </c>
      <c r="U922">
        <f>-'PPG-Graph'!$B$17*SIN(2*PI()*4*'PPG-Graph'!$B$2*A922+'PPG-Graph'!$B$18)*(2*PI()*4*'PPG-Graph'!$B$2)^2</f>
        <v>0</v>
      </c>
      <c r="V922">
        <f>-'PPG-Graph'!$B$20*SIN(2*PI()*5*'PPG-Graph'!$B$2*A922+'PPG-Graph'!$B$21)*(2*PI()*5*'PPG-Graph'!$B$2)^2</f>
        <v>0</v>
      </c>
    </row>
    <row r="923" spans="1:22" x14ac:dyDescent="0.25">
      <c r="A923">
        <v>3.0633333330000001</v>
      </c>
      <c r="C923">
        <f>D923+E923++F923+G923+H923+'PPG-Graph'!$B$4</f>
        <v>177.75031169042711</v>
      </c>
      <c r="D923">
        <f>'PPG-Graph'!$B$8*SIN(2*PI()*'PPG-Graph'!$B$2*A923+'PPG-Graph'!$B$9)</f>
        <v>7.7503116904271216</v>
      </c>
      <c r="E923">
        <f>'PPG-Graph'!$B$11*SIN(2*PI()*2*'PPG-Graph'!$B$2*A923+'PPG-Graph'!$B$12)</f>
        <v>0</v>
      </c>
      <c r="F923">
        <f>'PPG-Graph'!$B$14*SIN(2*PI()*3*'PPG-Graph'!$B$2*A923+'PPG-Graph'!$B$15)</f>
        <v>0</v>
      </c>
      <c r="G923">
        <f>'PPG-Graph'!$B$17*SIN(2*PI()*4*'PPG-Graph'!$B$2*A923+'PPG-Graph'!$B$18)</f>
        <v>0</v>
      </c>
      <c r="H923">
        <f>'PPG-Graph'!$B$20*SIN(2*PI()*5*'PPG-Graph'!$B$2*A923+'PPG-Graph'!$B$21)</f>
        <v>0</v>
      </c>
      <c r="J923">
        <f>K923+L923++M923+N923+O923+'PPG-Graph'!$B$4</f>
        <v>285.84474028781278</v>
      </c>
      <c r="K923">
        <f>'PPG-Graph'!$B$8*COS(2*PI()*'PPG-Graph'!$B$2*A923+'PPG-Graph'!$B$9)*2*PI()*'PPG-Graph'!$B$2</f>
        <v>115.84474028781277</v>
      </c>
      <c r="L923">
        <f>'PPG-Graph'!$B$11*COS(2*PI()*2*'PPG-Graph'!$B$2*A923+'PPG-Graph'!$B$12)*2*PI()*2*'PPG-Graph'!$B$2</f>
        <v>0</v>
      </c>
      <c r="M923">
        <f>'PPG-Graph'!$B$14*COS(2*PI()*3*'PPG-Graph'!$B$2*A923+'PPG-Graph'!$B$15)*2*PI()*3*'PPG-Graph'!$B$2</f>
        <v>0</v>
      </c>
      <c r="N923">
        <f>'PPG-Graph'!$B$17*COS(2*PI()*4*'PPG-Graph'!$B$2*A923+'PPG-Graph'!$B$18)*2*PI()*4*'PPG-Graph'!$B$2</f>
        <v>0</v>
      </c>
      <c r="O923">
        <f>'PPG-Graph'!$B$20*COS(2*PI()*5*'PPG-Graph'!$B$2*A923+'PPG-Graph'!$B$21)*2*PI()*5*'PPG-Graph'!$B$2</f>
        <v>0</v>
      </c>
      <c r="Q923">
        <f>R923+S923++T923+U923+V923+'PPG-Graph'!$B$4</f>
        <v>-135.97004147861531</v>
      </c>
      <c r="R923">
        <f>-'PPG-Graph'!$B$8*SIN(2*PI()*'PPG-Graph'!$B$2*A923+'PPG-Graph'!$B$9)*(2*PI()*'PPG-Graph'!$B$2)^2</f>
        <v>-305.97004147861531</v>
      </c>
      <c r="S923">
        <f>-'PPG-Graph'!$B$11*SIN(2*PI()*2*'PPG-Graph'!$B$2*A923+'PPG-Graph'!$B$12)*(2*PI()*2*'PPG-Graph'!$B$2)^2</f>
        <v>0</v>
      </c>
      <c r="T923">
        <f>-'PPG-Graph'!$B$14*SIN(2*PI()*3*'PPG-Graph'!$B$2*A923+'PPG-Graph'!$B$15)*(2*PI()*3*'PPG-Graph'!$B$2)^2</f>
        <v>0</v>
      </c>
      <c r="U923">
        <f>-'PPG-Graph'!$B$17*SIN(2*PI()*4*'PPG-Graph'!$B$2*A923+'PPG-Graph'!$B$18)*(2*PI()*4*'PPG-Graph'!$B$2)^2</f>
        <v>0</v>
      </c>
      <c r="V923">
        <f>-'PPG-Graph'!$B$20*SIN(2*PI()*5*'PPG-Graph'!$B$2*A923+'PPG-Graph'!$B$21)*(2*PI()*5*'PPG-Graph'!$B$2)^2</f>
        <v>0</v>
      </c>
    </row>
    <row r="924" spans="1:22" x14ac:dyDescent="0.25">
      <c r="A924">
        <v>3.0666666669999998</v>
      </c>
      <c r="C924">
        <f>D924+E924++F924+G924+H924+'PPG-Graph'!$B$4</f>
        <v>178.13473289978248</v>
      </c>
      <c r="D924">
        <f>'PPG-Graph'!$B$8*SIN(2*PI()*'PPG-Graph'!$B$2*A924+'PPG-Graph'!$B$9)</f>
        <v>8.1347328997824828</v>
      </c>
      <c r="E924">
        <f>'PPG-Graph'!$B$11*SIN(2*PI()*2*'PPG-Graph'!$B$2*A924+'PPG-Graph'!$B$12)</f>
        <v>0</v>
      </c>
      <c r="F924">
        <f>'PPG-Graph'!$B$14*SIN(2*PI()*3*'PPG-Graph'!$B$2*A924+'PPG-Graph'!$B$15)</f>
        <v>0</v>
      </c>
      <c r="G924">
        <f>'PPG-Graph'!$B$17*SIN(2*PI()*4*'PPG-Graph'!$B$2*A924+'PPG-Graph'!$B$18)</f>
        <v>0</v>
      </c>
      <c r="H924">
        <f>'PPG-Graph'!$B$20*SIN(2*PI()*5*'PPG-Graph'!$B$2*A924+'PPG-Graph'!$B$21)</f>
        <v>0</v>
      </c>
      <c r="J924">
        <f>K924+L924++M924+N924+O924+'PPG-Graph'!$B$4</f>
        <v>284.7995078309641</v>
      </c>
      <c r="K924">
        <f>'PPG-Graph'!$B$8*COS(2*PI()*'PPG-Graph'!$B$2*A924+'PPG-Graph'!$B$9)*2*PI()*'PPG-Graph'!$B$2</f>
        <v>114.79950783096409</v>
      </c>
      <c r="L924">
        <f>'PPG-Graph'!$B$11*COS(2*PI()*2*'PPG-Graph'!$B$2*A924+'PPG-Graph'!$B$12)*2*PI()*2*'PPG-Graph'!$B$2</f>
        <v>0</v>
      </c>
      <c r="M924">
        <f>'PPG-Graph'!$B$14*COS(2*PI()*3*'PPG-Graph'!$B$2*A924+'PPG-Graph'!$B$15)*2*PI()*3*'PPG-Graph'!$B$2</f>
        <v>0</v>
      </c>
      <c r="N924">
        <f>'PPG-Graph'!$B$17*COS(2*PI()*4*'PPG-Graph'!$B$2*A924+'PPG-Graph'!$B$18)*2*PI()*4*'PPG-Graph'!$B$2</f>
        <v>0</v>
      </c>
      <c r="O924">
        <f>'PPG-Graph'!$B$20*COS(2*PI()*5*'PPG-Graph'!$B$2*A924+'PPG-Graph'!$B$21)*2*PI()*5*'PPG-Graph'!$B$2</f>
        <v>0</v>
      </c>
      <c r="Q924">
        <f>R924+S924++T924+U924+V924+'PPG-Graph'!$B$4</f>
        <v>-151.14638251751836</v>
      </c>
      <c r="R924">
        <f>-'PPG-Graph'!$B$8*SIN(2*PI()*'PPG-Graph'!$B$2*A924+'PPG-Graph'!$B$9)*(2*PI()*'PPG-Graph'!$B$2)^2</f>
        <v>-321.14638251751836</v>
      </c>
      <c r="S924">
        <f>-'PPG-Graph'!$B$11*SIN(2*PI()*2*'PPG-Graph'!$B$2*A924+'PPG-Graph'!$B$12)*(2*PI()*2*'PPG-Graph'!$B$2)^2</f>
        <v>0</v>
      </c>
      <c r="T924">
        <f>-'PPG-Graph'!$B$14*SIN(2*PI()*3*'PPG-Graph'!$B$2*A924+'PPG-Graph'!$B$15)*(2*PI()*3*'PPG-Graph'!$B$2)^2</f>
        <v>0</v>
      </c>
      <c r="U924">
        <f>-'PPG-Graph'!$B$17*SIN(2*PI()*4*'PPG-Graph'!$B$2*A924+'PPG-Graph'!$B$18)*(2*PI()*4*'PPG-Graph'!$B$2)^2</f>
        <v>0</v>
      </c>
      <c r="V924">
        <f>-'PPG-Graph'!$B$20*SIN(2*PI()*5*'PPG-Graph'!$B$2*A924+'PPG-Graph'!$B$21)*(2*PI()*5*'PPG-Graph'!$B$2)^2</f>
        <v>0</v>
      </c>
    </row>
    <row r="925" spans="1:22" x14ac:dyDescent="0.25">
      <c r="A925">
        <v>3.07</v>
      </c>
      <c r="C925">
        <f>D925+E925++F925+G925+H925+'PPG-Graph'!$B$4</f>
        <v>178.51558583130139</v>
      </c>
      <c r="D925">
        <f>'PPG-Graph'!$B$8*SIN(2*PI()*'PPG-Graph'!$B$2*A925+'PPG-Graph'!$B$9)</f>
        <v>8.5155858313013937</v>
      </c>
      <c r="E925">
        <f>'PPG-Graph'!$B$11*SIN(2*PI()*2*'PPG-Graph'!$B$2*A925+'PPG-Graph'!$B$12)</f>
        <v>0</v>
      </c>
      <c r="F925">
        <f>'PPG-Graph'!$B$14*SIN(2*PI()*3*'PPG-Graph'!$B$2*A925+'PPG-Graph'!$B$15)</f>
        <v>0</v>
      </c>
      <c r="G925">
        <f>'PPG-Graph'!$B$17*SIN(2*PI()*4*'PPG-Graph'!$B$2*A925+'PPG-Graph'!$B$18)</f>
        <v>0</v>
      </c>
      <c r="H925">
        <f>'PPG-Graph'!$B$20*SIN(2*PI()*5*'PPG-Graph'!$B$2*A925+'PPG-Graph'!$B$21)</f>
        <v>0</v>
      </c>
      <c r="J925">
        <f>K925+L925++M925+N925+O925+'PPG-Graph'!$B$4</f>
        <v>283.70392083186232</v>
      </c>
      <c r="K925">
        <f>'PPG-Graph'!$B$8*COS(2*PI()*'PPG-Graph'!$B$2*A925+'PPG-Graph'!$B$9)*2*PI()*'PPG-Graph'!$B$2</f>
        <v>113.70392083186231</v>
      </c>
      <c r="L925">
        <f>'PPG-Graph'!$B$11*COS(2*PI()*2*'PPG-Graph'!$B$2*A925+'PPG-Graph'!$B$12)*2*PI()*2*'PPG-Graph'!$B$2</f>
        <v>0</v>
      </c>
      <c r="M925">
        <f>'PPG-Graph'!$B$14*COS(2*PI()*3*'PPG-Graph'!$B$2*A925+'PPG-Graph'!$B$15)*2*PI()*3*'PPG-Graph'!$B$2</f>
        <v>0</v>
      </c>
      <c r="N925">
        <f>'PPG-Graph'!$B$17*COS(2*PI()*4*'PPG-Graph'!$B$2*A925+'PPG-Graph'!$B$18)*2*PI()*4*'PPG-Graph'!$B$2</f>
        <v>0</v>
      </c>
      <c r="O925">
        <f>'PPG-Graph'!$B$20*COS(2*PI()*5*'PPG-Graph'!$B$2*A925+'PPG-Graph'!$B$21)*2*PI()*5*'PPG-Graph'!$B$2</f>
        <v>0</v>
      </c>
      <c r="Q925">
        <f>R925+S925++T925+U925+V925+'PPG-Graph'!$B$4</f>
        <v>-166.18185359386564</v>
      </c>
      <c r="R925">
        <f>-'PPG-Graph'!$B$8*SIN(2*PI()*'PPG-Graph'!$B$2*A925+'PPG-Graph'!$B$9)*(2*PI()*'PPG-Graph'!$B$2)^2</f>
        <v>-336.18185359386564</v>
      </c>
      <c r="S925">
        <f>-'PPG-Graph'!$B$11*SIN(2*PI()*2*'PPG-Graph'!$B$2*A925+'PPG-Graph'!$B$12)*(2*PI()*2*'PPG-Graph'!$B$2)^2</f>
        <v>0</v>
      </c>
      <c r="T925">
        <f>-'PPG-Graph'!$B$14*SIN(2*PI()*3*'PPG-Graph'!$B$2*A925+'PPG-Graph'!$B$15)*(2*PI()*3*'PPG-Graph'!$B$2)^2</f>
        <v>0</v>
      </c>
      <c r="U925">
        <f>-'PPG-Graph'!$B$17*SIN(2*PI()*4*'PPG-Graph'!$B$2*A925+'PPG-Graph'!$B$18)*(2*PI()*4*'PPG-Graph'!$B$2)^2</f>
        <v>0</v>
      </c>
      <c r="V925">
        <f>-'PPG-Graph'!$B$20*SIN(2*PI()*5*'PPG-Graph'!$B$2*A925+'PPG-Graph'!$B$21)*(2*PI()*5*'PPG-Graph'!$B$2)^2</f>
        <v>0</v>
      </c>
    </row>
    <row r="926" spans="1:22" x14ac:dyDescent="0.25">
      <c r="A926">
        <v>3.0733333329999999</v>
      </c>
      <c r="C926">
        <f>D926+E926++F926+G926+H926+'PPG-Graph'!$B$4</f>
        <v>178.89270354617904</v>
      </c>
      <c r="D926">
        <f>'PPG-Graph'!$B$8*SIN(2*PI()*'PPG-Graph'!$B$2*A926+'PPG-Graph'!$B$9)</f>
        <v>8.8927035461790336</v>
      </c>
      <c r="E926">
        <f>'PPG-Graph'!$B$11*SIN(2*PI()*2*'PPG-Graph'!$B$2*A926+'PPG-Graph'!$B$12)</f>
        <v>0</v>
      </c>
      <c r="F926">
        <f>'PPG-Graph'!$B$14*SIN(2*PI()*3*'PPG-Graph'!$B$2*A926+'PPG-Graph'!$B$15)</f>
        <v>0</v>
      </c>
      <c r="G926">
        <f>'PPG-Graph'!$B$17*SIN(2*PI()*4*'PPG-Graph'!$B$2*A926+'PPG-Graph'!$B$18)</f>
        <v>0</v>
      </c>
      <c r="H926">
        <f>'PPG-Graph'!$B$20*SIN(2*PI()*5*'PPG-Graph'!$B$2*A926+'PPG-Graph'!$B$21)</f>
        <v>0</v>
      </c>
      <c r="J926">
        <f>K926+L926++M926+N926+O926+'PPG-Graph'!$B$4</f>
        <v>282.55845954510824</v>
      </c>
      <c r="K926">
        <f>'PPG-Graph'!$B$8*COS(2*PI()*'PPG-Graph'!$B$2*A926+'PPG-Graph'!$B$9)*2*PI()*'PPG-Graph'!$B$2</f>
        <v>112.55845954510825</v>
      </c>
      <c r="L926">
        <f>'PPG-Graph'!$B$11*COS(2*PI()*2*'PPG-Graph'!$B$2*A926+'PPG-Graph'!$B$12)*2*PI()*2*'PPG-Graph'!$B$2</f>
        <v>0</v>
      </c>
      <c r="M926">
        <f>'PPG-Graph'!$B$14*COS(2*PI()*3*'PPG-Graph'!$B$2*A926+'PPG-Graph'!$B$15)*2*PI()*3*'PPG-Graph'!$B$2</f>
        <v>0</v>
      </c>
      <c r="N926">
        <f>'PPG-Graph'!$B$17*COS(2*PI()*4*'PPG-Graph'!$B$2*A926+'PPG-Graph'!$B$18)*2*PI()*4*'PPG-Graph'!$B$2</f>
        <v>0</v>
      </c>
      <c r="O926">
        <f>'PPG-Graph'!$B$20*COS(2*PI()*5*'PPG-Graph'!$B$2*A926+'PPG-Graph'!$B$21)*2*PI()*5*'PPG-Graph'!$B$2</f>
        <v>0</v>
      </c>
      <c r="Q926">
        <f>R926+S926++T926+U926+V926+'PPG-Graph'!$B$4</f>
        <v>-181.06986422780614</v>
      </c>
      <c r="R926">
        <f>-'PPG-Graph'!$B$8*SIN(2*PI()*'PPG-Graph'!$B$2*A926+'PPG-Graph'!$B$9)*(2*PI()*'PPG-Graph'!$B$2)^2</f>
        <v>-351.06986422780614</v>
      </c>
      <c r="S926">
        <f>-'PPG-Graph'!$B$11*SIN(2*PI()*2*'PPG-Graph'!$B$2*A926+'PPG-Graph'!$B$12)*(2*PI()*2*'PPG-Graph'!$B$2)^2</f>
        <v>0</v>
      </c>
      <c r="T926">
        <f>-'PPG-Graph'!$B$14*SIN(2*PI()*3*'PPG-Graph'!$B$2*A926+'PPG-Graph'!$B$15)*(2*PI()*3*'PPG-Graph'!$B$2)^2</f>
        <v>0</v>
      </c>
      <c r="U926">
        <f>-'PPG-Graph'!$B$17*SIN(2*PI()*4*'PPG-Graph'!$B$2*A926+'PPG-Graph'!$B$18)*(2*PI()*4*'PPG-Graph'!$B$2)^2</f>
        <v>0</v>
      </c>
      <c r="V926">
        <f>-'PPG-Graph'!$B$20*SIN(2*PI()*5*'PPG-Graph'!$B$2*A926+'PPG-Graph'!$B$21)*(2*PI()*5*'PPG-Graph'!$B$2)^2</f>
        <v>0</v>
      </c>
    </row>
    <row r="927" spans="1:22" x14ac:dyDescent="0.25">
      <c r="A927">
        <v>3.076666667</v>
      </c>
      <c r="C927">
        <f>D927+E927++F927+G927+H927+'PPG-Graph'!$B$4</f>
        <v>179.26592073951841</v>
      </c>
      <c r="D927">
        <f>'PPG-Graph'!$B$8*SIN(2*PI()*'PPG-Graph'!$B$2*A927+'PPG-Graph'!$B$9)</f>
        <v>9.265920739518414</v>
      </c>
      <c r="E927">
        <f>'PPG-Graph'!$B$11*SIN(2*PI()*2*'PPG-Graph'!$B$2*A927+'PPG-Graph'!$B$12)</f>
        <v>0</v>
      </c>
      <c r="F927">
        <f>'PPG-Graph'!$B$14*SIN(2*PI()*3*'PPG-Graph'!$B$2*A927+'PPG-Graph'!$B$15)</f>
        <v>0</v>
      </c>
      <c r="G927">
        <f>'PPG-Graph'!$B$17*SIN(2*PI()*4*'PPG-Graph'!$B$2*A927+'PPG-Graph'!$B$18)</f>
        <v>0</v>
      </c>
      <c r="H927">
        <f>'PPG-Graph'!$B$20*SIN(2*PI()*5*'PPG-Graph'!$B$2*A927+'PPG-Graph'!$B$21)</f>
        <v>0</v>
      </c>
      <c r="J927">
        <f>K927+L927++M927+N927+O927+'PPG-Graph'!$B$4</f>
        <v>281.36362604197603</v>
      </c>
      <c r="K927">
        <f>'PPG-Graph'!$B$8*COS(2*PI()*'PPG-Graph'!$B$2*A927+'PPG-Graph'!$B$9)*2*PI()*'PPG-Graph'!$B$2</f>
        <v>111.36362604197603</v>
      </c>
      <c r="L927">
        <f>'PPG-Graph'!$B$11*COS(2*PI()*2*'PPG-Graph'!$B$2*A927+'PPG-Graph'!$B$12)*2*PI()*2*'PPG-Graph'!$B$2</f>
        <v>0</v>
      </c>
      <c r="M927">
        <f>'PPG-Graph'!$B$14*COS(2*PI()*3*'PPG-Graph'!$B$2*A927+'PPG-Graph'!$B$15)*2*PI()*3*'PPG-Graph'!$B$2</f>
        <v>0</v>
      </c>
      <c r="N927">
        <f>'PPG-Graph'!$B$17*COS(2*PI()*4*'PPG-Graph'!$B$2*A927+'PPG-Graph'!$B$18)*2*PI()*4*'PPG-Graph'!$B$2</f>
        <v>0</v>
      </c>
      <c r="O927">
        <f>'PPG-Graph'!$B$20*COS(2*PI()*5*'PPG-Graph'!$B$2*A927+'PPG-Graph'!$B$21)*2*PI()*5*'PPG-Graph'!$B$2</f>
        <v>0</v>
      </c>
      <c r="Q927">
        <f>R927+S927++T927+U927+V927+'PPG-Graph'!$B$4</f>
        <v>-195.80388844358441</v>
      </c>
      <c r="R927">
        <f>-'PPG-Graph'!$B$8*SIN(2*PI()*'PPG-Graph'!$B$2*A927+'PPG-Graph'!$B$9)*(2*PI()*'PPG-Graph'!$B$2)^2</f>
        <v>-365.80388844358441</v>
      </c>
      <c r="S927">
        <f>-'PPG-Graph'!$B$11*SIN(2*PI()*2*'PPG-Graph'!$B$2*A927+'PPG-Graph'!$B$12)*(2*PI()*2*'PPG-Graph'!$B$2)^2</f>
        <v>0</v>
      </c>
      <c r="T927">
        <f>-'PPG-Graph'!$B$14*SIN(2*PI()*3*'PPG-Graph'!$B$2*A927+'PPG-Graph'!$B$15)*(2*PI()*3*'PPG-Graph'!$B$2)^2</f>
        <v>0</v>
      </c>
      <c r="U927">
        <f>-'PPG-Graph'!$B$17*SIN(2*PI()*4*'PPG-Graph'!$B$2*A927+'PPG-Graph'!$B$18)*(2*PI()*4*'PPG-Graph'!$B$2)^2</f>
        <v>0</v>
      </c>
      <c r="V927">
        <f>-'PPG-Graph'!$B$20*SIN(2*PI()*5*'PPG-Graph'!$B$2*A927+'PPG-Graph'!$B$21)*(2*PI()*5*'PPG-Graph'!$B$2)^2</f>
        <v>0</v>
      </c>
    </row>
    <row r="928" spans="1:22" x14ac:dyDescent="0.25">
      <c r="A928">
        <v>3.08</v>
      </c>
      <c r="C928">
        <f>D928+E928++F928+G928+H928+'PPG-Graph'!$B$4</f>
        <v>179.6350734820343</v>
      </c>
      <c r="D928">
        <f>'PPG-Graph'!$B$8*SIN(2*PI()*'PPG-Graph'!$B$2*A928+'PPG-Graph'!$B$9)</f>
        <v>9.6350734820343042</v>
      </c>
      <c r="E928">
        <f>'PPG-Graph'!$B$11*SIN(2*PI()*2*'PPG-Graph'!$B$2*A928+'PPG-Graph'!$B$12)</f>
        <v>0</v>
      </c>
      <c r="F928">
        <f>'PPG-Graph'!$B$14*SIN(2*PI()*3*'PPG-Graph'!$B$2*A928+'PPG-Graph'!$B$15)</f>
        <v>0</v>
      </c>
      <c r="G928">
        <f>'PPG-Graph'!$B$17*SIN(2*PI()*4*'PPG-Graph'!$B$2*A928+'PPG-Graph'!$B$18)</f>
        <v>0</v>
      </c>
      <c r="H928">
        <f>'PPG-Graph'!$B$20*SIN(2*PI()*5*'PPG-Graph'!$B$2*A928+'PPG-Graph'!$B$21)</f>
        <v>0</v>
      </c>
      <c r="J928">
        <f>K928+L928++M928+N928+O928+'PPG-Graph'!$B$4</f>
        <v>280.11994513269855</v>
      </c>
      <c r="K928">
        <f>'PPG-Graph'!$B$8*COS(2*PI()*'PPG-Graph'!$B$2*A928+'PPG-Graph'!$B$9)*2*PI()*'PPG-Graph'!$B$2</f>
        <v>110.11994513269853</v>
      </c>
      <c r="L928">
        <f>'PPG-Graph'!$B$11*COS(2*PI()*2*'PPG-Graph'!$B$2*A928+'PPG-Graph'!$B$12)*2*PI()*2*'PPG-Graph'!$B$2</f>
        <v>0</v>
      </c>
      <c r="M928">
        <f>'PPG-Graph'!$B$14*COS(2*PI()*3*'PPG-Graph'!$B$2*A928+'PPG-Graph'!$B$15)*2*PI()*3*'PPG-Graph'!$B$2</f>
        <v>0</v>
      </c>
      <c r="N928">
        <f>'PPG-Graph'!$B$17*COS(2*PI()*4*'PPG-Graph'!$B$2*A928+'PPG-Graph'!$B$18)*2*PI()*4*'PPG-Graph'!$B$2</f>
        <v>0</v>
      </c>
      <c r="O928">
        <f>'PPG-Graph'!$B$20*COS(2*PI()*5*'PPG-Graph'!$B$2*A928+'PPG-Graph'!$B$21)*2*PI()*5*'PPG-Graph'!$B$2</f>
        <v>0</v>
      </c>
      <c r="Q928">
        <f>R928+S928++T928+U928+V928+'PPG-Graph'!$B$4</f>
        <v>-210.37745457242056</v>
      </c>
      <c r="R928">
        <f>-'PPG-Graph'!$B$8*SIN(2*PI()*'PPG-Graph'!$B$2*A928+'PPG-Graph'!$B$9)*(2*PI()*'PPG-Graph'!$B$2)^2</f>
        <v>-380.37745457242056</v>
      </c>
      <c r="S928">
        <f>-'PPG-Graph'!$B$11*SIN(2*PI()*2*'PPG-Graph'!$B$2*A928+'PPG-Graph'!$B$12)*(2*PI()*2*'PPG-Graph'!$B$2)^2</f>
        <v>0</v>
      </c>
      <c r="T928">
        <f>-'PPG-Graph'!$B$14*SIN(2*PI()*3*'PPG-Graph'!$B$2*A928+'PPG-Graph'!$B$15)*(2*PI()*3*'PPG-Graph'!$B$2)^2</f>
        <v>0</v>
      </c>
      <c r="U928">
        <f>-'PPG-Graph'!$B$17*SIN(2*PI()*4*'PPG-Graph'!$B$2*A928+'PPG-Graph'!$B$18)*(2*PI()*4*'PPG-Graph'!$B$2)^2</f>
        <v>0</v>
      </c>
      <c r="V928">
        <f>-'PPG-Graph'!$B$20*SIN(2*PI()*5*'PPG-Graph'!$B$2*A928+'PPG-Graph'!$B$21)*(2*PI()*5*'PPG-Graph'!$B$2)^2</f>
        <v>0</v>
      </c>
    </row>
    <row r="929" spans="1:22" x14ac:dyDescent="0.25">
      <c r="A929">
        <v>3.0833333330000001</v>
      </c>
      <c r="C929">
        <f>D929+E929++F929+G929+H929+'PPG-Graph'!$B$4</f>
        <v>179.99999996372404</v>
      </c>
      <c r="D929">
        <f>'PPG-Graph'!$B$8*SIN(2*PI()*'PPG-Graph'!$B$2*A929+'PPG-Graph'!$B$9)</f>
        <v>9.9999999637240382</v>
      </c>
      <c r="E929">
        <f>'PPG-Graph'!$B$11*SIN(2*PI()*2*'PPG-Graph'!$B$2*A929+'PPG-Graph'!$B$12)</f>
        <v>0</v>
      </c>
      <c r="F929">
        <f>'PPG-Graph'!$B$14*SIN(2*PI()*3*'PPG-Graph'!$B$2*A929+'PPG-Graph'!$B$15)</f>
        <v>0</v>
      </c>
      <c r="G929">
        <f>'PPG-Graph'!$B$17*SIN(2*PI()*4*'PPG-Graph'!$B$2*A929+'PPG-Graph'!$B$18)</f>
        <v>0</v>
      </c>
      <c r="H929">
        <f>'PPG-Graph'!$B$20*SIN(2*PI()*5*'PPG-Graph'!$B$2*A929+'PPG-Graph'!$B$21)</f>
        <v>0</v>
      </c>
      <c r="J929">
        <f>K929+L929++M929+N929+O929+'PPG-Graph'!$B$4</f>
        <v>278.82796198564768</v>
      </c>
      <c r="K929">
        <f>'PPG-Graph'!$B$8*COS(2*PI()*'PPG-Graph'!$B$2*A929+'PPG-Graph'!$B$9)*2*PI()*'PPG-Graph'!$B$2</f>
        <v>108.8279619856477</v>
      </c>
      <c r="L929">
        <f>'PPG-Graph'!$B$11*COS(2*PI()*2*'PPG-Graph'!$B$2*A929+'PPG-Graph'!$B$12)*2*PI()*2*'PPG-Graph'!$B$2</f>
        <v>0</v>
      </c>
      <c r="M929">
        <f>'PPG-Graph'!$B$14*COS(2*PI()*3*'PPG-Graph'!$B$2*A929+'PPG-Graph'!$B$15)*2*PI()*3*'PPG-Graph'!$B$2</f>
        <v>0</v>
      </c>
      <c r="N929">
        <f>'PPG-Graph'!$B$17*COS(2*PI()*4*'PPG-Graph'!$B$2*A929+'PPG-Graph'!$B$18)*2*PI()*4*'PPG-Graph'!$B$2</f>
        <v>0</v>
      </c>
      <c r="O929">
        <f>'PPG-Graph'!$B$20*COS(2*PI()*5*'PPG-Graph'!$B$2*A929+'PPG-Graph'!$B$21)*2*PI()*5*'PPG-Graph'!$B$2</f>
        <v>0</v>
      </c>
      <c r="Q929">
        <f>R929+S929++T929+U929+V929+'PPG-Graph'!$B$4</f>
        <v>-224.78417461145676</v>
      </c>
      <c r="R929">
        <f>-'PPG-Graph'!$B$8*SIN(2*PI()*'PPG-Graph'!$B$2*A929+'PPG-Graph'!$B$9)*(2*PI()*'PPG-Graph'!$B$2)^2</f>
        <v>-394.78417461145676</v>
      </c>
      <c r="S929">
        <f>-'PPG-Graph'!$B$11*SIN(2*PI()*2*'PPG-Graph'!$B$2*A929+'PPG-Graph'!$B$12)*(2*PI()*2*'PPG-Graph'!$B$2)^2</f>
        <v>0</v>
      </c>
      <c r="T929">
        <f>-'PPG-Graph'!$B$14*SIN(2*PI()*3*'PPG-Graph'!$B$2*A929+'PPG-Graph'!$B$15)*(2*PI()*3*'PPG-Graph'!$B$2)^2</f>
        <v>0</v>
      </c>
      <c r="U929">
        <f>-'PPG-Graph'!$B$17*SIN(2*PI()*4*'PPG-Graph'!$B$2*A929+'PPG-Graph'!$B$18)*(2*PI()*4*'PPG-Graph'!$B$2)^2</f>
        <v>0</v>
      </c>
      <c r="V929">
        <f>-'PPG-Graph'!$B$20*SIN(2*PI()*5*'PPG-Graph'!$B$2*A929+'PPG-Graph'!$B$21)*(2*PI()*5*'PPG-Graph'!$B$2)^2</f>
        <v>0</v>
      </c>
    </row>
    <row r="930" spans="1:22" x14ac:dyDescent="0.25">
      <c r="A930">
        <v>3.0866666669999998</v>
      </c>
      <c r="C930">
        <f>D930+E930++F930+G930+H930+'PPG-Graph'!$B$4</f>
        <v>180.36054022329199</v>
      </c>
      <c r="D930">
        <f>'PPG-Graph'!$B$8*SIN(2*PI()*'PPG-Graph'!$B$2*A930+'PPG-Graph'!$B$9)</f>
        <v>10.360540223291984</v>
      </c>
      <c r="E930">
        <f>'PPG-Graph'!$B$11*SIN(2*PI()*2*'PPG-Graph'!$B$2*A930+'PPG-Graph'!$B$12)</f>
        <v>0</v>
      </c>
      <c r="F930">
        <f>'PPG-Graph'!$B$14*SIN(2*PI()*3*'PPG-Graph'!$B$2*A930+'PPG-Graph'!$B$15)</f>
        <v>0</v>
      </c>
      <c r="G930">
        <f>'PPG-Graph'!$B$17*SIN(2*PI()*4*'PPG-Graph'!$B$2*A930+'PPG-Graph'!$B$18)</f>
        <v>0</v>
      </c>
      <c r="H930">
        <f>'PPG-Graph'!$B$20*SIN(2*PI()*5*'PPG-Graph'!$B$2*A930+'PPG-Graph'!$B$21)</f>
        <v>0</v>
      </c>
      <c r="J930">
        <f>K930+L930++M930+N930+O930+'PPG-Graph'!$B$4</f>
        <v>277.48824289820152</v>
      </c>
      <c r="K930">
        <f>'PPG-Graph'!$B$8*COS(2*PI()*'PPG-Graph'!$B$2*A930+'PPG-Graph'!$B$9)*2*PI()*'PPG-Graph'!$B$2</f>
        <v>107.48824289820153</v>
      </c>
      <c r="L930">
        <f>'PPG-Graph'!$B$11*COS(2*PI()*2*'PPG-Graph'!$B$2*A930+'PPG-Graph'!$B$12)*2*PI()*2*'PPG-Graph'!$B$2</f>
        <v>0</v>
      </c>
      <c r="M930">
        <f>'PPG-Graph'!$B$14*COS(2*PI()*3*'PPG-Graph'!$B$2*A930+'PPG-Graph'!$B$15)*2*PI()*3*'PPG-Graph'!$B$2</f>
        <v>0</v>
      </c>
      <c r="N930">
        <f>'PPG-Graph'!$B$17*COS(2*PI()*4*'PPG-Graph'!$B$2*A930+'PPG-Graph'!$B$18)*2*PI()*4*'PPG-Graph'!$B$2</f>
        <v>0</v>
      </c>
      <c r="O930">
        <f>'PPG-Graph'!$B$20*COS(2*PI()*5*'PPG-Graph'!$B$2*A930+'PPG-Graph'!$B$21)*2*PI()*5*'PPG-Graph'!$B$2</f>
        <v>0</v>
      </c>
      <c r="Q930">
        <f>R930+S930++T930+U930+V930+'PPG-Graph'!$B$4</f>
        <v>-239.01773354186355</v>
      </c>
      <c r="R930">
        <f>-'PPG-Graph'!$B$8*SIN(2*PI()*'PPG-Graph'!$B$2*A930+'PPG-Graph'!$B$9)*(2*PI()*'PPG-Graph'!$B$2)^2</f>
        <v>-409.01773354186355</v>
      </c>
      <c r="S930">
        <f>-'PPG-Graph'!$B$11*SIN(2*PI()*2*'PPG-Graph'!$B$2*A930+'PPG-Graph'!$B$12)*(2*PI()*2*'PPG-Graph'!$B$2)^2</f>
        <v>0</v>
      </c>
      <c r="T930">
        <f>-'PPG-Graph'!$B$14*SIN(2*PI()*3*'PPG-Graph'!$B$2*A930+'PPG-Graph'!$B$15)*(2*PI()*3*'PPG-Graph'!$B$2)^2</f>
        <v>0</v>
      </c>
      <c r="U930">
        <f>-'PPG-Graph'!$B$17*SIN(2*PI()*4*'PPG-Graph'!$B$2*A930+'PPG-Graph'!$B$18)*(2*PI()*4*'PPG-Graph'!$B$2)^2</f>
        <v>0</v>
      </c>
      <c r="V930">
        <f>-'PPG-Graph'!$B$20*SIN(2*PI()*5*'PPG-Graph'!$B$2*A930+'PPG-Graph'!$B$21)*(2*PI()*5*'PPG-Graph'!$B$2)^2</f>
        <v>0</v>
      </c>
    </row>
    <row r="931" spans="1:22" x14ac:dyDescent="0.25">
      <c r="A931">
        <v>3.09</v>
      </c>
      <c r="C931">
        <f>D931+E931++F931+G931+H931+'PPG-Graph'!$B$4</f>
        <v>180.71653589957992</v>
      </c>
      <c r="D931">
        <f>'PPG-Graph'!$B$8*SIN(2*PI()*'PPG-Graph'!$B$2*A931+'PPG-Graph'!$B$9)</f>
        <v>10.716535899579927</v>
      </c>
      <c r="E931">
        <f>'PPG-Graph'!$B$11*SIN(2*PI()*2*'PPG-Graph'!$B$2*A931+'PPG-Graph'!$B$12)</f>
        <v>0</v>
      </c>
      <c r="F931">
        <f>'PPG-Graph'!$B$14*SIN(2*PI()*3*'PPG-Graph'!$B$2*A931+'PPG-Graph'!$B$15)</f>
        <v>0</v>
      </c>
      <c r="G931">
        <f>'PPG-Graph'!$B$17*SIN(2*PI()*4*'PPG-Graph'!$B$2*A931+'PPG-Graph'!$B$18)</f>
        <v>0</v>
      </c>
      <c r="H931">
        <f>'PPG-Graph'!$B$20*SIN(2*PI()*5*'PPG-Graph'!$B$2*A931+'PPG-Graph'!$B$21)</f>
        <v>0</v>
      </c>
      <c r="J931">
        <f>K931+L931++M931+N931+O931+'PPG-Graph'!$B$4</f>
        <v>276.10137631911368</v>
      </c>
      <c r="K931">
        <f>'PPG-Graph'!$B$8*COS(2*PI()*'PPG-Graph'!$B$2*A931+'PPG-Graph'!$B$9)*2*PI()*'PPG-Graph'!$B$2</f>
        <v>106.10137631911365</v>
      </c>
      <c r="L931">
        <f>'PPG-Graph'!$B$11*COS(2*PI()*2*'PPG-Graph'!$B$2*A931+'PPG-Graph'!$B$12)*2*PI()*2*'PPG-Graph'!$B$2</f>
        <v>0</v>
      </c>
      <c r="M931">
        <f>'PPG-Graph'!$B$14*COS(2*PI()*3*'PPG-Graph'!$B$2*A931+'PPG-Graph'!$B$15)*2*PI()*3*'PPG-Graph'!$B$2</f>
        <v>0</v>
      </c>
      <c r="N931">
        <f>'PPG-Graph'!$B$17*COS(2*PI()*4*'PPG-Graph'!$B$2*A931+'PPG-Graph'!$B$18)*2*PI()*4*'PPG-Graph'!$B$2</f>
        <v>0</v>
      </c>
      <c r="O931">
        <f>'PPG-Graph'!$B$20*COS(2*PI()*5*'PPG-Graph'!$B$2*A931+'PPG-Graph'!$B$21)*2*PI()*5*'PPG-Graph'!$B$2</f>
        <v>0</v>
      </c>
      <c r="Q931">
        <f>R931+S931++T931+U931+V931+'PPG-Graph'!$B$4</f>
        <v>-253.07187951570461</v>
      </c>
      <c r="R931">
        <f>-'PPG-Graph'!$B$8*SIN(2*PI()*'PPG-Graph'!$B$2*A931+'PPG-Graph'!$B$9)*(2*PI()*'PPG-Graph'!$B$2)^2</f>
        <v>-423.07187951570461</v>
      </c>
      <c r="S931">
        <f>-'PPG-Graph'!$B$11*SIN(2*PI()*2*'PPG-Graph'!$B$2*A931+'PPG-Graph'!$B$12)*(2*PI()*2*'PPG-Graph'!$B$2)^2</f>
        <v>0</v>
      </c>
      <c r="T931">
        <f>-'PPG-Graph'!$B$14*SIN(2*PI()*3*'PPG-Graph'!$B$2*A931+'PPG-Graph'!$B$15)*(2*PI()*3*'PPG-Graph'!$B$2)^2</f>
        <v>0</v>
      </c>
      <c r="U931">
        <f>-'PPG-Graph'!$B$17*SIN(2*PI()*4*'PPG-Graph'!$B$2*A931+'PPG-Graph'!$B$18)*(2*PI()*4*'PPG-Graph'!$B$2)^2</f>
        <v>0</v>
      </c>
      <c r="V931">
        <f>-'PPG-Graph'!$B$20*SIN(2*PI()*5*'PPG-Graph'!$B$2*A931+'PPG-Graph'!$B$21)*(2*PI()*5*'PPG-Graph'!$B$2)^2</f>
        <v>0</v>
      </c>
    </row>
    <row r="932" spans="1:22" x14ac:dyDescent="0.25">
      <c r="A932">
        <v>3.0933333329999999</v>
      </c>
      <c r="C932">
        <f>D932+E932++F932+G932+H932+'PPG-Graph'!$B$4</f>
        <v>181.06783094997752</v>
      </c>
      <c r="D932">
        <f>'PPG-Graph'!$B$8*SIN(2*PI()*'PPG-Graph'!$B$2*A932+'PPG-Graph'!$B$9)</f>
        <v>11.06783094997752</v>
      </c>
      <c r="E932">
        <f>'PPG-Graph'!$B$11*SIN(2*PI()*2*'PPG-Graph'!$B$2*A932+'PPG-Graph'!$B$12)</f>
        <v>0</v>
      </c>
      <c r="F932">
        <f>'PPG-Graph'!$B$14*SIN(2*PI()*3*'PPG-Graph'!$B$2*A932+'PPG-Graph'!$B$15)</f>
        <v>0</v>
      </c>
      <c r="G932">
        <f>'PPG-Graph'!$B$17*SIN(2*PI()*4*'PPG-Graph'!$B$2*A932+'PPG-Graph'!$B$18)</f>
        <v>0</v>
      </c>
      <c r="H932">
        <f>'PPG-Graph'!$B$20*SIN(2*PI()*5*'PPG-Graph'!$B$2*A932+'PPG-Graph'!$B$21)</f>
        <v>0</v>
      </c>
      <c r="J932">
        <f>K932+L932++M932+N932+O932+'PPG-Graph'!$B$4</f>
        <v>274.66797017899677</v>
      </c>
      <c r="K932">
        <f>'PPG-Graph'!$B$8*COS(2*PI()*'PPG-Graph'!$B$2*A932+'PPG-Graph'!$B$9)*2*PI()*'PPG-Graph'!$B$2</f>
        <v>104.66797017899675</v>
      </c>
      <c r="L932">
        <f>'PPG-Graph'!$B$11*COS(2*PI()*2*'PPG-Graph'!$B$2*A932+'PPG-Graph'!$B$12)*2*PI()*2*'PPG-Graph'!$B$2</f>
        <v>0</v>
      </c>
      <c r="M932">
        <f>'PPG-Graph'!$B$14*COS(2*PI()*3*'PPG-Graph'!$B$2*A932+'PPG-Graph'!$B$15)*2*PI()*3*'PPG-Graph'!$B$2</f>
        <v>0</v>
      </c>
      <c r="N932">
        <f>'PPG-Graph'!$B$17*COS(2*PI()*4*'PPG-Graph'!$B$2*A932+'PPG-Graph'!$B$18)*2*PI()*4*'PPG-Graph'!$B$2</f>
        <v>0</v>
      </c>
      <c r="O932">
        <f>'PPG-Graph'!$B$20*COS(2*PI()*5*'PPG-Graph'!$B$2*A932+'PPG-Graph'!$B$21)*2*PI()*5*'PPG-Graph'!$B$2</f>
        <v>0</v>
      </c>
      <c r="Q932">
        <f>R932+S932++T932+U932+V932+'PPG-Graph'!$B$4</f>
        <v>-266.94045221764458</v>
      </c>
      <c r="R932">
        <f>-'PPG-Graph'!$B$8*SIN(2*PI()*'PPG-Graph'!$B$2*A932+'PPG-Graph'!$B$9)*(2*PI()*'PPG-Graph'!$B$2)^2</f>
        <v>-436.94045221764458</v>
      </c>
      <c r="S932">
        <f>-'PPG-Graph'!$B$11*SIN(2*PI()*2*'PPG-Graph'!$B$2*A932+'PPG-Graph'!$B$12)*(2*PI()*2*'PPG-Graph'!$B$2)^2</f>
        <v>0</v>
      </c>
      <c r="T932">
        <f>-'PPG-Graph'!$B$14*SIN(2*PI()*3*'PPG-Graph'!$B$2*A932+'PPG-Graph'!$B$15)*(2*PI()*3*'PPG-Graph'!$B$2)^2</f>
        <v>0</v>
      </c>
      <c r="U932">
        <f>-'PPG-Graph'!$B$17*SIN(2*PI()*4*'PPG-Graph'!$B$2*A932+'PPG-Graph'!$B$18)*(2*PI()*4*'PPG-Graph'!$B$2)^2</f>
        <v>0</v>
      </c>
      <c r="V932">
        <f>-'PPG-Graph'!$B$20*SIN(2*PI()*5*'PPG-Graph'!$B$2*A932+'PPG-Graph'!$B$21)*(2*PI()*5*'PPG-Graph'!$B$2)^2</f>
        <v>0</v>
      </c>
    </row>
    <row r="933" spans="1:22" x14ac:dyDescent="0.25">
      <c r="A933">
        <v>3.096666667</v>
      </c>
      <c r="C933">
        <f>D933+E933++F933+G933+H933+'PPG-Graph'!$B$4</f>
        <v>181.41427138808487</v>
      </c>
      <c r="D933">
        <f>'PPG-Graph'!$B$8*SIN(2*PI()*'PPG-Graph'!$B$2*A933+'PPG-Graph'!$B$9)</f>
        <v>11.41427138808487</v>
      </c>
      <c r="E933">
        <f>'PPG-Graph'!$B$11*SIN(2*PI()*2*'PPG-Graph'!$B$2*A933+'PPG-Graph'!$B$12)</f>
        <v>0</v>
      </c>
      <c r="F933">
        <f>'PPG-Graph'!$B$14*SIN(2*PI()*3*'PPG-Graph'!$B$2*A933+'PPG-Graph'!$B$15)</f>
        <v>0</v>
      </c>
      <c r="G933">
        <f>'PPG-Graph'!$B$17*SIN(2*PI()*4*'PPG-Graph'!$B$2*A933+'PPG-Graph'!$B$18)</f>
        <v>0</v>
      </c>
      <c r="H933">
        <f>'PPG-Graph'!$B$20*SIN(2*PI()*5*'PPG-Graph'!$B$2*A933+'PPG-Graph'!$B$21)</f>
        <v>0</v>
      </c>
      <c r="J933">
        <f>K933+L933++M933+N933+O933+'PPG-Graph'!$B$4</f>
        <v>273.18865276641463</v>
      </c>
      <c r="K933">
        <f>'PPG-Graph'!$B$8*COS(2*PI()*'PPG-Graph'!$B$2*A933+'PPG-Graph'!$B$9)*2*PI()*'PPG-Graph'!$B$2</f>
        <v>103.18865276641466</v>
      </c>
      <c r="L933">
        <f>'PPG-Graph'!$B$11*COS(2*PI()*2*'PPG-Graph'!$B$2*A933+'PPG-Graph'!$B$12)*2*PI()*2*'PPG-Graph'!$B$2</f>
        <v>0</v>
      </c>
      <c r="M933">
        <f>'PPG-Graph'!$B$14*COS(2*PI()*3*'PPG-Graph'!$B$2*A933+'PPG-Graph'!$B$15)*2*PI()*3*'PPG-Graph'!$B$2</f>
        <v>0</v>
      </c>
      <c r="N933">
        <f>'PPG-Graph'!$B$17*COS(2*PI()*4*'PPG-Graph'!$B$2*A933+'PPG-Graph'!$B$18)*2*PI()*4*'PPG-Graph'!$B$2</f>
        <v>0</v>
      </c>
      <c r="O933">
        <f>'PPG-Graph'!$B$20*COS(2*PI()*5*'PPG-Graph'!$B$2*A933+'PPG-Graph'!$B$21)*2*PI()*5*'PPG-Graph'!$B$2</f>
        <v>0</v>
      </c>
      <c r="Q933">
        <f>R933+S933++T933+U933+V933+'PPG-Graph'!$B$4</f>
        <v>-280.6173725082831</v>
      </c>
      <c r="R933">
        <f>-'PPG-Graph'!$B$8*SIN(2*PI()*'PPG-Graph'!$B$2*A933+'PPG-Graph'!$B$9)*(2*PI()*'PPG-Graph'!$B$2)^2</f>
        <v>-450.6173725082831</v>
      </c>
      <c r="S933">
        <f>-'PPG-Graph'!$B$11*SIN(2*PI()*2*'PPG-Graph'!$B$2*A933+'PPG-Graph'!$B$12)*(2*PI()*2*'PPG-Graph'!$B$2)^2</f>
        <v>0</v>
      </c>
      <c r="T933">
        <f>-'PPG-Graph'!$B$14*SIN(2*PI()*3*'PPG-Graph'!$B$2*A933+'PPG-Graph'!$B$15)*(2*PI()*3*'PPG-Graph'!$B$2)^2</f>
        <v>0</v>
      </c>
      <c r="U933">
        <f>-'PPG-Graph'!$B$17*SIN(2*PI()*4*'PPG-Graph'!$B$2*A933+'PPG-Graph'!$B$18)*(2*PI()*4*'PPG-Graph'!$B$2)^2</f>
        <v>0</v>
      </c>
      <c r="V933">
        <f>-'PPG-Graph'!$B$20*SIN(2*PI()*5*'PPG-Graph'!$B$2*A933+'PPG-Graph'!$B$21)*(2*PI()*5*'PPG-Graph'!$B$2)^2</f>
        <v>0</v>
      </c>
    </row>
    <row r="934" spans="1:22" x14ac:dyDescent="0.25">
      <c r="A934">
        <v>3.1</v>
      </c>
      <c r="C934">
        <f>D934+E934++F934+G934+H934+'PPG-Graph'!$B$4</f>
        <v>181.75570504584945</v>
      </c>
      <c r="D934">
        <f>'PPG-Graph'!$B$8*SIN(2*PI()*'PPG-Graph'!$B$2*A934+'PPG-Graph'!$B$9)</f>
        <v>11.755705045849449</v>
      </c>
      <c r="E934">
        <f>'PPG-Graph'!$B$11*SIN(2*PI()*2*'PPG-Graph'!$B$2*A934+'PPG-Graph'!$B$12)</f>
        <v>0</v>
      </c>
      <c r="F934">
        <f>'PPG-Graph'!$B$14*SIN(2*PI()*3*'PPG-Graph'!$B$2*A934+'PPG-Graph'!$B$15)</f>
        <v>0</v>
      </c>
      <c r="G934">
        <f>'PPG-Graph'!$B$17*SIN(2*PI()*4*'PPG-Graph'!$B$2*A934+'PPG-Graph'!$B$18)</f>
        <v>0</v>
      </c>
      <c r="H934">
        <f>'PPG-Graph'!$B$20*SIN(2*PI()*5*'PPG-Graph'!$B$2*A934+'PPG-Graph'!$B$21)</f>
        <v>0</v>
      </c>
      <c r="J934">
        <f>K934+L934++M934+N934+O934+'PPG-Graph'!$B$4</f>
        <v>271.66407384630526</v>
      </c>
      <c r="K934">
        <f>'PPG-Graph'!$B$8*COS(2*PI()*'PPG-Graph'!$B$2*A934+'PPG-Graph'!$B$9)*2*PI()*'PPG-Graph'!$B$2</f>
        <v>101.66407384630526</v>
      </c>
      <c r="L934">
        <f>'PPG-Graph'!$B$11*COS(2*PI()*2*'PPG-Graph'!$B$2*A934+'PPG-Graph'!$B$12)*2*PI()*2*'PPG-Graph'!$B$2</f>
        <v>0</v>
      </c>
      <c r="M934">
        <f>'PPG-Graph'!$B$14*COS(2*PI()*3*'PPG-Graph'!$B$2*A934+'PPG-Graph'!$B$15)*2*PI()*3*'PPG-Graph'!$B$2</f>
        <v>0</v>
      </c>
      <c r="N934">
        <f>'PPG-Graph'!$B$17*COS(2*PI()*4*'PPG-Graph'!$B$2*A934+'PPG-Graph'!$B$18)*2*PI()*4*'PPG-Graph'!$B$2</f>
        <v>0</v>
      </c>
      <c r="O934">
        <f>'PPG-Graph'!$B$20*COS(2*PI()*5*'PPG-Graph'!$B$2*A934+'PPG-Graph'!$B$21)*2*PI()*5*'PPG-Graph'!$B$2</f>
        <v>0</v>
      </c>
      <c r="Q934">
        <f>R934+S934++T934+U934+V934+'PPG-Graph'!$B$4</f>
        <v>-294.09663303369638</v>
      </c>
      <c r="R934">
        <f>-'PPG-Graph'!$B$8*SIN(2*PI()*'PPG-Graph'!$B$2*A934+'PPG-Graph'!$B$9)*(2*PI()*'PPG-Graph'!$B$2)^2</f>
        <v>-464.09663303369638</v>
      </c>
      <c r="S934">
        <f>-'PPG-Graph'!$B$11*SIN(2*PI()*2*'PPG-Graph'!$B$2*A934+'PPG-Graph'!$B$12)*(2*PI()*2*'PPG-Graph'!$B$2)^2</f>
        <v>0</v>
      </c>
      <c r="T934">
        <f>-'PPG-Graph'!$B$14*SIN(2*PI()*3*'PPG-Graph'!$B$2*A934+'PPG-Graph'!$B$15)*(2*PI()*3*'PPG-Graph'!$B$2)^2</f>
        <v>0</v>
      </c>
      <c r="U934">
        <f>-'PPG-Graph'!$B$17*SIN(2*PI()*4*'PPG-Graph'!$B$2*A934+'PPG-Graph'!$B$18)*(2*PI()*4*'PPG-Graph'!$B$2)^2</f>
        <v>0</v>
      </c>
      <c r="V934">
        <f>-'PPG-Graph'!$B$20*SIN(2*PI()*5*'PPG-Graph'!$B$2*A934+'PPG-Graph'!$B$21)*(2*PI()*5*'PPG-Graph'!$B$2)^2</f>
        <v>0</v>
      </c>
    </row>
    <row r="935" spans="1:22" x14ac:dyDescent="0.25">
      <c r="A935">
        <v>3.1033333330000001</v>
      </c>
      <c r="C935">
        <f>D935+E935++F935+G935+H935+'PPG-Graph'!$B$4</f>
        <v>182.09198226388256</v>
      </c>
      <c r="D935">
        <f>'PPG-Graph'!$B$8*SIN(2*PI()*'PPG-Graph'!$B$2*A935+'PPG-Graph'!$B$9)</f>
        <v>12.091982263882544</v>
      </c>
      <c r="E935">
        <f>'PPG-Graph'!$B$11*SIN(2*PI()*2*'PPG-Graph'!$B$2*A935+'PPG-Graph'!$B$12)</f>
        <v>0</v>
      </c>
      <c r="F935">
        <f>'PPG-Graph'!$B$14*SIN(2*PI()*3*'PPG-Graph'!$B$2*A935+'PPG-Graph'!$B$15)</f>
        <v>0</v>
      </c>
      <c r="G935">
        <f>'PPG-Graph'!$B$17*SIN(2*PI()*4*'PPG-Graph'!$B$2*A935+'PPG-Graph'!$B$18)</f>
        <v>0</v>
      </c>
      <c r="H935">
        <f>'PPG-Graph'!$B$20*SIN(2*PI()*5*'PPG-Graph'!$B$2*A935+'PPG-Graph'!$B$21)</f>
        <v>0</v>
      </c>
      <c r="J935">
        <f>K935+L935++M935+N935+O935+'PPG-Graph'!$B$4</f>
        <v>270.09490171229584</v>
      </c>
      <c r="K935">
        <f>'PPG-Graph'!$B$8*COS(2*PI()*'PPG-Graph'!$B$2*A935+'PPG-Graph'!$B$9)*2*PI()*'PPG-Graph'!$B$2</f>
        <v>100.09490171229585</v>
      </c>
      <c r="L935">
        <f>'PPG-Graph'!$B$11*COS(2*PI()*2*'PPG-Graph'!$B$2*A935+'PPG-Graph'!$B$12)*2*PI()*2*'PPG-Graph'!$B$2</f>
        <v>0</v>
      </c>
      <c r="M935">
        <f>'PPG-Graph'!$B$14*COS(2*PI()*3*'PPG-Graph'!$B$2*A935+'PPG-Graph'!$B$15)*2*PI()*3*'PPG-Graph'!$B$2</f>
        <v>0</v>
      </c>
      <c r="N935">
        <f>'PPG-Graph'!$B$17*COS(2*PI()*4*'PPG-Graph'!$B$2*A935+'PPG-Graph'!$B$18)*2*PI()*4*'PPG-Graph'!$B$2</f>
        <v>0</v>
      </c>
      <c r="O935">
        <f>'PPG-Graph'!$B$20*COS(2*PI()*5*'PPG-Graph'!$B$2*A935+'PPG-Graph'!$B$21)*2*PI()*5*'PPG-Graph'!$B$2</f>
        <v>0</v>
      </c>
      <c r="Q935">
        <f>R935+S935++T935+U935+V935+'PPG-Graph'!$B$4</f>
        <v>-307.37232547803848</v>
      </c>
      <c r="R935">
        <f>-'PPG-Graph'!$B$8*SIN(2*PI()*'PPG-Graph'!$B$2*A935+'PPG-Graph'!$B$9)*(2*PI()*'PPG-Graph'!$B$2)^2</f>
        <v>-477.37232547803848</v>
      </c>
      <c r="S935">
        <f>-'PPG-Graph'!$B$11*SIN(2*PI()*2*'PPG-Graph'!$B$2*A935+'PPG-Graph'!$B$12)*(2*PI()*2*'PPG-Graph'!$B$2)^2</f>
        <v>0</v>
      </c>
      <c r="T935">
        <f>-'PPG-Graph'!$B$14*SIN(2*PI()*3*'PPG-Graph'!$B$2*A935+'PPG-Graph'!$B$15)*(2*PI()*3*'PPG-Graph'!$B$2)^2</f>
        <v>0</v>
      </c>
      <c r="U935">
        <f>-'PPG-Graph'!$B$17*SIN(2*PI()*4*'PPG-Graph'!$B$2*A935+'PPG-Graph'!$B$18)*(2*PI()*4*'PPG-Graph'!$B$2)^2</f>
        <v>0</v>
      </c>
      <c r="V935">
        <f>-'PPG-Graph'!$B$20*SIN(2*PI()*5*'PPG-Graph'!$B$2*A935+'PPG-Graph'!$B$21)*(2*PI()*5*'PPG-Graph'!$B$2)^2</f>
        <v>0</v>
      </c>
    </row>
    <row r="936" spans="1:22" x14ac:dyDescent="0.25">
      <c r="A936">
        <v>3.1066666669999998</v>
      </c>
      <c r="C936">
        <f>D936+E936++F936+G936+H936+'PPG-Graph'!$B$4</f>
        <v>182.42295563839343</v>
      </c>
      <c r="D936">
        <f>'PPG-Graph'!$B$8*SIN(2*PI()*'PPG-Graph'!$B$2*A936+'PPG-Graph'!$B$9)</f>
        <v>12.422955638393439</v>
      </c>
      <c r="E936">
        <f>'PPG-Graph'!$B$11*SIN(2*PI()*2*'PPG-Graph'!$B$2*A936+'PPG-Graph'!$B$12)</f>
        <v>0</v>
      </c>
      <c r="F936">
        <f>'PPG-Graph'!$B$14*SIN(2*PI()*3*'PPG-Graph'!$B$2*A936+'PPG-Graph'!$B$15)</f>
        <v>0</v>
      </c>
      <c r="G936">
        <f>'PPG-Graph'!$B$17*SIN(2*PI()*4*'PPG-Graph'!$B$2*A936+'PPG-Graph'!$B$18)</f>
        <v>0</v>
      </c>
      <c r="H936">
        <f>'PPG-Graph'!$B$20*SIN(2*PI()*5*'PPG-Graph'!$B$2*A936+'PPG-Graph'!$B$21)</f>
        <v>0</v>
      </c>
      <c r="J936">
        <f>K936+L936++M936+N936+O936+'PPG-Graph'!$B$4</f>
        <v>268.48182416457041</v>
      </c>
      <c r="K936">
        <f>'PPG-Graph'!$B$8*COS(2*PI()*'PPG-Graph'!$B$2*A936+'PPG-Graph'!$B$9)*2*PI()*'PPG-Graph'!$B$2</f>
        <v>98.48182416457044</v>
      </c>
      <c r="L936">
        <f>'PPG-Graph'!$B$11*COS(2*PI()*2*'PPG-Graph'!$B$2*A936+'PPG-Graph'!$B$12)*2*PI()*2*'PPG-Graph'!$B$2</f>
        <v>0</v>
      </c>
      <c r="M936">
        <f>'PPG-Graph'!$B$14*COS(2*PI()*3*'PPG-Graph'!$B$2*A936+'PPG-Graph'!$B$15)*2*PI()*3*'PPG-Graph'!$B$2</f>
        <v>0</v>
      </c>
      <c r="N936">
        <f>'PPG-Graph'!$B$17*COS(2*PI()*4*'PPG-Graph'!$B$2*A936+'PPG-Graph'!$B$18)*2*PI()*4*'PPG-Graph'!$B$2</f>
        <v>0</v>
      </c>
      <c r="O936">
        <f>'PPG-Graph'!$B$20*COS(2*PI()*5*'PPG-Graph'!$B$2*A936+'PPG-Graph'!$B$21)*2*PI()*5*'PPG-Graph'!$B$2</f>
        <v>0</v>
      </c>
      <c r="Q936">
        <f>R936+S936++T936+U936+V936+'PPG-Graph'!$B$4</f>
        <v>-320.43863057290298</v>
      </c>
      <c r="R936">
        <f>-'PPG-Graph'!$B$8*SIN(2*PI()*'PPG-Graph'!$B$2*A936+'PPG-Graph'!$B$9)*(2*PI()*'PPG-Graph'!$B$2)^2</f>
        <v>-490.43863057290298</v>
      </c>
      <c r="S936">
        <f>-'PPG-Graph'!$B$11*SIN(2*PI()*2*'PPG-Graph'!$B$2*A936+'PPG-Graph'!$B$12)*(2*PI()*2*'PPG-Graph'!$B$2)^2</f>
        <v>0</v>
      </c>
      <c r="T936">
        <f>-'PPG-Graph'!$B$14*SIN(2*PI()*3*'PPG-Graph'!$B$2*A936+'PPG-Graph'!$B$15)*(2*PI()*3*'PPG-Graph'!$B$2)^2</f>
        <v>0</v>
      </c>
      <c r="U936">
        <f>-'PPG-Graph'!$B$17*SIN(2*PI()*4*'PPG-Graph'!$B$2*A936+'PPG-Graph'!$B$18)*(2*PI()*4*'PPG-Graph'!$B$2)^2</f>
        <v>0</v>
      </c>
      <c r="V936">
        <f>-'PPG-Graph'!$B$20*SIN(2*PI()*5*'PPG-Graph'!$B$2*A936+'PPG-Graph'!$B$21)*(2*PI()*5*'PPG-Graph'!$B$2)^2</f>
        <v>0</v>
      </c>
    </row>
    <row r="937" spans="1:22" x14ac:dyDescent="0.25">
      <c r="A937">
        <v>3.11</v>
      </c>
      <c r="C937">
        <f>D937+E937++F937+G937+H937+'PPG-Graph'!$B$4</f>
        <v>182.74847979497378</v>
      </c>
      <c r="D937">
        <f>'PPG-Graph'!$B$8*SIN(2*PI()*'PPG-Graph'!$B$2*A937+'PPG-Graph'!$B$9)</f>
        <v>12.748479794973777</v>
      </c>
      <c r="E937">
        <f>'PPG-Graph'!$B$11*SIN(2*PI()*2*'PPG-Graph'!$B$2*A937+'PPG-Graph'!$B$12)</f>
        <v>0</v>
      </c>
      <c r="F937">
        <f>'PPG-Graph'!$B$14*SIN(2*PI()*3*'PPG-Graph'!$B$2*A937+'PPG-Graph'!$B$15)</f>
        <v>0</v>
      </c>
      <c r="G937">
        <f>'PPG-Graph'!$B$17*SIN(2*PI()*4*'PPG-Graph'!$B$2*A937+'PPG-Graph'!$B$18)</f>
        <v>0</v>
      </c>
      <c r="H937">
        <f>'PPG-Graph'!$B$20*SIN(2*PI()*5*'PPG-Graph'!$B$2*A937+'PPG-Graph'!$B$21)</f>
        <v>0</v>
      </c>
      <c r="J937">
        <f>K937+L937++M937+N937+O937+'PPG-Graph'!$B$4</f>
        <v>266.82554971992283</v>
      </c>
      <c r="K937">
        <f>'PPG-Graph'!$B$8*COS(2*PI()*'PPG-Graph'!$B$2*A937+'PPG-Graph'!$B$9)*2*PI()*'PPG-Graph'!$B$2</f>
        <v>96.825549719922819</v>
      </c>
      <c r="L937">
        <f>'PPG-Graph'!$B$11*COS(2*PI()*2*'PPG-Graph'!$B$2*A937+'PPG-Graph'!$B$12)*2*PI()*2*'PPG-Graph'!$B$2</f>
        <v>0</v>
      </c>
      <c r="M937">
        <f>'PPG-Graph'!$B$14*COS(2*PI()*3*'PPG-Graph'!$B$2*A937+'PPG-Graph'!$B$15)*2*PI()*3*'PPG-Graph'!$B$2</f>
        <v>0</v>
      </c>
      <c r="N937">
        <f>'PPG-Graph'!$B$17*COS(2*PI()*4*'PPG-Graph'!$B$2*A937+'PPG-Graph'!$B$18)*2*PI()*4*'PPG-Graph'!$B$2</f>
        <v>0</v>
      </c>
      <c r="O937">
        <f>'PPG-Graph'!$B$20*COS(2*PI()*5*'PPG-Graph'!$B$2*A937+'PPG-Graph'!$B$21)*2*PI()*5*'PPG-Graph'!$B$2</f>
        <v>0</v>
      </c>
      <c r="Q937">
        <f>R937+S937++T937+U937+V937+'PPG-Graph'!$B$4</f>
        <v>-333.2898091666878</v>
      </c>
      <c r="R937">
        <f>-'PPG-Graph'!$B$8*SIN(2*PI()*'PPG-Graph'!$B$2*A937+'PPG-Graph'!$B$9)*(2*PI()*'PPG-Graph'!$B$2)^2</f>
        <v>-503.2898091666878</v>
      </c>
      <c r="S937">
        <f>-'PPG-Graph'!$B$11*SIN(2*PI()*2*'PPG-Graph'!$B$2*A937+'PPG-Graph'!$B$12)*(2*PI()*2*'PPG-Graph'!$B$2)^2</f>
        <v>0</v>
      </c>
      <c r="T937">
        <f>-'PPG-Graph'!$B$14*SIN(2*PI()*3*'PPG-Graph'!$B$2*A937+'PPG-Graph'!$B$15)*(2*PI()*3*'PPG-Graph'!$B$2)^2</f>
        <v>0</v>
      </c>
      <c r="U937">
        <f>-'PPG-Graph'!$B$17*SIN(2*PI()*4*'PPG-Graph'!$B$2*A937+'PPG-Graph'!$B$18)*(2*PI()*4*'PPG-Graph'!$B$2)^2</f>
        <v>0</v>
      </c>
      <c r="V937">
        <f>-'PPG-Graph'!$B$20*SIN(2*PI()*5*'PPG-Graph'!$B$2*A937+'PPG-Graph'!$B$21)*(2*PI()*5*'PPG-Graph'!$B$2)^2</f>
        <v>0</v>
      </c>
    </row>
    <row r="938" spans="1:22" x14ac:dyDescent="0.25">
      <c r="A938">
        <v>3.1133333329999999</v>
      </c>
      <c r="C938">
        <f>D938+E938++F938+G938+H938+'PPG-Graph'!$B$4</f>
        <v>183.06841204809319</v>
      </c>
      <c r="D938">
        <f>'PPG-Graph'!$B$8*SIN(2*PI()*'PPG-Graph'!$B$2*A938+'PPG-Graph'!$B$9)</f>
        <v>13.068412048093181</v>
      </c>
      <c r="E938">
        <f>'PPG-Graph'!$B$11*SIN(2*PI()*2*'PPG-Graph'!$B$2*A938+'PPG-Graph'!$B$12)</f>
        <v>0</v>
      </c>
      <c r="F938">
        <f>'PPG-Graph'!$B$14*SIN(2*PI()*3*'PPG-Graph'!$B$2*A938+'PPG-Graph'!$B$15)</f>
        <v>0</v>
      </c>
      <c r="G938">
        <f>'PPG-Graph'!$B$17*SIN(2*PI()*4*'PPG-Graph'!$B$2*A938+'PPG-Graph'!$B$18)</f>
        <v>0</v>
      </c>
      <c r="H938">
        <f>'PPG-Graph'!$B$20*SIN(2*PI()*5*'PPG-Graph'!$B$2*A938+'PPG-Graph'!$B$21)</f>
        <v>0</v>
      </c>
      <c r="J938">
        <f>K938+L938++M938+N938+O938+'PPG-Graph'!$B$4</f>
        <v>265.12680439754757</v>
      </c>
      <c r="K938">
        <f>'PPG-Graph'!$B$8*COS(2*PI()*'PPG-Graph'!$B$2*A938+'PPG-Graph'!$B$9)*2*PI()*'PPG-Graph'!$B$2</f>
        <v>95.126804397547559</v>
      </c>
      <c r="L938">
        <f>'PPG-Graph'!$B$11*COS(2*PI()*2*'PPG-Graph'!$B$2*A938+'PPG-Graph'!$B$12)*2*PI()*2*'PPG-Graph'!$B$2</f>
        <v>0</v>
      </c>
      <c r="M938">
        <f>'PPG-Graph'!$B$14*COS(2*PI()*3*'PPG-Graph'!$B$2*A938+'PPG-Graph'!$B$15)*2*PI()*3*'PPG-Graph'!$B$2</f>
        <v>0</v>
      </c>
      <c r="N938">
        <f>'PPG-Graph'!$B$17*COS(2*PI()*4*'PPG-Graph'!$B$2*A938+'PPG-Graph'!$B$18)*2*PI()*4*'PPG-Graph'!$B$2</f>
        <v>0</v>
      </c>
      <c r="O938">
        <f>'PPG-Graph'!$B$20*COS(2*PI()*5*'PPG-Graph'!$B$2*A938+'PPG-Graph'!$B$21)*2*PI()*5*'PPG-Graph'!$B$2</f>
        <v>0</v>
      </c>
      <c r="Q938">
        <f>R938+S938++T938+U938+V938+'PPG-Graph'!$B$4</f>
        <v>-345.92022826043865</v>
      </c>
      <c r="R938">
        <f>-'PPG-Graph'!$B$8*SIN(2*PI()*'PPG-Graph'!$B$2*A938+'PPG-Graph'!$B$9)*(2*PI()*'PPG-Graph'!$B$2)^2</f>
        <v>-515.92022826043865</v>
      </c>
      <c r="S938">
        <f>-'PPG-Graph'!$B$11*SIN(2*PI()*2*'PPG-Graph'!$B$2*A938+'PPG-Graph'!$B$12)*(2*PI()*2*'PPG-Graph'!$B$2)^2</f>
        <v>0</v>
      </c>
      <c r="T938">
        <f>-'PPG-Graph'!$B$14*SIN(2*PI()*3*'PPG-Graph'!$B$2*A938+'PPG-Graph'!$B$15)*(2*PI()*3*'PPG-Graph'!$B$2)^2</f>
        <v>0</v>
      </c>
      <c r="U938">
        <f>-'PPG-Graph'!$B$17*SIN(2*PI()*4*'PPG-Graph'!$B$2*A938+'PPG-Graph'!$B$18)*(2*PI()*4*'PPG-Graph'!$B$2)^2</f>
        <v>0</v>
      </c>
      <c r="V938">
        <f>-'PPG-Graph'!$B$20*SIN(2*PI()*5*'PPG-Graph'!$B$2*A938+'PPG-Graph'!$B$21)*(2*PI()*5*'PPG-Graph'!$B$2)^2</f>
        <v>0</v>
      </c>
    </row>
    <row r="939" spans="1:22" x14ac:dyDescent="0.25">
      <c r="A939">
        <v>3.1166666670000001</v>
      </c>
      <c r="C939">
        <f>D939+E939++F939+G939+H939+'PPG-Graph'!$B$4</f>
        <v>183.38261215830596</v>
      </c>
      <c r="D939">
        <f>'PPG-Graph'!$B$8*SIN(2*PI()*'PPG-Graph'!$B$2*A939+'PPG-Graph'!$B$9)</f>
        <v>13.38261215830595</v>
      </c>
      <c r="E939">
        <f>'PPG-Graph'!$B$11*SIN(2*PI()*2*'PPG-Graph'!$B$2*A939+'PPG-Graph'!$B$12)</f>
        <v>0</v>
      </c>
      <c r="F939">
        <f>'PPG-Graph'!$B$14*SIN(2*PI()*3*'PPG-Graph'!$B$2*A939+'PPG-Graph'!$B$15)</f>
        <v>0</v>
      </c>
      <c r="G939">
        <f>'PPG-Graph'!$B$17*SIN(2*PI()*4*'PPG-Graph'!$B$2*A939+'PPG-Graph'!$B$18)</f>
        <v>0</v>
      </c>
      <c r="H939">
        <f>'PPG-Graph'!$B$20*SIN(2*PI()*5*'PPG-Graph'!$B$2*A939+'PPG-Graph'!$B$21)</f>
        <v>0</v>
      </c>
      <c r="J939">
        <f>K939+L939++M939+N939+O939+'PPG-Graph'!$B$4</f>
        <v>263.38633279481388</v>
      </c>
      <c r="K939">
        <f>'PPG-Graph'!$B$8*COS(2*PI()*'PPG-Graph'!$B$2*A939+'PPG-Graph'!$B$9)*2*PI()*'PPG-Graph'!$B$2</f>
        <v>93.386332794813868</v>
      </c>
      <c r="L939">
        <f>'PPG-Graph'!$B$11*COS(2*PI()*2*'PPG-Graph'!$B$2*A939+'PPG-Graph'!$B$12)*2*PI()*2*'PPG-Graph'!$B$2</f>
        <v>0</v>
      </c>
      <c r="M939">
        <f>'PPG-Graph'!$B$14*COS(2*PI()*3*'PPG-Graph'!$B$2*A939+'PPG-Graph'!$B$15)*2*PI()*3*'PPG-Graph'!$B$2</f>
        <v>0</v>
      </c>
      <c r="N939">
        <f>'PPG-Graph'!$B$17*COS(2*PI()*4*'PPG-Graph'!$B$2*A939+'PPG-Graph'!$B$18)*2*PI()*4*'PPG-Graph'!$B$2</f>
        <v>0</v>
      </c>
      <c r="O939">
        <f>'PPG-Graph'!$B$20*COS(2*PI()*5*'PPG-Graph'!$B$2*A939+'PPG-Graph'!$B$21)*2*PI()*5*'PPG-Graph'!$B$2</f>
        <v>0</v>
      </c>
      <c r="Q939">
        <f>R939+S939++T939+U939+V939+'PPG-Graph'!$B$4</f>
        <v>-358.32435142275347</v>
      </c>
      <c r="R939">
        <f>-'PPG-Graph'!$B$8*SIN(2*PI()*'PPG-Graph'!$B$2*A939+'PPG-Graph'!$B$9)*(2*PI()*'PPG-Graph'!$B$2)^2</f>
        <v>-528.32435142275347</v>
      </c>
      <c r="S939">
        <f>-'PPG-Graph'!$B$11*SIN(2*PI()*2*'PPG-Graph'!$B$2*A939+'PPG-Graph'!$B$12)*(2*PI()*2*'PPG-Graph'!$B$2)^2</f>
        <v>0</v>
      </c>
      <c r="T939">
        <f>-'PPG-Graph'!$B$14*SIN(2*PI()*3*'PPG-Graph'!$B$2*A939+'PPG-Graph'!$B$15)*(2*PI()*3*'PPG-Graph'!$B$2)^2</f>
        <v>0</v>
      </c>
      <c r="U939">
        <f>-'PPG-Graph'!$B$17*SIN(2*PI()*4*'PPG-Graph'!$B$2*A939+'PPG-Graph'!$B$18)*(2*PI()*4*'PPG-Graph'!$B$2)^2</f>
        <v>0</v>
      </c>
      <c r="V939">
        <f>-'PPG-Graph'!$B$20*SIN(2*PI()*5*'PPG-Graph'!$B$2*A939+'PPG-Graph'!$B$21)*(2*PI()*5*'PPG-Graph'!$B$2)^2</f>
        <v>0</v>
      </c>
    </row>
    <row r="940" spans="1:22" x14ac:dyDescent="0.25">
      <c r="A940">
        <v>3.12</v>
      </c>
      <c r="C940">
        <f>D940+E940++F940+G940+H940+'PPG-Graph'!$B$4</f>
        <v>183.69094211857376</v>
      </c>
      <c r="D940">
        <f>'PPG-Graph'!$B$8*SIN(2*PI()*'PPG-Graph'!$B$2*A940+'PPG-Graph'!$B$9)</f>
        <v>13.690942118573751</v>
      </c>
      <c r="E940">
        <f>'PPG-Graph'!$B$11*SIN(2*PI()*2*'PPG-Graph'!$B$2*A940+'PPG-Graph'!$B$12)</f>
        <v>0</v>
      </c>
      <c r="F940">
        <f>'PPG-Graph'!$B$14*SIN(2*PI()*3*'PPG-Graph'!$B$2*A940+'PPG-Graph'!$B$15)</f>
        <v>0</v>
      </c>
      <c r="G940">
        <f>'PPG-Graph'!$B$17*SIN(2*PI()*4*'PPG-Graph'!$B$2*A940+'PPG-Graph'!$B$18)</f>
        <v>0</v>
      </c>
      <c r="H940">
        <f>'PPG-Graph'!$B$20*SIN(2*PI()*5*'PPG-Graph'!$B$2*A940+'PPG-Graph'!$B$21)</f>
        <v>0</v>
      </c>
      <c r="J940">
        <f>K940+L940++M940+N940+O940+'PPG-Graph'!$B$4</f>
        <v>261.60489938418181</v>
      </c>
      <c r="K940">
        <f>'PPG-Graph'!$B$8*COS(2*PI()*'PPG-Graph'!$B$2*A940+'PPG-Graph'!$B$9)*2*PI()*'PPG-Graph'!$B$2</f>
        <v>91.604899384181792</v>
      </c>
      <c r="L940">
        <f>'PPG-Graph'!$B$11*COS(2*PI()*2*'PPG-Graph'!$B$2*A940+'PPG-Graph'!$B$12)*2*PI()*2*'PPG-Graph'!$B$2</f>
        <v>0</v>
      </c>
      <c r="M940">
        <f>'PPG-Graph'!$B$14*COS(2*PI()*3*'PPG-Graph'!$B$2*A940+'PPG-Graph'!$B$15)*2*PI()*3*'PPG-Graph'!$B$2</f>
        <v>0</v>
      </c>
      <c r="N940">
        <f>'PPG-Graph'!$B$17*COS(2*PI()*4*'PPG-Graph'!$B$2*A940+'PPG-Graph'!$B$18)*2*PI()*4*'PPG-Graph'!$B$2</f>
        <v>0</v>
      </c>
      <c r="O940">
        <f>'PPG-Graph'!$B$20*COS(2*PI()*5*'PPG-Graph'!$B$2*A940+'PPG-Graph'!$B$21)*2*PI()*5*'PPG-Graph'!$B$2</f>
        <v>0</v>
      </c>
      <c r="Q940">
        <f>R940+S940++T940+U940+V940+'PPG-Graph'!$B$4</f>
        <v>-370.4967303541406</v>
      </c>
      <c r="R940">
        <f>-'PPG-Graph'!$B$8*SIN(2*PI()*'PPG-Graph'!$B$2*A940+'PPG-Graph'!$B$9)*(2*PI()*'PPG-Graph'!$B$2)^2</f>
        <v>-540.4967303541406</v>
      </c>
      <c r="S940">
        <f>-'PPG-Graph'!$B$11*SIN(2*PI()*2*'PPG-Graph'!$B$2*A940+'PPG-Graph'!$B$12)*(2*PI()*2*'PPG-Graph'!$B$2)^2</f>
        <v>0</v>
      </c>
      <c r="T940">
        <f>-'PPG-Graph'!$B$14*SIN(2*PI()*3*'PPG-Graph'!$B$2*A940+'PPG-Graph'!$B$15)*(2*PI()*3*'PPG-Graph'!$B$2)^2</f>
        <v>0</v>
      </c>
      <c r="U940">
        <f>-'PPG-Graph'!$B$17*SIN(2*PI()*4*'PPG-Graph'!$B$2*A940+'PPG-Graph'!$B$18)*(2*PI()*4*'PPG-Graph'!$B$2)^2</f>
        <v>0</v>
      </c>
      <c r="V940">
        <f>-'PPG-Graph'!$B$20*SIN(2*PI()*5*'PPG-Graph'!$B$2*A940+'PPG-Graph'!$B$21)*(2*PI()*5*'PPG-Graph'!$B$2)^2</f>
        <v>0</v>
      </c>
    </row>
    <row r="941" spans="1:22" x14ac:dyDescent="0.25">
      <c r="A941">
        <v>3.1233333330000002</v>
      </c>
      <c r="C941">
        <f>D941+E941++F941+G941+H941+'PPG-Graph'!$B$4</f>
        <v>183.99326678033955</v>
      </c>
      <c r="D941">
        <f>'PPG-Graph'!$B$8*SIN(2*PI()*'PPG-Graph'!$B$2*A941+'PPG-Graph'!$B$9)</f>
        <v>13.993266780339548</v>
      </c>
      <c r="E941">
        <f>'PPG-Graph'!$B$11*SIN(2*PI()*2*'PPG-Graph'!$B$2*A941+'PPG-Graph'!$B$12)</f>
        <v>0</v>
      </c>
      <c r="F941">
        <f>'PPG-Graph'!$B$14*SIN(2*PI()*3*'PPG-Graph'!$B$2*A941+'PPG-Graph'!$B$15)</f>
        <v>0</v>
      </c>
      <c r="G941">
        <f>'PPG-Graph'!$B$17*SIN(2*PI()*4*'PPG-Graph'!$B$2*A941+'PPG-Graph'!$B$18)</f>
        <v>0</v>
      </c>
      <c r="H941">
        <f>'PPG-Graph'!$B$20*SIN(2*PI()*5*'PPG-Graph'!$B$2*A941+'PPG-Graph'!$B$21)</f>
        <v>0</v>
      </c>
      <c r="J941">
        <f>K941+L941++M941+N941+O941+'PPG-Graph'!$B$4</f>
        <v>259.78328504514513</v>
      </c>
      <c r="K941">
        <f>'PPG-Graph'!$B$8*COS(2*PI()*'PPG-Graph'!$B$2*A941+'PPG-Graph'!$B$9)*2*PI()*'PPG-Graph'!$B$2</f>
        <v>89.783285045145163</v>
      </c>
      <c r="L941">
        <f>'PPG-Graph'!$B$11*COS(2*PI()*2*'PPG-Graph'!$B$2*A941+'PPG-Graph'!$B$12)*2*PI()*2*'PPG-Graph'!$B$2</f>
        <v>0</v>
      </c>
      <c r="M941">
        <f>'PPG-Graph'!$B$14*COS(2*PI()*3*'PPG-Graph'!$B$2*A941+'PPG-Graph'!$B$15)*2*PI()*3*'PPG-Graph'!$B$2</f>
        <v>0</v>
      </c>
      <c r="N941">
        <f>'PPG-Graph'!$B$17*COS(2*PI()*4*'PPG-Graph'!$B$2*A941+'PPG-Graph'!$B$18)*2*PI()*4*'PPG-Graph'!$B$2</f>
        <v>0</v>
      </c>
      <c r="O941">
        <f>'PPG-Graph'!$B$20*COS(2*PI()*5*'PPG-Graph'!$B$2*A941+'PPG-Graph'!$B$21)*2*PI()*5*'PPG-Graph'!$B$2</f>
        <v>0</v>
      </c>
      <c r="Q941">
        <f>R941+S941++T941+U941+V941+'PPG-Graph'!$B$4</f>
        <v>-382.43202960342683</v>
      </c>
      <c r="R941">
        <f>-'PPG-Graph'!$B$8*SIN(2*PI()*'PPG-Graph'!$B$2*A941+'PPG-Graph'!$B$9)*(2*PI()*'PPG-Graph'!$B$2)^2</f>
        <v>-552.43202960342683</v>
      </c>
      <c r="S941">
        <f>-'PPG-Graph'!$B$11*SIN(2*PI()*2*'PPG-Graph'!$B$2*A941+'PPG-Graph'!$B$12)*(2*PI()*2*'PPG-Graph'!$B$2)^2</f>
        <v>0</v>
      </c>
      <c r="T941">
        <f>-'PPG-Graph'!$B$14*SIN(2*PI()*3*'PPG-Graph'!$B$2*A941+'PPG-Graph'!$B$15)*(2*PI()*3*'PPG-Graph'!$B$2)^2</f>
        <v>0</v>
      </c>
      <c r="U941">
        <f>-'PPG-Graph'!$B$17*SIN(2*PI()*4*'PPG-Graph'!$B$2*A941+'PPG-Graph'!$B$18)*(2*PI()*4*'PPG-Graph'!$B$2)^2</f>
        <v>0</v>
      </c>
      <c r="V941">
        <f>-'PPG-Graph'!$B$20*SIN(2*PI()*5*'PPG-Graph'!$B$2*A941+'PPG-Graph'!$B$21)*(2*PI()*5*'PPG-Graph'!$B$2)^2</f>
        <v>0</v>
      </c>
    </row>
    <row r="942" spans="1:22" x14ac:dyDescent="0.25">
      <c r="A942">
        <v>3.1266666669999998</v>
      </c>
      <c r="C942">
        <f>D942+E942++F942+G942+H942+'PPG-Graph'!$B$4</f>
        <v>184.28945362196345</v>
      </c>
      <c r="D942">
        <f>'PPG-Graph'!$B$8*SIN(2*PI()*'PPG-Graph'!$B$2*A942+'PPG-Graph'!$B$9)</f>
        <v>14.289453621963448</v>
      </c>
      <c r="E942">
        <f>'PPG-Graph'!$B$11*SIN(2*PI()*2*'PPG-Graph'!$B$2*A942+'PPG-Graph'!$B$12)</f>
        <v>0</v>
      </c>
      <c r="F942">
        <f>'PPG-Graph'!$B$14*SIN(2*PI()*3*'PPG-Graph'!$B$2*A942+'PPG-Graph'!$B$15)</f>
        <v>0</v>
      </c>
      <c r="G942">
        <f>'PPG-Graph'!$B$17*SIN(2*PI()*4*'PPG-Graph'!$B$2*A942+'PPG-Graph'!$B$18)</f>
        <v>0</v>
      </c>
      <c r="H942">
        <f>'PPG-Graph'!$B$20*SIN(2*PI()*5*'PPG-Graph'!$B$2*A942+'PPG-Graph'!$B$21)</f>
        <v>0</v>
      </c>
      <c r="J942">
        <f>K942+L942++M942+N942+O942+'PPG-Graph'!$B$4</f>
        <v>257.92228823367395</v>
      </c>
      <c r="K942">
        <f>'PPG-Graph'!$B$8*COS(2*PI()*'PPG-Graph'!$B$2*A942+'PPG-Graph'!$B$9)*2*PI()*'PPG-Graph'!$B$2</f>
        <v>87.922288233673939</v>
      </c>
      <c r="L942">
        <f>'PPG-Graph'!$B$11*COS(2*PI()*2*'PPG-Graph'!$B$2*A942+'PPG-Graph'!$B$12)*2*PI()*2*'PPG-Graph'!$B$2</f>
        <v>0</v>
      </c>
      <c r="M942">
        <f>'PPG-Graph'!$B$14*COS(2*PI()*3*'PPG-Graph'!$B$2*A942+'PPG-Graph'!$B$15)*2*PI()*3*'PPG-Graph'!$B$2</f>
        <v>0</v>
      </c>
      <c r="N942">
        <f>'PPG-Graph'!$B$17*COS(2*PI()*4*'PPG-Graph'!$B$2*A942+'PPG-Graph'!$B$18)*2*PI()*4*'PPG-Graph'!$B$2</f>
        <v>0</v>
      </c>
      <c r="O942">
        <f>'PPG-Graph'!$B$20*COS(2*PI()*5*'PPG-Graph'!$B$2*A942+'PPG-Graph'!$B$21)*2*PI()*5*'PPG-Graph'!$B$2</f>
        <v>0</v>
      </c>
      <c r="Q942">
        <f>R942+S942++T942+U942+V942+'PPG-Graph'!$B$4</f>
        <v>-394.1250174259709</v>
      </c>
      <c r="R942">
        <f>-'PPG-Graph'!$B$8*SIN(2*PI()*'PPG-Graph'!$B$2*A942+'PPG-Graph'!$B$9)*(2*PI()*'PPG-Graph'!$B$2)^2</f>
        <v>-564.1250174259709</v>
      </c>
      <c r="S942">
        <f>-'PPG-Graph'!$B$11*SIN(2*PI()*2*'PPG-Graph'!$B$2*A942+'PPG-Graph'!$B$12)*(2*PI()*2*'PPG-Graph'!$B$2)^2</f>
        <v>0</v>
      </c>
      <c r="T942">
        <f>-'PPG-Graph'!$B$14*SIN(2*PI()*3*'PPG-Graph'!$B$2*A942+'PPG-Graph'!$B$15)*(2*PI()*3*'PPG-Graph'!$B$2)^2</f>
        <v>0</v>
      </c>
      <c r="U942">
        <f>-'PPG-Graph'!$B$17*SIN(2*PI()*4*'PPG-Graph'!$B$2*A942+'PPG-Graph'!$B$18)*(2*PI()*4*'PPG-Graph'!$B$2)^2</f>
        <v>0</v>
      </c>
      <c r="V942">
        <f>-'PPG-Graph'!$B$20*SIN(2*PI()*5*'PPG-Graph'!$B$2*A942+'PPG-Graph'!$B$21)*(2*PI()*5*'PPG-Graph'!$B$2)^2</f>
        <v>0</v>
      </c>
    </row>
    <row r="943" spans="1:22" x14ac:dyDescent="0.25">
      <c r="A943">
        <v>3.13</v>
      </c>
      <c r="C943">
        <f>D943+E943++F943+G943+H943+'PPG-Graph'!$B$4</f>
        <v>184.57937254842821</v>
      </c>
      <c r="D943">
        <f>'PPG-Graph'!$B$8*SIN(2*PI()*'PPG-Graph'!$B$2*A943+'PPG-Graph'!$B$9)</f>
        <v>14.579372548428204</v>
      </c>
      <c r="E943">
        <f>'PPG-Graph'!$B$11*SIN(2*PI()*2*'PPG-Graph'!$B$2*A943+'PPG-Graph'!$B$12)</f>
        <v>0</v>
      </c>
      <c r="F943">
        <f>'PPG-Graph'!$B$14*SIN(2*PI()*3*'PPG-Graph'!$B$2*A943+'PPG-Graph'!$B$15)</f>
        <v>0</v>
      </c>
      <c r="G943">
        <f>'PPG-Graph'!$B$17*SIN(2*PI()*4*'PPG-Graph'!$B$2*A943+'PPG-Graph'!$B$18)</f>
        <v>0</v>
      </c>
      <c r="H943">
        <f>'PPG-Graph'!$B$20*SIN(2*PI()*5*'PPG-Graph'!$B$2*A943+'PPG-Graph'!$B$21)</f>
        <v>0</v>
      </c>
      <c r="J943">
        <f>K943+L943++M943+N943+O943+'PPG-Graph'!$B$4</f>
        <v>256.02272636086906</v>
      </c>
      <c r="K943">
        <f>'PPG-Graph'!$B$8*COS(2*PI()*'PPG-Graph'!$B$2*A943+'PPG-Graph'!$B$9)*2*PI()*'PPG-Graph'!$B$2</f>
        <v>86.022726360869058</v>
      </c>
      <c r="L943">
        <f>'PPG-Graph'!$B$11*COS(2*PI()*2*'PPG-Graph'!$B$2*A943+'PPG-Graph'!$B$12)*2*PI()*2*'PPG-Graph'!$B$2</f>
        <v>0</v>
      </c>
      <c r="M943">
        <f>'PPG-Graph'!$B$14*COS(2*PI()*3*'PPG-Graph'!$B$2*A943+'PPG-Graph'!$B$15)*2*PI()*3*'PPG-Graph'!$B$2</f>
        <v>0</v>
      </c>
      <c r="N943">
        <f>'PPG-Graph'!$B$17*COS(2*PI()*4*'PPG-Graph'!$B$2*A943+'PPG-Graph'!$B$18)*2*PI()*4*'PPG-Graph'!$B$2</f>
        <v>0</v>
      </c>
      <c r="O943">
        <f>'PPG-Graph'!$B$20*COS(2*PI()*5*'PPG-Graph'!$B$2*A943+'PPG-Graph'!$B$21)*2*PI()*5*'PPG-Graph'!$B$2</f>
        <v>0</v>
      </c>
      <c r="Q943">
        <f>R943+S943++T943+U943+V943+'PPG-Graph'!$B$4</f>
        <v>-405.57055787635352</v>
      </c>
      <c r="R943">
        <f>-'PPG-Graph'!$B$8*SIN(2*PI()*'PPG-Graph'!$B$2*A943+'PPG-Graph'!$B$9)*(2*PI()*'PPG-Graph'!$B$2)^2</f>
        <v>-575.57055787635352</v>
      </c>
      <c r="S943">
        <f>-'PPG-Graph'!$B$11*SIN(2*PI()*2*'PPG-Graph'!$B$2*A943+'PPG-Graph'!$B$12)*(2*PI()*2*'PPG-Graph'!$B$2)^2</f>
        <v>0</v>
      </c>
      <c r="T943">
        <f>-'PPG-Graph'!$B$14*SIN(2*PI()*3*'PPG-Graph'!$B$2*A943+'PPG-Graph'!$B$15)*(2*PI()*3*'PPG-Graph'!$B$2)^2</f>
        <v>0</v>
      </c>
      <c r="U943">
        <f>-'PPG-Graph'!$B$17*SIN(2*PI()*4*'PPG-Graph'!$B$2*A943+'PPG-Graph'!$B$18)*(2*PI()*4*'PPG-Graph'!$B$2)^2</f>
        <v>0</v>
      </c>
      <c r="V943">
        <f>-'PPG-Graph'!$B$20*SIN(2*PI()*5*'PPG-Graph'!$B$2*A943+'PPG-Graph'!$B$21)*(2*PI()*5*'PPG-Graph'!$B$2)^2</f>
        <v>0</v>
      </c>
    </row>
    <row r="944" spans="1:22" x14ac:dyDescent="0.25">
      <c r="A944">
        <v>3.1333333329999999</v>
      </c>
      <c r="C944">
        <f>D944+E944++F944+G944+H944+'PPG-Graph'!$B$4</f>
        <v>184.86289648151941</v>
      </c>
      <c r="D944">
        <f>'PPG-Graph'!$B$8*SIN(2*PI()*'PPG-Graph'!$B$2*A944+'PPG-Graph'!$B$9)</f>
        <v>14.862896481519403</v>
      </c>
      <c r="E944">
        <f>'PPG-Graph'!$B$11*SIN(2*PI()*2*'PPG-Graph'!$B$2*A944+'PPG-Graph'!$B$12)</f>
        <v>0</v>
      </c>
      <c r="F944">
        <f>'PPG-Graph'!$B$14*SIN(2*PI()*3*'PPG-Graph'!$B$2*A944+'PPG-Graph'!$B$15)</f>
        <v>0</v>
      </c>
      <c r="G944">
        <f>'PPG-Graph'!$B$17*SIN(2*PI()*4*'PPG-Graph'!$B$2*A944+'PPG-Graph'!$B$18)</f>
        <v>0</v>
      </c>
      <c r="H944">
        <f>'PPG-Graph'!$B$20*SIN(2*PI()*5*'PPG-Graph'!$B$2*A944+'PPG-Graph'!$B$21)</f>
        <v>0</v>
      </c>
      <c r="J944">
        <f>K944+L944++M944+N944+O944+'PPG-Graph'!$B$4</f>
        <v>254.08543208475081</v>
      </c>
      <c r="K944">
        <f>'PPG-Graph'!$B$8*COS(2*PI()*'PPG-Graph'!$B$2*A944+'PPG-Graph'!$B$9)*2*PI()*'PPG-Graph'!$B$2</f>
        <v>84.085432084750806</v>
      </c>
      <c r="L944">
        <f>'PPG-Graph'!$B$11*COS(2*PI()*2*'PPG-Graph'!$B$2*A944+'PPG-Graph'!$B$12)*2*PI()*2*'PPG-Graph'!$B$2</f>
        <v>0</v>
      </c>
      <c r="M944">
        <f>'PPG-Graph'!$B$14*COS(2*PI()*3*'PPG-Graph'!$B$2*A944+'PPG-Graph'!$B$15)*2*PI()*3*'PPG-Graph'!$B$2</f>
        <v>0</v>
      </c>
      <c r="N944">
        <f>'PPG-Graph'!$B$17*COS(2*PI()*4*'PPG-Graph'!$B$2*A944+'PPG-Graph'!$B$18)*2*PI()*4*'PPG-Graph'!$B$2</f>
        <v>0</v>
      </c>
      <c r="O944">
        <f>'PPG-Graph'!$B$20*COS(2*PI()*5*'PPG-Graph'!$B$2*A944+'PPG-Graph'!$B$21)*2*PI()*5*'PPG-Graph'!$B$2</f>
        <v>0</v>
      </c>
      <c r="Q944">
        <f>R944+S944++T944+U944+V944+'PPG-Graph'!$B$4</f>
        <v>-416.76363410775775</v>
      </c>
      <c r="R944">
        <f>-'PPG-Graph'!$B$8*SIN(2*PI()*'PPG-Graph'!$B$2*A944+'PPG-Graph'!$B$9)*(2*PI()*'PPG-Graph'!$B$2)^2</f>
        <v>-586.76363410775775</v>
      </c>
      <c r="S944">
        <f>-'PPG-Graph'!$B$11*SIN(2*PI()*2*'PPG-Graph'!$B$2*A944+'PPG-Graph'!$B$12)*(2*PI()*2*'PPG-Graph'!$B$2)^2</f>
        <v>0</v>
      </c>
      <c r="T944">
        <f>-'PPG-Graph'!$B$14*SIN(2*PI()*3*'PPG-Graph'!$B$2*A944+'PPG-Graph'!$B$15)*(2*PI()*3*'PPG-Graph'!$B$2)^2</f>
        <v>0</v>
      </c>
      <c r="U944">
        <f>-'PPG-Graph'!$B$17*SIN(2*PI()*4*'PPG-Graph'!$B$2*A944+'PPG-Graph'!$B$18)*(2*PI()*4*'PPG-Graph'!$B$2)^2</f>
        <v>0</v>
      </c>
      <c r="V944">
        <f>-'PPG-Graph'!$B$20*SIN(2*PI()*5*'PPG-Graph'!$B$2*A944+'PPG-Graph'!$B$21)*(2*PI()*5*'PPG-Graph'!$B$2)^2</f>
        <v>0</v>
      </c>
    </row>
    <row r="945" spans="1:22" x14ac:dyDescent="0.25">
      <c r="A945">
        <v>3.1366666670000001</v>
      </c>
      <c r="C945">
        <f>D945+E945++F945+G945+H945+'PPG-Graph'!$B$4</f>
        <v>185.13990114040556</v>
      </c>
      <c r="D945">
        <f>'PPG-Graph'!$B$8*SIN(2*PI()*'PPG-Graph'!$B$2*A945+'PPG-Graph'!$B$9)</f>
        <v>15.139901140405543</v>
      </c>
      <c r="E945">
        <f>'PPG-Graph'!$B$11*SIN(2*PI()*2*'PPG-Graph'!$B$2*A945+'PPG-Graph'!$B$12)</f>
        <v>0</v>
      </c>
      <c r="F945">
        <f>'PPG-Graph'!$B$14*SIN(2*PI()*3*'PPG-Graph'!$B$2*A945+'PPG-Graph'!$B$15)</f>
        <v>0</v>
      </c>
      <c r="G945">
        <f>'PPG-Graph'!$B$17*SIN(2*PI()*4*'PPG-Graph'!$B$2*A945+'PPG-Graph'!$B$18)</f>
        <v>0</v>
      </c>
      <c r="H945">
        <f>'PPG-Graph'!$B$20*SIN(2*PI()*5*'PPG-Graph'!$B$2*A945+'PPG-Graph'!$B$21)</f>
        <v>0</v>
      </c>
      <c r="J945">
        <f>K945+L945++M945+N945+O945+'PPG-Graph'!$B$4</f>
        <v>252.11125456874771</v>
      </c>
      <c r="K945">
        <f>'PPG-Graph'!$B$8*COS(2*PI()*'PPG-Graph'!$B$2*A945+'PPG-Graph'!$B$9)*2*PI()*'PPG-Graph'!$B$2</f>
        <v>82.111254568747725</v>
      </c>
      <c r="L945">
        <f>'PPG-Graph'!$B$11*COS(2*PI()*2*'PPG-Graph'!$B$2*A945+'PPG-Graph'!$B$12)*2*PI()*2*'PPG-Graph'!$B$2</f>
        <v>0</v>
      </c>
      <c r="M945">
        <f>'PPG-Graph'!$B$14*COS(2*PI()*3*'PPG-Graph'!$B$2*A945+'PPG-Graph'!$B$15)*2*PI()*3*'PPG-Graph'!$B$2</f>
        <v>0</v>
      </c>
      <c r="N945">
        <f>'PPG-Graph'!$B$17*COS(2*PI()*4*'PPG-Graph'!$B$2*A945+'PPG-Graph'!$B$18)*2*PI()*4*'PPG-Graph'!$B$2</f>
        <v>0</v>
      </c>
      <c r="O945">
        <f>'PPG-Graph'!$B$20*COS(2*PI()*5*'PPG-Graph'!$B$2*A945+'PPG-Graph'!$B$21)*2*PI()*5*'PPG-Graph'!$B$2</f>
        <v>0</v>
      </c>
      <c r="Q945">
        <f>R945+S945++T945+U945+V945+'PPG-Graph'!$B$4</f>
        <v>-427.69933970961733</v>
      </c>
      <c r="R945">
        <f>-'PPG-Graph'!$B$8*SIN(2*PI()*'PPG-Graph'!$B$2*A945+'PPG-Graph'!$B$9)*(2*PI()*'PPG-Graph'!$B$2)^2</f>
        <v>-597.69933970961733</v>
      </c>
      <c r="S945">
        <f>-'PPG-Graph'!$B$11*SIN(2*PI()*2*'PPG-Graph'!$B$2*A945+'PPG-Graph'!$B$12)*(2*PI()*2*'PPG-Graph'!$B$2)^2</f>
        <v>0</v>
      </c>
      <c r="T945">
        <f>-'PPG-Graph'!$B$14*SIN(2*PI()*3*'PPG-Graph'!$B$2*A945+'PPG-Graph'!$B$15)*(2*PI()*3*'PPG-Graph'!$B$2)^2</f>
        <v>0</v>
      </c>
      <c r="U945">
        <f>-'PPG-Graph'!$B$17*SIN(2*PI()*4*'PPG-Graph'!$B$2*A945+'PPG-Graph'!$B$18)*(2*PI()*4*'PPG-Graph'!$B$2)^2</f>
        <v>0</v>
      </c>
      <c r="V945">
        <f>-'PPG-Graph'!$B$20*SIN(2*PI()*5*'PPG-Graph'!$B$2*A945+'PPG-Graph'!$B$21)*(2*PI()*5*'PPG-Graph'!$B$2)^2</f>
        <v>0</v>
      </c>
    </row>
    <row r="946" spans="1:22" x14ac:dyDescent="0.25">
      <c r="A946">
        <v>3.14</v>
      </c>
      <c r="C946">
        <f>D946+E946++F946+G946+H946+'PPG-Graph'!$B$4</f>
        <v>185.41026485551581</v>
      </c>
      <c r="D946">
        <f>'PPG-Graph'!$B$8*SIN(2*PI()*'PPG-Graph'!$B$2*A946+'PPG-Graph'!$B$9)</f>
        <v>15.410264855515802</v>
      </c>
      <c r="E946">
        <f>'PPG-Graph'!$B$11*SIN(2*PI()*2*'PPG-Graph'!$B$2*A946+'PPG-Graph'!$B$12)</f>
        <v>0</v>
      </c>
      <c r="F946">
        <f>'PPG-Graph'!$B$14*SIN(2*PI()*3*'PPG-Graph'!$B$2*A946+'PPG-Graph'!$B$15)</f>
        <v>0</v>
      </c>
      <c r="G946">
        <f>'PPG-Graph'!$B$17*SIN(2*PI()*4*'PPG-Graph'!$B$2*A946+'PPG-Graph'!$B$18)</f>
        <v>0</v>
      </c>
      <c r="H946">
        <f>'PPG-Graph'!$B$20*SIN(2*PI()*5*'PPG-Graph'!$B$2*A946+'PPG-Graph'!$B$21)</f>
        <v>0</v>
      </c>
      <c r="J946">
        <f>K946+L946++M946+N946+O946+'PPG-Graph'!$B$4</f>
        <v>250.10106093665502</v>
      </c>
      <c r="K946">
        <f>'PPG-Graph'!$B$8*COS(2*PI()*'PPG-Graph'!$B$2*A946+'PPG-Graph'!$B$9)*2*PI()*'PPG-Graph'!$B$2</f>
        <v>80.101060936655031</v>
      </c>
      <c r="L946">
        <f>'PPG-Graph'!$B$11*COS(2*PI()*2*'PPG-Graph'!$B$2*A946+'PPG-Graph'!$B$12)*2*PI()*2*'PPG-Graph'!$B$2</f>
        <v>0</v>
      </c>
      <c r="M946">
        <f>'PPG-Graph'!$B$14*COS(2*PI()*3*'PPG-Graph'!$B$2*A946+'PPG-Graph'!$B$15)*2*PI()*3*'PPG-Graph'!$B$2</f>
        <v>0</v>
      </c>
      <c r="N946">
        <f>'PPG-Graph'!$B$17*COS(2*PI()*4*'PPG-Graph'!$B$2*A946+'PPG-Graph'!$B$18)*2*PI()*4*'PPG-Graph'!$B$2</f>
        <v>0</v>
      </c>
      <c r="O946">
        <f>'PPG-Graph'!$B$20*COS(2*PI()*5*'PPG-Graph'!$B$2*A946+'PPG-Graph'!$B$21)*2*PI()*5*'PPG-Graph'!$B$2</f>
        <v>0</v>
      </c>
      <c r="Q946">
        <f>R946+S946++T946+U946+V946+'PPG-Graph'!$B$4</f>
        <v>-438.37287135980569</v>
      </c>
      <c r="R946">
        <f>-'PPG-Graph'!$B$8*SIN(2*PI()*'PPG-Graph'!$B$2*A946+'PPG-Graph'!$B$9)*(2*PI()*'PPG-Graph'!$B$2)^2</f>
        <v>-608.37287135980569</v>
      </c>
      <c r="S946">
        <f>-'PPG-Graph'!$B$11*SIN(2*PI()*2*'PPG-Graph'!$B$2*A946+'PPG-Graph'!$B$12)*(2*PI()*2*'PPG-Graph'!$B$2)^2</f>
        <v>0</v>
      </c>
      <c r="T946">
        <f>-'PPG-Graph'!$B$14*SIN(2*PI()*3*'PPG-Graph'!$B$2*A946+'PPG-Graph'!$B$15)*(2*PI()*3*'PPG-Graph'!$B$2)^2</f>
        <v>0</v>
      </c>
      <c r="U946">
        <f>-'PPG-Graph'!$B$17*SIN(2*PI()*4*'PPG-Graph'!$B$2*A946+'PPG-Graph'!$B$18)*(2*PI()*4*'PPG-Graph'!$B$2)^2</f>
        <v>0</v>
      </c>
      <c r="V946">
        <f>-'PPG-Graph'!$B$20*SIN(2*PI()*5*'PPG-Graph'!$B$2*A946+'PPG-Graph'!$B$21)*(2*PI()*5*'PPG-Graph'!$B$2)^2</f>
        <v>0</v>
      </c>
    </row>
    <row r="947" spans="1:22" x14ac:dyDescent="0.25">
      <c r="A947">
        <v>3.1433333330000002</v>
      </c>
      <c r="C947">
        <f>D947+E947++F947+G947+H947+'PPG-Graph'!$B$4</f>
        <v>185.67386912049821</v>
      </c>
      <c r="D947">
        <f>'PPG-Graph'!$B$8*SIN(2*PI()*'PPG-Graph'!$B$2*A947+'PPG-Graph'!$B$9)</f>
        <v>15.673869120498212</v>
      </c>
      <c r="E947">
        <f>'PPG-Graph'!$B$11*SIN(2*PI()*2*'PPG-Graph'!$B$2*A947+'PPG-Graph'!$B$12)</f>
        <v>0</v>
      </c>
      <c r="F947">
        <f>'PPG-Graph'!$B$14*SIN(2*PI()*3*'PPG-Graph'!$B$2*A947+'PPG-Graph'!$B$15)</f>
        <v>0</v>
      </c>
      <c r="G947">
        <f>'PPG-Graph'!$B$17*SIN(2*PI()*4*'PPG-Graph'!$B$2*A947+'PPG-Graph'!$B$18)</f>
        <v>0</v>
      </c>
      <c r="H947">
        <f>'PPG-Graph'!$B$20*SIN(2*PI()*5*'PPG-Graph'!$B$2*A947+'PPG-Graph'!$B$21)</f>
        <v>0</v>
      </c>
      <c r="J947">
        <f>K947+L947++M947+N947+O947+'PPG-Graph'!$B$4</f>
        <v>248.05573233889777</v>
      </c>
      <c r="K947">
        <f>'PPG-Graph'!$B$8*COS(2*PI()*'PPG-Graph'!$B$2*A947+'PPG-Graph'!$B$9)*2*PI()*'PPG-Graph'!$B$2</f>
        <v>78.055732338897784</v>
      </c>
      <c r="L947">
        <f>'PPG-Graph'!$B$11*COS(2*PI()*2*'PPG-Graph'!$B$2*A947+'PPG-Graph'!$B$12)*2*PI()*2*'PPG-Graph'!$B$2</f>
        <v>0</v>
      </c>
      <c r="M947">
        <f>'PPG-Graph'!$B$14*COS(2*PI()*3*'PPG-Graph'!$B$2*A947+'PPG-Graph'!$B$15)*2*PI()*3*'PPG-Graph'!$B$2</f>
        <v>0</v>
      </c>
      <c r="N947">
        <f>'PPG-Graph'!$B$17*COS(2*PI()*4*'PPG-Graph'!$B$2*A947+'PPG-Graph'!$B$18)*2*PI()*4*'PPG-Graph'!$B$2</f>
        <v>0</v>
      </c>
      <c r="O947">
        <f>'PPG-Graph'!$B$20*COS(2*PI()*5*'PPG-Graph'!$B$2*A947+'PPG-Graph'!$B$21)*2*PI()*5*'PPG-Graph'!$B$2</f>
        <v>0</v>
      </c>
      <c r="Q947">
        <f>R947+S947++T947+U947+V947+'PPG-Graph'!$B$4</f>
        <v>-448.779550615071</v>
      </c>
      <c r="R947">
        <f>-'PPG-Graph'!$B$8*SIN(2*PI()*'PPG-Graph'!$B$2*A947+'PPG-Graph'!$B$9)*(2*PI()*'PPG-Graph'!$B$2)^2</f>
        <v>-618.779550615071</v>
      </c>
      <c r="S947">
        <f>-'PPG-Graph'!$B$11*SIN(2*PI()*2*'PPG-Graph'!$B$2*A947+'PPG-Graph'!$B$12)*(2*PI()*2*'PPG-Graph'!$B$2)^2</f>
        <v>0</v>
      </c>
      <c r="T947">
        <f>-'PPG-Graph'!$B$14*SIN(2*PI()*3*'PPG-Graph'!$B$2*A947+'PPG-Graph'!$B$15)*(2*PI()*3*'PPG-Graph'!$B$2)^2</f>
        <v>0</v>
      </c>
      <c r="U947">
        <f>-'PPG-Graph'!$B$17*SIN(2*PI()*4*'PPG-Graph'!$B$2*A947+'PPG-Graph'!$B$18)*(2*PI()*4*'PPG-Graph'!$B$2)^2</f>
        <v>0</v>
      </c>
      <c r="V947">
        <f>-'PPG-Graph'!$B$20*SIN(2*PI()*5*'PPG-Graph'!$B$2*A947+'PPG-Graph'!$B$21)*(2*PI()*5*'PPG-Graph'!$B$2)^2</f>
        <v>0</v>
      </c>
    </row>
    <row r="948" spans="1:22" x14ac:dyDescent="0.25">
      <c r="A948">
        <v>3.1466666669999999</v>
      </c>
      <c r="C948">
        <f>D948+E948++F948+G948+H948+'PPG-Graph'!$B$4</f>
        <v>185.9305983858093</v>
      </c>
      <c r="D948">
        <f>'PPG-Graph'!$B$8*SIN(2*PI()*'PPG-Graph'!$B$2*A948+'PPG-Graph'!$B$9)</f>
        <v>15.930598385809308</v>
      </c>
      <c r="E948">
        <f>'PPG-Graph'!$B$11*SIN(2*PI()*2*'PPG-Graph'!$B$2*A948+'PPG-Graph'!$B$12)</f>
        <v>0</v>
      </c>
      <c r="F948">
        <f>'PPG-Graph'!$B$14*SIN(2*PI()*3*'PPG-Graph'!$B$2*A948+'PPG-Graph'!$B$15)</f>
        <v>0</v>
      </c>
      <c r="G948">
        <f>'PPG-Graph'!$B$17*SIN(2*PI()*4*'PPG-Graph'!$B$2*A948+'PPG-Graph'!$B$18)</f>
        <v>0</v>
      </c>
      <c r="H948">
        <f>'PPG-Graph'!$B$20*SIN(2*PI()*5*'PPG-Graph'!$B$2*A948+'PPG-Graph'!$B$21)</f>
        <v>0</v>
      </c>
      <c r="J948">
        <f>K948+L948++M948+N948+O948+'PPG-Graph'!$B$4</f>
        <v>245.97616529510293</v>
      </c>
      <c r="K948">
        <f>'PPG-Graph'!$B$8*COS(2*PI()*'PPG-Graph'!$B$2*A948+'PPG-Graph'!$B$9)*2*PI()*'PPG-Graph'!$B$2</f>
        <v>75.976165295102916</v>
      </c>
      <c r="L948">
        <f>'PPG-Graph'!$B$11*COS(2*PI()*2*'PPG-Graph'!$B$2*A948+'PPG-Graph'!$B$12)*2*PI()*2*'PPG-Graph'!$B$2</f>
        <v>0</v>
      </c>
      <c r="M948">
        <f>'PPG-Graph'!$B$14*COS(2*PI()*3*'PPG-Graph'!$B$2*A948+'PPG-Graph'!$B$15)*2*PI()*3*'PPG-Graph'!$B$2</f>
        <v>0</v>
      </c>
      <c r="N948">
        <f>'PPG-Graph'!$B$17*COS(2*PI()*4*'PPG-Graph'!$B$2*A948+'PPG-Graph'!$B$18)*2*PI()*4*'PPG-Graph'!$B$2</f>
        <v>0</v>
      </c>
      <c r="O948">
        <f>'PPG-Graph'!$B$20*COS(2*PI()*5*'PPG-Graph'!$B$2*A948+'PPG-Graph'!$B$21)*2*PI()*5*'PPG-Graph'!$B$2</f>
        <v>0</v>
      </c>
      <c r="Q948">
        <f>R948+S948++T948+U948+V948+'PPG-Graph'!$B$4</f>
        <v>-458.91481576228227</v>
      </c>
      <c r="R948">
        <f>-'PPG-Graph'!$B$8*SIN(2*PI()*'PPG-Graph'!$B$2*A948+'PPG-Graph'!$B$9)*(2*PI()*'PPG-Graph'!$B$2)^2</f>
        <v>-628.91481576228227</v>
      </c>
      <c r="S948">
        <f>-'PPG-Graph'!$B$11*SIN(2*PI()*2*'PPG-Graph'!$B$2*A948+'PPG-Graph'!$B$12)*(2*PI()*2*'PPG-Graph'!$B$2)^2</f>
        <v>0</v>
      </c>
      <c r="T948">
        <f>-'PPG-Graph'!$B$14*SIN(2*PI()*3*'PPG-Graph'!$B$2*A948+'PPG-Graph'!$B$15)*(2*PI()*3*'PPG-Graph'!$B$2)^2</f>
        <v>0</v>
      </c>
      <c r="U948">
        <f>-'PPG-Graph'!$B$17*SIN(2*PI()*4*'PPG-Graph'!$B$2*A948+'PPG-Graph'!$B$18)*(2*PI()*4*'PPG-Graph'!$B$2)^2</f>
        <v>0</v>
      </c>
      <c r="V948">
        <f>-'PPG-Graph'!$B$20*SIN(2*PI()*5*'PPG-Graph'!$B$2*A948+'PPG-Graph'!$B$21)*(2*PI()*5*'PPG-Graph'!$B$2)^2</f>
        <v>0</v>
      </c>
    </row>
    <row r="949" spans="1:22" x14ac:dyDescent="0.25">
      <c r="A949">
        <v>3.15</v>
      </c>
      <c r="C949">
        <f>D949+E949++F949+G949+H949+'PPG-Graph'!$B$4</f>
        <v>186.18033988749892</v>
      </c>
      <c r="D949">
        <f>'PPG-Graph'!$B$8*SIN(2*PI()*'PPG-Graph'!$B$2*A949+'PPG-Graph'!$B$9)</f>
        <v>16.180339887498917</v>
      </c>
      <c r="E949">
        <f>'PPG-Graph'!$B$11*SIN(2*PI()*2*'PPG-Graph'!$B$2*A949+'PPG-Graph'!$B$12)</f>
        <v>0</v>
      </c>
      <c r="F949">
        <f>'PPG-Graph'!$B$14*SIN(2*PI()*3*'PPG-Graph'!$B$2*A949+'PPG-Graph'!$B$15)</f>
        <v>0</v>
      </c>
      <c r="G949">
        <f>'PPG-Graph'!$B$17*SIN(2*PI()*4*'PPG-Graph'!$B$2*A949+'PPG-Graph'!$B$18)</f>
        <v>0</v>
      </c>
      <c r="H949">
        <f>'PPG-Graph'!$B$20*SIN(2*PI()*5*'PPG-Graph'!$B$2*A949+'PPG-Graph'!$B$21)</f>
        <v>0</v>
      </c>
      <c r="J949">
        <f>K949+L949++M949+N949+O949+'PPG-Graph'!$B$4</f>
        <v>243.86327321961852</v>
      </c>
      <c r="K949">
        <f>'PPG-Graph'!$B$8*COS(2*PI()*'PPG-Graph'!$B$2*A949+'PPG-Graph'!$B$9)*2*PI()*'PPG-Graph'!$B$2</f>
        <v>73.86327321961852</v>
      </c>
      <c r="L949">
        <f>'PPG-Graph'!$B$11*COS(2*PI()*2*'PPG-Graph'!$B$2*A949+'PPG-Graph'!$B$12)*2*PI()*2*'PPG-Graph'!$B$2</f>
        <v>0</v>
      </c>
      <c r="M949">
        <f>'PPG-Graph'!$B$14*COS(2*PI()*3*'PPG-Graph'!$B$2*A949+'PPG-Graph'!$B$15)*2*PI()*3*'PPG-Graph'!$B$2</f>
        <v>0</v>
      </c>
      <c r="N949">
        <f>'PPG-Graph'!$B$17*COS(2*PI()*4*'PPG-Graph'!$B$2*A949+'PPG-Graph'!$B$18)*2*PI()*4*'PPG-Graph'!$B$2</f>
        <v>0</v>
      </c>
      <c r="O949">
        <f>'PPG-Graph'!$B$20*COS(2*PI()*5*'PPG-Graph'!$B$2*A949+'PPG-Graph'!$B$21)*2*PI()*5*'PPG-Graph'!$B$2</f>
        <v>0</v>
      </c>
      <c r="Q949">
        <f>R949+S949++T949+U949+V949+'PPG-Graph'!$B$4</f>
        <v>-468.774215059124</v>
      </c>
      <c r="R949">
        <f>-'PPG-Graph'!$B$8*SIN(2*PI()*'PPG-Graph'!$B$2*A949+'PPG-Graph'!$B$9)*(2*PI()*'PPG-Graph'!$B$2)^2</f>
        <v>-638.774215059124</v>
      </c>
      <c r="S949">
        <f>-'PPG-Graph'!$B$11*SIN(2*PI()*2*'PPG-Graph'!$B$2*A949+'PPG-Graph'!$B$12)*(2*PI()*2*'PPG-Graph'!$B$2)^2</f>
        <v>0</v>
      </c>
      <c r="T949">
        <f>-'PPG-Graph'!$B$14*SIN(2*PI()*3*'PPG-Graph'!$B$2*A949+'PPG-Graph'!$B$15)*(2*PI()*3*'PPG-Graph'!$B$2)^2</f>
        <v>0</v>
      </c>
      <c r="U949">
        <f>-'PPG-Graph'!$B$17*SIN(2*PI()*4*'PPG-Graph'!$B$2*A949+'PPG-Graph'!$B$18)*(2*PI()*4*'PPG-Graph'!$B$2)^2</f>
        <v>0</v>
      </c>
      <c r="V949">
        <f>-'PPG-Graph'!$B$20*SIN(2*PI()*5*'PPG-Graph'!$B$2*A949+'PPG-Graph'!$B$21)*(2*PI()*5*'PPG-Graph'!$B$2)^2</f>
        <v>0</v>
      </c>
    </row>
    <row r="950" spans="1:22" x14ac:dyDescent="0.25">
      <c r="A950">
        <v>3.153333333</v>
      </c>
      <c r="C950">
        <f>D950+E950++F950+G950+H950+'PPG-Graph'!$B$4</f>
        <v>186.42298415876809</v>
      </c>
      <c r="D950">
        <f>'PPG-Graph'!$B$8*SIN(2*PI()*'PPG-Graph'!$B$2*A950+'PPG-Graph'!$B$9)</f>
        <v>16.422984158768074</v>
      </c>
      <c r="E950">
        <f>'PPG-Graph'!$B$11*SIN(2*PI()*2*'PPG-Graph'!$B$2*A950+'PPG-Graph'!$B$12)</f>
        <v>0</v>
      </c>
      <c r="F950">
        <f>'PPG-Graph'!$B$14*SIN(2*PI()*3*'PPG-Graph'!$B$2*A950+'PPG-Graph'!$B$15)</f>
        <v>0</v>
      </c>
      <c r="G950">
        <f>'PPG-Graph'!$B$17*SIN(2*PI()*4*'PPG-Graph'!$B$2*A950+'PPG-Graph'!$B$18)</f>
        <v>0</v>
      </c>
      <c r="H950">
        <f>'PPG-Graph'!$B$20*SIN(2*PI()*5*'PPG-Graph'!$B$2*A950+'PPG-Graph'!$B$21)</f>
        <v>0</v>
      </c>
      <c r="J950">
        <f>K950+L950++M950+N950+O950+'PPG-Graph'!$B$4</f>
        <v>241.71798227777518</v>
      </c>
      <c r="K950">
        <f>'PPG-Graph'!$B$8*COS(2*PI()*'PPG-Graph'!$B$2*A950+'PPG-Graph'!$B$9)*2*PI()*'PPG-Graph'!$B$2</f>
        <v>71.717982277775178</v>
      </c>
      <c r="L950">
        <f>'PPG-Graph'!$B$11*COS(2*PI()*2*'PPG-Graph'!$B$2*A950+'PPG-Graph'!$B$12)*2*PI()*2*'PPG-Graph'!$B$2</f>
        <v>0</v>
      </c>
      <c r="M950">
        <f>'PPG-Graph'!$B$14*COS(2*PI()*3*'PPG-Graph'!$B$2*A950+'PPG-Graph'!$B$15)*2*PI()*3*'PPG-Graph'!$B$2</f>
        <v>0</v>
      </c>
      <c r="N950">
        <f>'PPG-Graph'!$B$17*COS(2*PI()*4*'PPG-Graph'!$B$2*A950+'PPG-Graph'!$B$18)*2*PI()*4*'PPG-Graph'!$B$2</f>
        <v>0</v>
      </c>
      <c r="O950">
        <f>'PPG-Graph'!$B$20*COS(2*PI()*5*'PPG-Graph'!$B$2*A950+'PPG-Graph'!$B$21)*2*PI()*5*'PPG-Graph'!$B$2</f>
        <v>0</v>
      </c>
      <c r="Q950">
        <f>R950+S950++T950+U950+V950+'PPG-Graph'!$B$4</f>
        <v>-478.35342692959273</v>
      </c>
      <c r="R950">
        <f>-'PPG-Graph'!$B$8*SIN(2*PI()*'PPG-Graph'!$B$2*A950+'PPG-Graph'!$B$9)*(2*PI()*'PPG-Graph'!$B$2)^2</f>
        <v>-648.35342692959273</v>
      </c>
      <c r="S950">
        <f>-'PPG-Graph'!$B$11*SIN(2*PI()*2*'PPG-Graph'!$B$2*A950+'PPG-Graph'!$B$12)*(2*PI()*2*'PPG-Graph'!$B$2)^2</f>
        <v>0</v>
      </c>
      <c r="T950">
        <f>-'PPG-Graph'!$B$14*SIN(2*PI()*3*'PPG-Graph'!$B$2*A950+'PPG-Graph'!$B$15)*(2*PI()*3*'PPG-Graph'!$B$2)^2</f>
        <v>0</v>
      </c>
      <c r="U950">
        <f>-'PPG-Graph'!$B$17*SIN(2*PI()*4*'PPG-Graph'!$B$2*A950+'PPG-Graph'!$B$18)*(2*PI()*4*'PPG-Graph'!$B$2)^2</f>
        <v>0</v>
      </c>
      <c r="V950">
        <f>-'PPG-Graph'!$B$20*SIN(2*PI()*5*'PPG-Graph'!$B$2*A950+'PPG-Graph'!$B$21)*(2*PI()*5*'PPG-Graph'!$B$2)^2</f>
        <v>0</v>
      </c>
    </row>
    <row r="951" spans="1:22" x14ac:dyDescent="0.25">
      <c r="A951">
        <v>3.1566666670000001</v>
      </c>
      <c r="C951">
        <f>D951+E951++F951+G951+H951+'PPG-Graph'!$B$4</f>
        <v>186.6584248373824</v>
      </c>
      <c r="D951">
        <f>'PPG-Graph'!$B$8*SIN(2*PI()*'PPG-Graph'!$B$2*A951+'PPG-Graph'!$B$9)</f>
        <v>16.658424837382391</v>
      </c>
      <c r="E951">
        <f>'PPG-Graph'!$B$11*SIN(2*PI()*2*'PPG-Graph'!$B$2*A951+'PPG-Graph'!$B$12)</f>
        <v>0</v>
      </c>
      <c r="F951">
        <f>'PPG-Graph'!$B$14*SIN(2*PI()*3*'PPG-Graph'!$B$2*A951+'PPG-Graph'!$B$15)</f>
        <v>0</v>
      </c>
      <c r="G951">
        <f>'PPG-Graph'!$B$17*SIN(2*PI()*4*'PPG-Graph'!$B$2*A951+'PPG-Graph'!$B$18)</f>
        <v>0</v>
      </c>
      <c r="H951">
        <f>'PPG-Graph'!$B$20*SIN(2*PI()*5*'PPG-Graph'!$B$2*A951+'PPG-Graph'!$B$21)</f>
        <v>0</v>
      </c>
      <c r="J951">
        <f>K951+L951++M951+N951+O951+'PPG-Graph'!$B$4</f>
        <v>239.54123280724656</v>
      </c>
      <c r="K951">
        <f>'PPG-Graph'!$B$8*COS(2*PI()*'PPG-Graph'!$B$2*A951+'PPG-Graph'!$B$9)*2*PI()*'PPG-Graph'!$B$2</f>
        <v>69.541232807246573</v>
      </c>
      <c r="L951">
        <f>'PPG-Graph'!$B$11*COS(2*PI()*2*'PPG-Graph'!$B$2*A951+'PPG-Graph'!$B$12)*2*PI()*2*'PPG-Graph'!$B$2</f>
        <v>0</v>
      </c>
      <c r="M951">
        <f>'PPG-Graph'!$B$14*COS(2*PI()*3*'PPG-Graph'!$B$2*A951+'PPG-Graph'!$B$15)*2*PI()*3*'PPG-Graph'!$B$2</f>
        <v>0</v>
      </c>
      <c r="N951">
        <f>'PPG-Graph'!$B$17*COS(2*PI()*4*'PPG-Graph'!$B$2*A951+'PPG-Graph'!$B$18)*2*PI()*4*'PPG-Graph'!$B$2</f>
        <v>0</v>
      </c>
      <c r="O951">
        <f>'PPG-Graph'!$B$20*COS(2*PI()*5*'PPG-Graph'!$B$2*A951+'PPG-Graph'!$B$21)*2*PI()*5*'PPG-Graph'!$B$2</f>
        <v>0</v>
      </c>
      <c r="Q951">
        <f>R951+S951++T951+U951+V951+'PPG-Graph'!$B$4</f>
        <v>-487.64825236098204</v>
      </c>
      <c r="R951">
        <f>-'PPG-Graph'!$B$8*SIN(2*PI()*'PPG-Graph'!$B$2*A951+'PPG-Graph'!$B$9)*(2*PI()*'PPG-Graph'!$B$2)^2</f>
        <v>-657.64825236098204</v>
      </c>
      <c r="S951">
        <f>-'PPG-Graph'!$B$11*SIN(2*PI()*2*'PPG-Graph'!$B$2*A951+'PPG-Graph'!$B$12)*(2*PI()*2*'PPG-Graph'!$B$2)^2</f>
        <v>0</v>
      </c>
      <c r="T951">
        <f>-'PPG-Graph'!$B$14*SIN(2*PI()*3*'PPG-Graph'!$B$2*A951+'PPG-Graph'!$B$15)*(2*PI()*3*'PPG-Graph'!$B$2)^2</f>
        <v>0</v>
      </c>
      <c r="U951">
        <f>-'PPG-Graph'!$B$17*SIN(2*PI()*4*'PPG-Graph'!$B$2*A951+'PPG-Graph'!$B$18)*(2*PI()*4*'PPG-Graph'!$B$2)^2</f>
        <v>0</v>
      </c>
      <c r="V951">
        <f>-'PPG-Graph'!$B$20*SIN(2*PI()*5*'PPG-Graph'!$B$2*A951+'PPG-Graph'!$B$21)*(2*PI()*5*'PPG-Graph'!$B$2)^2</f>
        <v>0</v>
      </c>
    </row>
    <row r="952" spans="1:22" x14ac:dyDescent="0.25">
      <c r="A952">
        <v>3.16</v>
      </c>
      <c r="C952">
        <f>D952+E952++F952+G952+H952+'PPG-Graph'!$B$4</f>
        <v>186.88655851004032</v>
      </c>
      <c r="D952">
        <f>'PPG-Graph'!$B$8*SIN(2*PI()*'PPG-Graph'!$B$2*A952+'PPG-Graph'!$B$9)</f>
        <v>16.886558510040309</v>
      </c>
      <c r="E952">
        <f>'PPG-Graph'!$B$11*SIN(2*PI()*2*'PPG-Graph'!$B$2*A952+'PPG-Graph'!$B$12)</f>
        <v>0</v>
      </c>
      <c r="F952">
        <f>'PPG-Graph'!$B$14*SIN(2*PI()*3*'PPG-Graph'!$B$2*A952+'PPG-Graph'!$B$15)</f>
        <v>0</v>
      </c>
      <c r="G952">
        <f>'PPG-Graph'!$B$17*SIN(2*PI()*4*'PPG-Graph'!$B$2*A952+'PPG-Graph'!$B$18)</f>
        <v>0</v>
      </c>
      <c r="H952">
        <f>'PPG-Graph'!$B$20*SIN(2*PI()*5*'PPG-Graph'!$B$2*A952+'PPG-Graph'!$B$21)</f>
        <v>0</v>
      </c>
      <c r="J952">
        <f>K952+L952++M952+N952+O952+'PPG-Graph'!$B$4</f>
        <v>237.33398090810311</v>
      </c>
      <c r="K952">
        <f>'PPG-Graph'!$B$8*COS(2*PI()*'PPG-Graph'!$B$2*A952+'PPG-Graph'!$B$9)*2*PI()*'PPG-Graph'!$B$2</f>
        <v>67.333980908103129</v>
      </c>
      <c r="L952">
        <f>'PPG-Graph'!$B$11*COS(2*PI()*2*'PPG-Graph'!$B$2*A952+'PPG-Graph'!$B$12)*2*PI()*2*'PPG-Graph'!$B$2</f>
        <v>0</v>
      </c>
      <c r="M952">
        <f>'PPG-Graph'!$B$14*COS(2*PI()*3*'PPG-Graph'!$B$2*A952+'PPG-Graph'!$B$15)*2*PI()*3*'PPG-Graph'!$B$2</f>
        <v>0</v>
      </c>
      <c r="N952">
        <f>'PPG-Graph'!$B$17*COS(2*PI()*4*'PPG-Graph'!$B$2*A952+'PPG-Graph'!$B$18)*2*PI()*4*'PPG-Graph'!$B$2</f>
        <v>0</v>
      </c>
      <c r="O952">
        <f>'PPG-Graph'!$B$20*COS(2*PI()*5*'PPG-Graph'!$B$2*A952+'PPG-Graph'!$B$21)*2*PI()*5*'PPG-Graph'!$B$2</f>
        <v>0</v>
      </c>
      <c r="Q952">
        <f>R952+S952++T952+U952+V952+'PPG-Graph'!$B$4</f>
        <v>-496.65460875978715</v>
      </c>
      <c r="R952">
        <f>-'PPG-Graph'!$B$8*SIN(2*PI()*'PPG-Graph'!$B$2*A952+'PPG-Graph'!$B$9)*(2*PI()*'PPG-Graph'!$B$2)^2</f>
        <v>-666.65460875978715</v>
      </c>
      <c r="S952">
        <f>-'PPG-Graph'!$B$11*SIN(2*PI()*2*'PPG-Graph'!$B$2*A952+'PPG-Graph'!$B$12)*(2*PI()*2*'PPG-Graph'!$B$2)^2</f>
        <v>0</v>
      </c>
      <c r="T952">
        <f>-'PPG-Graph'!$B$14*SIN(2*PI()*3*'PPG-Graph'!$B$2*A952+'PPG-Graph'!$B$15)*(2*PI()*3*'PPG-Graph'!$B$2)^2</f>
        <v>0</v>
      </c>
      <c r="U952">
        <f>-'PPG-Graph'!$B$17*SIN(2*PI()*4*'PPG-Graph'!$B$2*A952+'PPG-Graph'!$B$18)*(2*PI()*4*'PPG-Graph'!$B$2)^2</f>
        <v>0</v>
      </c>
      <c r="V952">
        <f>-'PPG-Graph'!$B$20*SIN(2*PI()*5*'PPG-Graph'!$B$2*A952+'PPG-Graph'!$B$21)*(2*PI()*5*'PPG-Graph'!$B$2)^2</f>
        <v>0</v>
      </c>
    </row>
    <row r="953" spans="1:22" x14ac:dyDescent="0.25">
      <c r="A953">
        <v>3.1633333330000002</v>
      </c>
      <c r="C953">
        <f>D953+E953++F953+G953+H953+'PPG-Graph'!$B$4</f>
        <v>187.10728518151106</v>
      </c>
      <c r="D953">
        <f>'PPG-Graph'!$B$8*SIN(2*PI()*'PPG-Graph'!$B$2*A953+'PPG-Graph'!$B$9)</f>
        <v>17.107285181511052</v>
      </c>
      <c r="E953">
        <f>'PPG-Graph'!$B$11*SIN(2*PI()*2*'PPG-Graph'!$B$2*A953+'PPG-Graph'!$B$12)</f>
        <v>0</v>
      </c>
      <c r="F953">
        <f>'PPG-Graph'!$B$14*SIN(2*PI()*3*'PPG-Graph'!$B$2*A953+'PPG-Graph'!$B$15)</f>
        <v>0</v>
      </c>
      <c r="G953">
        <f>'PPG-Graph'!$B$17*SIN(2*PI()*4*'PPG-Graph'!$B$2*A953+'PPG-Graph'!$B$18)</f>
        <v>0</v>
      </c>
      <c r="H953">
        <f>'PPG-Graph'!$B$20*SIN(2*PI()*5*'PPG-Graph'!$B$2*A953+'PPG-Graph'!$B$21)</f>
        <v>0</v>
      </c>
      <c r="J953">
        <f>K953+L953++M953+N953+O953+'PPG-Graph'!$B$4</f>
        <v>235.09719410543167</v>
      </c>
      <c r="K953">
        <f>'PPG-Graph'!$B$8*COS(2*PI()*'PPG-Graph'!$B$2*A953+'PPG-Graph'!$B$9)*2*PI()*'PPG-Graph'!$B$2</f>
        <v>65.097194105431669</v>
      </c>
      <c r="L953">
        <f>'PPG-Graph'!$B$11*COS(2*PI()*2*'PPG-Graph'!$B$2*A953+'PPG-Graph'!$B$12)*2*PI()*2*'PPG-Graph'!$B$2</f>
        <v>0</v>
      </c>
      <c r="M953">
        <f>'PPG-Graph'!$B$14*COS(2*PI()*3*'PPG-Graph'!$B$2*A953+'PPG-Graph'!$B$15)*2*PI()*3*'PPG-Graph'!$B$2</f>
        <v>0</v>
      </c>
      <c r="N953">
        <f>'PPG-Graph'!$B$17*COS(2*PI()*4*'PPG-Graph'!$B$2*A953+'PPG-Graph'!$B$18)*2*PI()*4*'PPG-Graph'!$B$2</f>
        <v>0</v>
      </c>
      <c r="O953">
        <f>'PPG-Graph'!$B$20*COS(2*PI()*5*'PPG-Graph'!$B$2*A953+'PPG-Graph'!$B$21)*2*PI()*5*'PPG-Graph'!$B$2</f>
        <v>0</v>
      </c>
      <c r="Q953">
        <f>R953+S953++T953+U953+V953+'PPG-Graph'!$B$4</f>
        <v>-505.36854847252891</v>
      </c>
      <c r="R953">
        <f>-'PPG-Graph'!$B$8*SIN(2*PI()*'PPG-Graph'!$B$2*A953+'PPG-Graph'!$B$9)*(2*PI()*'PPG-Graph'!$B$2)^2</f>
        <v>-675.36854847252891</v>
      </c>
      <c r="S953">
        <f>-'PPG-Graph'!$B$11*SIN(2*PI()*2*'PPG-Graph'!$B$2*A953+'PPG-Graph'!$B$12)*(2*PI()*2*'PPG-Graph'!$B$2)^2</f>
        <v>0</v>
      </c>
      <c r="T953">
        <f>-'PPG-Graph'!$B$14*SIN(2*PI()*3*'PPG-Graph'!$B$2*A953+'PPG-Graph'!$B$15)*(2*PI()*3*'PPG-Graph'!$B$2)^2</f>
        <v>0</v>
      </c>
      <c r="U953">
        <f>-'PPG-Graph'!$B$17*SIN(2*PI()*4*'PPG-Graph'!$B$2*A953+'PPG-Graph'!$B$18)*(2*PI()*4*'PPG-Graph'!$B$2)^2</f>
        <v>0</v>
      </c>
      <c r="V953">
        <f>-'PPG-Graph'!$B$20*SIN(2*PI()*5*'PPG-Graph'!$B$2*A953+'PPG-Graph'!$B$21)*(2*PI()*5*'PPG-Graph'!$B$2)^2</f>
        <v>0</v>
      </c>
    </row>
    <row r="954" spans="1:22" x14ac:dyDescent="0.25">
      <c r="A954">
        <v>3.1666666669999999</v>
      </c>
      <c r="C954">
        <f>D954+E954++F954+G954+H954+'PPG-Graph'!$B$4</f>
        <v>187.32050809663272</v>
      </c>
      <c r="D954">
        <f>'PPG-Graph'!$B$8*SIN(2*PI()*'PPG-Graph'!$B$2*A954+'PPG-Graph'!$B$9)</f>
        <v>17.320508096632711</v>
      </c>
      <c r="E954">
        <f>'PPG-Graph'!$B$11*SIN(2*PI()*2*'PPG-Graph'!$B$2*A954+'PPG-Graph'!$B$12)</f>
        <v>0</v>
      </c>
      <c r="F954">
        <f>'PPG-Graph'!$B$14*SIN(2*PI()*3*'PPG-Graph'!$B$2*A954+'PPG-Graph'!$B$15)</f>
        <v>0</v>
      </c>
      <c r="G954">
        <f>'PPG-Graph'!$B$17*SIN(2*PI()*4*'PPG-Graph'!$B$2*A954+'PPG-Graph'!$B$18)</f>
        <v>0</v>
      </c>
      <c r="H954">
        <f>'PPG-Graph'!$B$20*SIN(2*PI()*5*'PPG-Graph'!$B$2*A954+'PPG-Graph'!$B$21)</f>
        <v>0</v>
      </c>
      <c r="J954">
        <f>K954+L954++M954+N954+O954+'PPG-Graph'!$B$4</f>
        <v>232.83185284386727</v>
      </c>
      <c r="K954">
        <f>'PPG-Graph'!$B$8*COS(2*PI()*'PPG-Graph'!$B$2*A954+'PPG-Graph'!$B$9)*2*PI()*'PPG-Graph'!$B$2</f>
        <v>62.83185284386726</v>
      </c>
      <c r="L954">
        <f>'PPG-Graph'!$B$11*COS(2*PI()*2*'PPG-Graph'!$B$2*A954+'PPG-Graph'!$B$12)*2*PI()*2*'PPG-Graph'!$B$2</f>
        <v>0</v>
      </c>
      <c r="M954">
        <f>'PPG-Graph'!$B$14*COS(2*PI()*3*'PPG-Graph'!$B$2*A954+'PPG-Graph'!$B$15)*2*PI()*3*'PPG-Graph'!$B$2</f>
        <v>0</v>
      </c>
      <c r="N954">
        <f>'PPG-Graph'!$B$17*COS(2*PI()*4*'PPG-Graph'!$B$2*A954+'PPG-Graph'!$B$18)*2*PI()*4*'PPG-Graph'!$B$2</f>
        <v>0</v>
      </c>
      <c r="O954">
        <f>'PPG-Graph'!$B$20*COS(2*PI()*5*'PPG-Graph'!$B$2*A954+'PPG-Graph'!$B$21)*2*PI()*5*'PPG-Graph'!$B$2</f>
        <v>0</v>
      </c>
      <c r="Q954">
        <f>R954+S954++T954+U954+V954+'PPG-Graph'!$B$4</f>
        <v>-513.78625175852028</v>
      </c>
      <c r="R954">
        <f>-'PPG-Graph'!$B$8*SIN(2*PI()*'PPG-Graph'!$B$2*A954+'PPG-Graph'!$B$9)*(2*PI()*'PPG-Graph'!$B$2)^2</f>
        <v>-683.78625175852028</v>
      </c>
      <c r="S954">
        <f>-'PPG-Graph'!$B$11*SIN(2*PI()*2*'PPG-Graph'!$B$2*A954+'PPG-Graph'!$B$12)*(2*PI()*2*'PPG-Graph'!$B$2)^2</f>
        <v>0</v>
      </c>
      <c r="T954">
        <f>-'PPG-Graph'!$B$14*SIN(2*PI()*3*'PPG-Graph'!$B$2*A954+'PPG-Graph'!$B$15)*(2*PI()*3*'PPG-Graph'!$B$2)^2</f>
        <v>0</v>
      </c>
      <c r="U954">
        <f>-'PPG-Graph'!$B$17*SIN(2*PI()*4*'PPG-Graph'!$B$2*A954+'PPG-Graph'!$B$18)*(2*PI()*4*'PPG-Graph'!$B$2)^2</f>
        <v>0</v>
      </c>
      <c r="V954">
        <f>-'PPG-Graph'!$B$20*SIN(2*PI()*5*'PPG-Graph'!$B$2*A954+'PPG-Graph'!$B$21)*(2*PI()*5*'PPG-Graph'!$B$2)^2</f>
        <v>0</v>
      </c>
    </row>
    <row r="955" spans="1:22" x14ac:dyDescent="0.25">
      <c r="A955">
        <v>3.17</v>
      </c>
      <c r="C955">
        <f>D955+E955++F955+G955+H955+'PPG-Graph'!$B$4</f>
        <v>187.52613360087727</v>
      </c>
      <c r="D955">
        <f>'PPG-Graph'!$B$8*SIN(2*PI()*'PPG-Graph'!$B$2*A955+'PPG-Graph'!$B$9)</f>
        <v>17.526133600877273</v>
      </c>
      <c r="E955">
        <f>'PPG-Graph'!$B$11*SIN(2*PI()*2*'PPG-Graph'!$B$2*A955+'PPG-Graph'!$B$12)</f>
        <v>0</v>
      </c>
      <c r="F955">
        <f>'PPG-Graph'!$B$14*SIN(2*PI()*3*'PPG-Graph'!$B$2*A955+'PPG-Graph'!$B$15)</f>
        <v>0</v>
      </c>
      <c r="G955">
        <f>'PPG-Graph'!$B$17*SIN(2*PI()*4*'PPG-Graph'!$B$2*A955+'PPG-Graph'!$B$18)</f>
        <v>0</v>
      </c>
      <c r="H955">
        <f>'PPG-Graph'!$B$20*SIN(2*PI()*5*'PPG-Graph'!$B$2*A955+'PPG-Graph'!$B$21)</f>
        <v>0</v>
      </c>
      <c r="J955">
        <f>K955+L955++M955+N955+O955+'PPG-Graph'!$B$4</f>
        <v>230.53895213591358</v>
      </c>
      <c r="K955">
        <f>'PPG-Graph'!$B$8*COS(2*PI()*'PPG-Graph'!$B$2*A955+'PPG-Graph'!$B$9)*2*PI()*'PPG-Graph'!$B$2</f>
        <v>60.538952135913576</v>
      </c>
      <c r="L955">
        <f>'PPG-Graph'!$B$11*COS(2*PI()*2*'PPG-Graph'!$B$2*A955+'PPG-Graph'!$B$12)*2*PI()*2*'PPG-Graph'!$B$2</f>
        <v>0</v>
      </c>
      <c r="M955">
        <f>'PPG-Graph'!$B$14*COS(2*PI()*3*'PPG-Graph'!$B$2*A955+'PPG-Graph'!$B$15)*2*PI()*3*'PPG-Graph'!$B$2</f>
        <v>0</v>
      </c>
      <c r="N955">
        <f>'PPG-Graph'!$B$17*COS(2*PI()*4*'PPG-Graph'!$B$2*A955+'PPG-Graph'!$B$18)*2*PI()*4*'PPG-Graph'!$B$2</f>
        <v>0</v>
      </c>
      <c r="O955">
        <f>'PPG-Graph'!$B$20*COS(2*PI()*5*'PPG-Graph'!$B$2*A955+'PPG-Graph'!$B$21)*2*PI()*5*'PPG-Graph'!$B$2</f>
        <v>0</v>
      </c>
      <c r="Q955">
        <f>R955+S955++T955+U955+V955+'PPG-Graph'!$B$4</f>
        <v>-521.90402128519361</v>
      </c>
      <c r="R955">
        <f>-'PPG-Graph'!$B$8*SIN(2*PI()*'PPG-Graph'!$B$2*A955+'PPG-Graph'!$B$9)*(2*PI()*'PPG-Graph'!$B$2)^2</f>
        <v>-691.90402128519361</v>
      </c>
      <c r="S955">
        <f>-'PPG-Graph'!$B$11*SIN(2*PI()*2*'PPG-Graph'!$B$2*A955+'PPG-Graph'!$B$12)*(2*PI()*2*'PPG-Graph'!$B$2)^2</f>
        <v>0</v>
      </c>
      <c r="T955">
        <f>-'PPG-Graph'!$B$14*SIN(2*PI()*3*'PPG-Graph'!$B$2*A955+'PPG-Graph'!$B$15)*(2*PI()*3*'PPG-Graph'!$B$2)^2</f>
        <v>0</v>
      </c>
      <c r="U955">
        <f>-'PPG-Graph'!$B$17*SIN(2*PI()*4*'PPG-Graph'!$B$2*A955+'PPG-Graph'!$B$18)*(2*PI()*4*'PPG-Graph'!$B$2)^2</f>
        <v>0</v>
      </c>
      <c r="V955">
        <f>-'PPG-Graph'!$B$20*SIN(2*PI()*5*'PPG-Graph'!$B$2*A955+'PPG-Graph'!$B$21)*(2*PI()*5*'PPG-Graph'!$B$2)^2</f>
        <v>0</v>
      </c>
    </row>
    <row r="956" spans="1:22" x14ac:dyDescent="0.25">
      <c r="A956">
        <v>3.173333333</v>
      </c>
      <c r="C956">
        <f>D956+E956++F956+G956+H956+'PPG-Graph'!$B$4</f>
        <v>187.72407156521777</v>
      </c>
      <c r="D956">
        <f>'PPG-Graph'!$B$8*SIN(2*PI()*'PPG-Graph'!$B$2*A956+'PPG-Graph'!$B$9)</f>
        <v>17.72407156521778</v>
      </c>
      <c r="E956">
        <f>'PPG-Graph'!$B$11*SIN(2*PI()*2*'PPG-Graph'!$B$2*A956+'PPG-Graph'!$B$12)</f>
        <v>0</v>
      </c>
      <c r="F956">
        <f>'PPG-Graph'!$B$14*SIN(2*PI()*3*'PPG-Graph'!$B$2*A956+'PPG-Graph'!$B$15)</f>
        <v>0</v>
      </c>
      <c r="G956">
        <f>'PPG-Graph'!$B$17*SIN(2*PI()*4*'PPG-Graph'!$B$2*A956+'PPG-Graph'!$B$18)</f>
        <v>0</v>
      </c>
      <c r="H956">
        <f>'PPG-Graph'!$B$20*SIN(2*PI()*5*'PPG-Graph'!$B$2*A956+'PPG-Graph'!$B$21)</f>
        <v>0</v>
      </c>
      <c r="J956">
        <f>K956+L956++M956+N956+O956+'PPG-Graph'!$B$4</f>
        <v>228.21949704803308</v>
      </c>
      <c r="K956">
        <f>'PPG-Graph'!$B$8*COS(2*PI()*'PPG-Graph'!$B$2*A956+'PPG-Graph'!$B$9)*2*PI()*'PPG-Graph'!$B$2</f>
        <v>58.219497048033077</v>
      </c>
      <c r="L956">
        <f>'PPG-Graph'!$B$11*COS(2*PI()*2*'PPG-Graph'!$B$2*A956+'PPG-Graph'!$B$12)*2*PI()*2*'PPG-Graph'!$B$2</f>
        <v>0</v>
      </c>
      <c r="M956">
        <f>'PPG-Graph'!$B$14*COS(2*PI()*3*'PPG-Graph'!$B$2*A956+'PPG-Graph'!$B$15)*2*PI()*3*'PPG-Graph'!$B$2</f>
        <v>0</v>
      </c>
      <c r="N956">
        <f>'PPG-Graph'!$B$17*COS(2*PI()*4*'PPG-Graph'!$B$2*A956+'PPG-Graph'!$B$18)*2*PI()*4*'PPG-Graph'!$B$2</f>
        <v>0</v>
      </c>
      <c r="O956">
        <f>'PPG-Graph'!$B$20*COS(2*PI()*5*'PPG-Graph'!$B$2*A956+'PPG-Graph'!$B$21)*2*PI()*5*'PPG-Graph'!$B$2</f>
        <v>0</v>
      </c>
      <c r="Q956">
        <f>R956+S956++T956+U956+V956+'PPG-Graph'!$B$4</f>
        <v>-529.71829890118465</v>
      </c>
      <c r="R956">
        <f>-'PPG-Graph'!$B$8*SIN(2*PI()*'PPG-Graph'!$B$2*A956+'PPG-Graph'!$B$9)*(2*PI()*'PPG-Graph'!$B$2)^2</f>
        <v>-699.71829890118465</v>
      </c>
      <c r="S956">
        <f>-'PPG-Graph'!$B$11*SIN(2*PI()*2*'PPG-Graph'!$B$2*A956+'PPG-Graph'!$B$12)*(2*PI()*2*'PPG-Graph'!$B$2)^2</f>
        <v>0</v>
      </c>
      <c r="T956">
        <f>-'PPG-Graph'!$B$14*SIN(2*PI()*3*'PPG-Graph'!$B$2*A956+'PPG-Graph'!$B$15)*(2*PI()*3*'PPG-Graph'!$B$2)^2</f>
        <v>0</v>
      </c>
      <c r="U956">
        <f>-'PPG-Graph'!$B$17*SIN(2*PI()*4*'PPG-Graph'!$B$2*A956+'PPG-Graph'!$B$18)*(2*PI()*4*'PPG-Graph'!$B$2)^2</f>
        <v>0</v>
      </c>
      <c r="V956">
        <f>-'PPG-Graph'!$B$20*SIN(2*PI()*5*'PPG-Graph'!$B$2*A956+'PPG-Graph'!$B$21)*(2*PI()*5*'PPG-Graph'!$B$2)^2</f>
        <v>0</v>
      </c>
    </row>
    <row r="957" spans="1:22" x14ac:dyDescent="0.25">
      <c r="A957">
        <v>3.1766666670000001</v>
      </c>
      <c r="C957">
        <f>D957+E957++F957+G957+H957+'PPG-Graph'!$B$4</f>
        <v>187.91423522341307</v>
      </c>
      <c r="D957">
        <f>'PPG-Graph'!$B$8*SIN(2*PI()*'PPG-Graph'!$B$2*A957+'PPG-Graph'!$B$9)</f>
        <v>17.914235223413076</v>
      </c>
      <c r="E957">
        <f>'PPG-Graph'!$B$11*SIN(2*PI()*2*'PPG-Graph'!$B$2*A957+'PPG-Graph'!$B$12)</f>
        <v>0</v>
      </c>
      <c r="F957">
        <f>'PPG-Graph'!$B$14*SIN(2*PI()*3*'PPG-Graph'!$B$2*A957+'PPG-Graph'!$B$15)</f>
        <v>0</v>
      </c>
      <c r="G957">
        <f>'PPG-Graph'!$B$17*SIN(2*PI()*4*'PPG-Graph'!$B$2*A957+'PPG-Graph'!$B$18)</f>
        <v>0</v>
      </c>
      <c r="H957">
        <f>'PPG-Graph'!$B$20*SIN(2*PI()*5*'PPG-Graph'!$B$2*A957+'PPG-Graph'!$B$21)</f>
        <v>0</v>
      </c>
      <c r="J957">
        <f>K957+L957++M957+N957+O957+'PPG-Graph'!$B$4</f>
        <v>225.87450426245627</v>
      </c>
      <c r="K957">
        <f>'PPG-Graph'!$B$8*COS(2*PI()*'PPG-Graph'!$B$2*A957+'PPG-Graph'!$B$9)*2*PI()*'PPG-Graph'!$B$2</f>
        <v>55.874504262456277</v>
      </c>
      <c r="L957">
        <f>'PPG-Graph'!$B$11*COS(2*PI()*2*'PPG-Graph'!$B$2*A957+'PPG-Graph'!$B$12)*2*PI()*2*'PPG-Graph'!$B$2</f>
        <v>0</v>
      </c>
      <c r="M957">
        <f>'PPG-Graph'!$B$14*COS(2*PI()*3*'PPG-Graph'!$B$2*A957+'PPG-Graph'!$B$15)*2*PI()*3*'PPG-Graph'!$B$2</f>
        <v>0</v>
      </c>
      <c r="N957">
        <f>'PPG-Graph'!$B$17*COS(2*PI()*4*'PPG-Graph'!$B$2*A957+'PPG-Graph'!$B$18)*2*PI()*4*'PPG-Graph'!$B$2</f>
        <v>0</v>
      </c>
      <c r="O957">
        <f>'PPG-Graph'!$B$20*COS(2*PI()*5*'PPG-Graph'!$B$2*A957+'PPG-Graph'!$B$21)*2*PI()*5*'PPG-Graph'!$B$2</f>
        <v>0</v>
      </c>
      <c r="Q957">
        <f>R957+S957++T957+U957+V957+'PPG-Graph'!$B$4</f>
        <v>-537.22565921259081</v>
      </c>
      <c r="R957">
        <f>-'PPG-Graph'!$B$8*SIN(2*PI()*'PPG-Graph'!$B$2*A957+'PPG-Graph'!$B$9)*(2*PI()*'PPG-Graph'!$B$2)^2</f>
        <v>-707.22565921259081</v>
      </c>
      <c r="S957">
        <f>-'PPG-Graph'!$B$11*SIN(2*PI()*2*'PPG-Graph'!$B$2*A957+'PPG-Graph'!$B$12)*(2*PI()*2*'PPG-Graph'!$B$2)^2</f>
        <v>0</v>
      </c>
      <c r="T957">
        <f>-'PPG-Graph'!$B$14*SIN(2*PI()*3*'PPG-Graph'!$B$2*A957+'PPG-Graph'!$B$15)*(2*PI()*3*'PPG-Graph'!$B$2)^2</f>
        <v>0</v>
      </c>
      <c r="U957">
        <f>-'PPG-Graph'!$B$17*SIN(2*PI()*4*'PPG-Graph'!$B$2*A957+'PPG-Graph'!$B$18)*(2*PI()*4*'PPG-Graph'!$B$2)^2</f>
        <v>0</v>
      </c>
      <c r="V957">
        <f>-'PPG-Graph'!$B$20*SIN(2*PI()*5*'PPG-Graph'!$B$2*A957+'PPG-Graph'!$B$21)*(2*PI()*5*'PPG-Graph'!$B$2)^2</f>
        <v>0</v>
      </c>
    </row>
    <row r="958" spans="1:22" x14ac:dyDescent="0.25">
      <c r="A958">
        <v>3.18</v>
      </c>
      <c r="C958">
        <f>D958+E958++F958+G958+H958+'PPG-Graph'!$B$4</f>
        <v>188.09654104932039</v>
      </c>
      <c r="D958">
        <f>'PPG-Graph'!$B$8*SIN(2*PI()*'PPG-Graph'!$B$2*A958+'PPG-Graph'!$B$9)</f>
        <v>18.09654104932039</v>
      </c>
      <c r="E958">
        <f>'PPG-Graph'!$B$11*SIN(2*PI()*2*'PPG-Graph'!$B$2*A958+'PPG-Graph'!$B$12)</f>
        <v>0</v>
      </c>
      <c r="F958">
        <f>'PPG-Graph'!$B$14*SIN(2*PI()*3*'PPG-Graph'!$B$2*A958+'PPG-Graph'!$B$15)</f>
        <v>0</v>
      </c>
      <c r="G958">
        <f>'PPG-Graph'!$B$17*SIN(2*PI()*4*'PPG-Graph'!$B$2*A958+'PPG-Graph'!$B$18)</f>
        <v>0</v>
      </c>
      <c r="H958">
        <f>'PPG-Graph'!$B$20*SIN(2*PI()*5*'PPG-Graph'!$B$2*A958+'PPG-Graph'!$B$21)</f>
        <v>0</v>
      </c>
      <c r="J958">
        <f>K958+L958++M958+N958+O958+'PPG-Graph'!$B$4</f>
        <v>223.50500377725996</v>
      </c>
      <c r="K958">
        <f>'PPG-Graph'!$B$8*COS(2*PI()*'PPG-Graph'!$B$2*A958+'PPG-Graph'!$B$9)*2*PI()*'PPG-Graph'!$B$2</f>
        <v>53.505003777259958</v>
      </c>
      <c r="L958">
        <f>'PPG-Graph'!$B$11*COS(2*PI()*2*'PPG-Graph'!$B$2*A958+'PPG-Graph'!$B$12)*2*PI()*2*'PPG-Graph'!$B$2</f>
        <v>0</v>
      </c>
      <c r="M958">
        <f>'PPG-Graph'!$B$14*COS(2*PI()*3*'PPG-Graph'!$B$2*A958+'PPG-Graph'!$B$15)*2*PI()*3*'PPG-Graph'!$B$2</f>
        <v>0</v>
      </c>
      <c r="N958">
        <f>'PPG-Graph'!$B$17*COS(2*PI()*4*'PPG-Graph'!$B$2*A958+'PPG-Graph'!$B$18)*2*PI()*4*'PPG-Graph'!$B$2</f>
        <v>0</v>
      </c>
      <c r="O958">
        <f>'PPG-Graph'!$B$20*COS(2*PI()*5*'PPG-Graph'!$B$2*A958+'PPG-Graph'!$B$21)*2*PI()*5*'PPG-Graph'!$B$2</f>
        <v>0</v>
      </c>
      <c r="Q958">
        <f>R958+S958++T958+U958+V958+'PPG-Graph'!$B$4</f>
        <v>-544.42280473946698</v>
      </c>
      <c r="R958">
        <f>-'PPG-Graph'!$B$8*SIN(2*PI()*'PPG-Graph'!$B$2*A958+'PPG-Graph'!$B$9)*(2*PI()*'PPG-Graph'!$B$2)^2</f>
        <v>-714.42280473946698</v>
      </c>
      <c r="S958">
        <f>-'PPG-Graph'!$B$11*SIN(2*PI()*2*'PPG-Graph'!$B$2*A958+'PPG-Graph'!$B$12)*(2*PI()*2*'PPG-Graph'!$B$2)^2</f>
        <v>0</v>
      </c>
      <c r="T958">
        <f>-'PPG-Graph'!$B$14*SIN(2*PI()*3*'PPG-Graph'!$B$2*A958+'PPG-Graph'!$B$15)*(2*PI()*3*'PPG-Graph'!$B$2)^2</f>
        <v>0</v>
      </c>
      <c r="U958">
        <f>-'PPG-Graph'!$B$17*SIN(2*PI()*4*'PPG-Graph'!$B$2*A958+'PPG-Graph'!$B$18)*(2*PI()*4*'PPG-Graph'!$B$2)^2</f>
        <v>0</v>
      </c>
      <c r="V958">
        <f>-'PPG-Graph'!$B$20*SIN(2*PI()*5*'PPG-Graph'!$B$2*A958+'PPG-Graph'!$B$21)*(2*PI()*5*'PPG-Graph'!$B$2)^2</f>
        <v>0</v>
      </c>
    </row>
    <row r="959" spans="1:22" x14ac:dyDescent="0.25">
      <c r="A959">
        <v>3.1833333330000002</v>
      </c>
      <c r="C959">
        <f>D959+E959++F959+G959+H959+'PPG-Graph'!$B$4</f>
        <v>188.27090913581469</v>
      </c>
      <c r="D959">
        <f>'PPG-Graph'!$B$8*SIN(2*PI()*'PPG-Graph'!$B$2*A959+'PPG-Graph'!$B$9)</f>
        <v>18.270909135814687</v>
      </c>
      <c r="E959">
        <f>'PPG-Graph'!$B$11*SIN(2*PI()*2*'PPG-Graph'!$B$2*A959+'PPG-Graph'!$B$12)</f>
        <v>0</v>
      </c>
      <c r="F959">
        <f>'PPG-Graph'!$B$14*SIN(2*PI()*3*'PPG-Graph'!$B$2*A959+'PPG-Graph'!$B$15)</f>
        <v>0</v>
      </c>
      <c r="G959">
        <f>'PPG-Graph'!$B$17*SIN(2*PI()*4*'PPG-Graph'!$B$2*A959+'PPG-Graph'!$B$18)</f>
        <v>0</v>
      </c>
      <c r="H959">
        <f>'PPG-Graph'!$B$20*SIN(2*PI()*5*'PPG-Graph'!$B$2*A959+'PPG-Graph'!$B$21)</f>
        <v>0</v>
      </c>
      <c r="J959">
        <f>K959+L959++M959+N959+O959+'PPG-Graph'!$B$4</f>
        <v>221.11203423374366</v>
      </c>
      <c r="K959">
        <f>'PPG-Graph'!$B$8*COS(2*PI()*'PPG-Graph'!$B$2*A959+'PPG-Graph'!$B$9)*2*PI()*'PPG-Graph'!$B$2</f>
        <v>51.112034233743664</v>
      </c>
      <c r="L959">
        <f>'PPG-Graph'!$B$11*COS(2*PI()*2*'PPG-Graph'!$B$2*A959+'PPG-Graph'!$B$12)*2*PI()*2*'PPG-Graph'!$B$2</f>
        <v>0</v>
      </c>
      <c r="M959">
        <f>'PPG-Graph'!$B$14*COS(2*PI()*3*'PPG-Graph'!$B$2*A959+'PPG-Graph'!$B$15)*2*PI()*3*'PPG-Graph'!$B$2</f>
        <v>0</v>
      </c>
      <c r="N959">
        <f>'PPG-Graph'!$B$17*COS(2*PI()*4*'PPG-Graph'!$B$2*A959+'PPG-Graph'!$B$18)*2*PI()*4*'PPG-Graph'!$B$2</f>
        <v>0</v>
      </c>
      <c r="O959">
        <f>'PPG-Graph'!$B$20*COS(2*PI()*5*'PPG-Graph'!$B$2*A959+'PPG-Graph'!$B$21)*2*PI()*5*'PPG-Graph'!$B$2</f>
        <v>0</v>
      </c>
      <c r="Q959">
        <f>R959+S959++T959+U959+V959+'PPG-Graph'!$B$4</f>
        <v>-551.30658087496158</v>
      </c>
      <c r="R959">
        <f>-'PPG-Graph'!$B$8*SIN(2*PI()*'PPG-Graph'!$B$2*A959+'PPG-Graph'!$B$9)*(2*PI()*'PPG-Graph'!$B$2)^2</f>
        <v>-721.30658087496158</v>
      </c>
      <c r="S959">
        <f>-'PPG-Graph'!$B$11*SIN(2*PI()*2*'PPG-Graph'!$B$2*A959+'PPG-Graph'!$B$12)*(2*PI()*2*'PPG-Graph'!$B$2)^2</f>
        <v>0</v>
      </c>
      <c r="T959">
        <f>-'PPG-Graph'!$B$14*SIN(2*PI()*3*'PPG-Graph'!$B$2*A959+'PPG-Graph'!$B$15)*(2*PI()*3*'PPG-Graph'!$B$2)^2</f>
        <v>0</v>
      </c>
      <c r="U959">
        <f>-'PPG-Graph'!$B$17*SIN(2*PI()*4*'PPG-Graph'!$B$2*A959+'PPG-Graph'!$B$18)*(2*PI()*4*'PPG-Graph'!$B$2)^2</f>
        <v>0</v>
      </c>
      <c r="V959">
        <f>-'PPG-Graph'!$B$20*SIN(2*PI()*5*'PPG-Graph'!$B$2*A959+'PPG-Graph'!$B$21)*(2*PI()*5*'PPG-Graph'!$B$2)^2</f>
        <v>0</v>
      </c>
    </row>
    <row r="960" spans="1:22" x14ac:dyDescent="0.25">
      <c r="A960">
        <v>3.1866666669999999</v>
      </c>
      <c r="C960">
        <f>D960+E960++F960+G960+H960+'PPG-Graph'!$B$4</f>
        <v>188.43726304800222</v>
      </c>
      <c r="D960">
        <f>'PPG-Graph'!$B$8*SIN(2*PI()*'PPG-Graph'!$B$2*A960+'PPG-Graph'!$B$9)</f>
        <v>18.437263048002212</v>
      </c>
      <c r="E960">
        <f>'PPG-Graph'!$B$11*SIN(2*PI()*2*'PPG-Graph'!$B$2*A960+'PPG-Graph'!$B$12)</f>
        <v>0</v>
      </c>
      <c r="F960">
        <f>'PPG-Graph'!$B$14*SIN(2*PI()*3*'PPG-Graph'!$B$2*A960+'PPG-Graph'!$B$15)</f>
        <v>0</v>
      </c>
      <c r="G960">
        <f>'PPG-Graph'!$B$17*SIN(2*PI()*4*'PPG-Graph'!$B$2*A960+'PPG-Graph'!$B$18)</f>
        <v>0</v>
      </c>
      <c r="H960">
        <f>'PPG-Graph'!$B$20*SIN(2*PI()*5*'PPG-Graph'!$B$2*A960+'PPG-Graph'!$B$21)</f>
        <v>0</v>
      </c>
      <c r="J960">
        <f>K960+L960++M960+N960+O960+'PPG-Graph'!$B$4</f>
        <v>218.69664453935425</v>
      </c>
      <c r="K960">
        <f>'PPG-Graph'!$B$8*COS(2*PI()*'PPG-Graph'!$B$2*A960+'PPG-Graph'!$B$9)*2*PI()*'PPG-Graph'!$B$2</f>
        <v>48.69664453935426</v>
      </c>
      <c r="L960">
        <f>'PPG-Graph'!$B$11*COS(2*PI()*2*'PPG-Graph'!$B$2*A960+'PPG-Graph'!$B$12)*2*PI()*2*'PPG-Graph'!$B$2</f>
        <v>0</v>
      </c>
      <c r="M960">
        <f>'PPG-Graph'!$B$14*COS(2*PI()*3*'PPG-Graph'!$B$2*A960+'PPG-Graph'!$B$15)*2*PI()*3*'PPG-Graph'!$B$2</f>
        <v>0</v>
      </c>
      <c r="N960">
        <f>'PPG-Graph'!$B$17*COS(2*PI()*4*'PPG-Graph'!$B$2*A960+'PPG-Graph'!$B$18)*2*PI()*4*'PPG-Graph'!$B$2</f>
        <v>0</v>
      </c>
      <c r="O960">
        <f>'PPG-Graph'!$B$20*COS(2*PI()*5*'PPG-Graph'!$B$2*A960+'PPG-Graph'!$B$21)*2*PI()*5*'PPG-Graph'!$B$2</f>
        <v>0</v>
      </c>
      <c r="Q960">
        <f>R960+S960++T960+U960+V960+'PPG-Graph'!$B$4</f>
        <v>-557.87397009041933</v>
      </c>
      <c r="R960">
        <f>-'PPG-Graph'!$B$8*SIN(2*PI()*'PPG-Graph'!$B$2*A960+'PPG-Graph'!$B$9)*(2*PI()*'PPG-Graph'!$B$2)^2</f>
        <v>-727.87397009041933</v>
      </c>
      <c r="S960">
        <f>-'PPG-Graph'!$B$11*SIN(2*PI()*2*'PPG-Graph'!$B$2*A960+'PPG-Graph'!$B$12)*(2*PI()*2*'PPG-Graph'!$B$2)^2</f>
        <v>0</v>
      </c>
      <c r="T960">
        <f>-'PPG-Graph'!$B$14*SIN(2*PI()*3*'PPG-Graph'!$B$2*A960+'PPG-Graph'!$B$15)*(2*PI()*3*'PPG-Graph'!$B$2)^2</f>
        <v>0</v>
      </c>
      <c r="U960">
        <f>-'PPG-Graph'!$B$17*SIN(2*PI()*4*'PPG-Graph'!$B$2*A960+'PPG-Graph'!$B$18)*(2*PI()*4*'PPG-Graph'!$B$2)^2</f>
        <v>0</v>
      </c>
      <c r="V960">
        <f>-'PPG-Graph'!$B$20*SIN(2*PI()*5*'PPG-Graph'!$B$2*A960+'PPG-Graph'!$B$21)*(2*PI()*5*'PPG-Graph'!$B$2)^2</f>
        <v>0</v>
      </c>
    </row>
    <row r="961" spans="1:22" x14ac:dyDescent="0.25">
      <c r="A961">
        <v>3.19</v>
      </c>
      <c r="C961">
        <f>D961+E961++F961+G961+H961+'PPG-Graph'!$B$4</f>
        <v>188.59552971776503</v>
      </c>
      <c r="D961">
        <f>'PPG-Graph'!$B$8*SIN(2*PI()*'PPG-Graph'!$B$2*A961+'PPG-Graph'!$B$9)</f>
        <v>18.595529717765025</v>
      </c>
      <c r="E961">
        <f>'PPG-Graph'!$B$11*SIN(2*PI()*2*'PPG-Graph'!$B$2*A961+'PPG-Graph'!$B$12)</f>
        <v>0</v>
      </c>
      <c r="F961">
        <f>'PPG-Graph'!$B$14*SIN(2*PI()*3*'PPG-Graph'!$B$2*A961+'PPG-Graph'!$B$15)</f>
        <v>0</v>
      </c>
      <c r="G961">
        <f>'PPG-Graph'!$B$17*SIN(2*PI()*4*'PPG-Graph'!$B$2*A961+'PPG-Graph'!$B$18)</f>
        <v>0</v>
      </c>
      <c r="H961">
        <f>'PPG-Graph'!$B$20*SIN(2*PI()*5*'PPG-Graph'!$B$2*A961+'PPG-Graph'!$B$21)</f>
        <v>0</v>
      </c>
      <c r="J961">
        <f>K961+L961++M961+N961+O961+'PPG-Graph'!$B$4</f>
        <v>216.25989561280858</v>
      </c>
      <c r="K961">
        <f>'PPG-Graph'!$B$8*COS(2*PI()*'PPG-Graph'!$B$2*A961+'PPG-Graph'!$B$9)*2*PI()*'PPG-Graph'!$B$2</f>
        <v>46.25989561280857</v>
      </c>
      <c r="L961">
        <f>'PPG-Graph'!$B$11*COS(2*PI()*2*'PPG-Graph'!$B$2*A961+'PPG-Graph'!$B$12)*2*PI()*2*'PPG-Graph'!$B$2</f>
        <v>0</v>
      </c>
      <c r="M961">
        <f>'PPG-Graph'!$B$14*COS(2*PI()*3*'PPG-Graph'!$B$2*A961+'PPG-Graph'!$B$15)*2*PI()*3*'PPG-Graph'!$B$2</f>
        <v>0</v>
      </c>
      <c r="N961">
        <f>'PPG-Graph'!$B$17*COS(2*PI()*4*'PPG-Graph'!$B$2*A961+'PPG-Graph'!$B$18)*2*PI()*4*'PPG-Graph'!$B$2</f>
        <v>0</v>
      </c>
      <c r="O961">
        <f>'PPG-Graph'!$B$20*COS(2*PI()*5*'PPG-Graph'!$B$2*A961+'PPG-Graph'!$B$21)*2*PI()*5*'PPG-Graph'!$B$2</f>
        <v>0</v>
      </c>
      <c r="Q961">
        <f>R961+S961++T961+U961+V961+'PPG-Graph'!$B$4</f>
        <v>-564.12208777216654</v>
      </c>
      <c r="R961">
        <f>-'PPG-Graph'!$B$8*SIN(2*PI()*'PPG-Graph'!$B$2*A961+'PPG-Graph'!$B$9)*(2*PI()*'PPG-Graph'!$B$2)^2</f>
        <v>-734.12208777216654</v>
      </c>
      <c r="S961">
        <f>-'PPG-Graph'!$B$11*SIN(2*PI()*2*'PPG-Graph'!$B$2*A961+'PPG-Graph'!$B$12)*(2*PI()*2*'PPG-Graph'!$B$2)^2</f>
        <v>0</v>
      </c>
      <c r="T961">
        <f>-'PPG-Graph'!$B$14*SIN(2*PI()*3*'PPG-Graph'!$B$2*A961+'PPG-Graph'!$B$15)*(2*PI()*3*'PPG-Graph'!$B$2)^2</f>
        <v>0</v>
      </c>
      <c r="U961">
        <f>-'PPG-Graph'!$B$17*SIN(2*PI()*4*'PPG-Graph'!$B$2*A961+'PPG-Graph'!$B$18)*(2*PI()*4*'PPG-Graph'!$B$2)^2</f>
        <v>0</v>
      </c>
      <c r="V961">
        <f>-'PPG-Graph'!$B$20*SIN(2*PI()*5*'PPG-Graph'!$B$2*A961+'PPG-Graph'!$B$21)*(2*PI()*5*'PPG-Graph'!$B$2)^2</f>
        <v>0</v>
      </c>
    </row>
    <row r="962" spans="1:22" x14ac:dyDescent="0.25">
      <c r="A962">
        <v>3.193333333</v>
      </c>
      <c r="C962">
        <f>D962+E962++F962+G962+H962+'PPG-Graph'!$B$4</f>
        <v>188.74563977523687</v>
      </c>
      <c r="D962">
        <f>'PPG-Graph'!$B$8*SIN(2*PI()*'PPG-Graph'!$B$2*A962+'PPG-Graph'!$B$9)</f>
        <v>18.74563977523686</v>
      </c>
      <c r="E962">
        <f>'PPG-Graph'!$B$11*SIN(2*PI()*2*'PPG-Graph'!$B$2*A962+'PPG-Graph'!$B$12)</f>
        <v>0</v>
      </c>
      <c r="F962">
        <f>'PPG-Graph'!$B$14*SIN(2*PI()*3*'PPG-Graph'!$B$2*A962+'PPG-Graph'!$B$15)</f>
        <v>0</v>
      </c>
      <c r="G962">
        <f>'PPG-Graph'!$B$17*SIN(2*PI()*4*'PPG-Graph'!$B$2*A962+'PPG-Graph'!$B$18)</f>
        <v>0</v>
      </c>
      <c r="H962">
        <f>'PPG-Graph'!$B$20*SIN(2*PI()*5*'PPG-Graph'!$B$2*A962+'PPG-Graph'!$B$21)</f>
        <v>0</v>
      </c>
      <c r="J962">
        <f>K962+L962++M962+N962+O962+'PPG-Graph'!$B$4</f>
        <v>213.80285557120175</v>
      </c>
      <c r="K962">
        <f>'PPG-Graph'!$B$8*COS(2*PI()*'PPG-Graph'!$B$2*A962+'PPG-Graph'!$B$9)*2*PI()*'PPG-Graph'!$B$2</f>
        <v>43.802855571201746</v>
      </c>
      <c r="L962">
        <f>'PPG-Graph'!$B$11*COS(2*PI()*2*'PPG-Graph'!$B$2*A962+'PPG-Graph'!$B$12)*2*PI()*2*'PPG-Graph'!$B$2</f>
        <v>0</v>
      </c>
      <c r="M962">
        <f>'PPG-Graph'!$B$14*COS(2*PI()*3*'PPG-Graph'!$B$2*A962+'PPG-Graph'!$B$15)*2*PI()*3*'PPG-Graph'!$B$2</f>
        <v>0</v>
      </c>
      <c r="N962">
        <f>'PPG-Graph'!$B$17*COS(2*PI()*4*'PPG-Graph'!$B$2*A962+'PPG-Graph'!$B$18)*2*PI()*4*'PPG-Graph'!$B$2</f>
        <v>0</v>
      </c>
      <c r="O962">
        <f>'PPG-Graph'!$B$20*COS(2*PI()*5*'PPG-Graph'!$B$2*A962+'PPG-Graph'!$B$21)*2*PI()*5*'PPG-Graph'!$B$2</f>
        <v>0</v>
      </c>
      <c r="Q962">
        <f>R962+S962++T962+U962+V962+'PPG-Graph'!$B$4</f>
        <v>-570.04819530765371</v>
      </c>
      <c r="R962">
        <f>-'PPG-Graph'!$B$8*SIN(2*PI()*'PPG-Graph'!$B$2*A962+'PPG-Graph'!$B$9)*(2*PI()*'PPG-Graph'!$B$2)^2</f>
        <v>-740.04819530765371</v>
      </c>
      <c r="S962">
        <f>-'PPG-Graph'!$B$11*SIN(2*PI()*2*'PPG-Graph'!$B$2*A962+'PPG-Graph'!$B$12)*(2*PI()*2*'PPG-Graph'!$B$2)^2</f>
        <v>0</v>
      </c>
      <c r="T962">
        <f>-'PPG-Graph'!$B$14*SIN(2*PI()*3*'PPG-Graph'!$B$2*A962+'PPG-Graph'!$B$15)*(2*PI()*3*'PPG-Graph'!$B$2)^2</f>
        <v>0</v>
      </c>
      <c r="U962">
        <f>-'PPG-Graph'!$B$17*SIN(2*PI()*4*'PPG-Graph'!$B$2*A962+'PPG-Graph'!$B$18)*(2*PI()*4*'PPG-Graph'!$B$2)^2</f>
        <v>0</v>
      </c>
      <c r="V962">
        <f>-'PPG-Graph'!$B$20*SIN(2*PI()*5*'PPG-Graph'!$B$2*A962+'PPG-Graph'!$B$21)*(2*PI()*5*'PPG-Graph'!$B$2)^2</f>
        <v>0</v>
      </c>
    </row>
    <row r="963" spans="1:22" x14ac:dyDescent="0.25">
      <c r="A963">
        <v>3.1966666670000001</v>
      </c>
      <c r="C963">
        <f>D963+E963++F963+G963+H963+'PPG-Graph'!$B$4</f>
        <v>188.88752741852517</v>
      </c>
      <c r="D963">
        <f>'PPG-Graph'!$B$8*SIN(2*PI()*'PPG-Graph'!$B$2*A963+'PPG-Graph'!$B$9)</f>
        <v>18.887527418525163</v>
      </c>
      <c r="E963">
        <f>'PPG-Graph'!$B$11*SIN(2*PI()*2*'PPG-Graph'!$B$2*A963+'PPG-Graph'!$B$12)</f>
        <v>0</v>
      </c>
      <c r="F963">
        <f>'PPG-Graph'!$B$14*SIN(2*PI()*3*'PPG-Graph'!$B$2*A963+'PPG-Graph'!$B$15)</f>
        <v>0</v>
      </c>
      <c r="G963">
        <f>'PPG-Graph'!$B$17*SIN(2*PI()*4*'PPG-Graph'!$B$2*A963+'PPG-Graph'!$B$18)</f>
        <v>0</v>
      </c>
      <c r="H963">
        <f>'PPG-Graph'!$B$20*SIN(2*PI()*5*'PPG-Graph'!$B$2*A963+'PPG-Graph'!$B$21)</f>
        <v>0</v>
      </c>
      <c r="J963">
        <f>K963+L963++M963+N963+O963+'PPG-Graph'!$B$4</f>
        <v>211.32660140763568</v>
      </c>
      <c r="K963">
        <f>'PPG-Graph'!$B$8*COS(2*PI()*'PPG-Graph'!$B$2*A963+'PPG-Graph'!$B$9)*2*PI()*'PPG-Graph'!$B$2</f>
        <v>41.326601407635678</v>
      </c>
      <c r="L963">
        <f>'PPG-Graph'!$B$11*COS(2*PI()*2*'PPG-Graph'!$B$2*A963+'PPG-Graph'!$B$12)*2*PI()*2*'PPG-Graph'!$B$2</f>
        <v>0</v>
      </c>
      <c r="M963">
        <f>'PPG-Graph'!$B$14*COS(2*PI()*3*'PPG-Graph'!$B$2*A963+'PPG-Graph'!$B$15)*2*PI()*3*'PPG-Graph'!$B$2</f>
        <v>0</v>
      </c>
      <c r="N963">
        <f>'PPG-Graph'!$B$17*COS(2*PI()*4*'PPG-Graph'!$B$2*A963+'PPG-Graph'!$B$18)*2*PI()*4*'PPG-Graph'!$B$2</f>
        <v>0</v>
      </c>
      <c r="O963">
        <f>'PPG-Graph'!$B$20*COS(2*PI()*5*'PPG-Graph'!$B$2*A963+'PPG-Graph'!$B$21)*2*PI()*5*'PPG-Graph'!$B$2</f>
        <v>0</v>
      </c>
      <c r="Q963">
        <f>R963+S963++T963+U963+V963+'PPG-Graph'!$B$4</f>
        <v>-575.64969494228751</v>
      </c>
      <c r="R963">
        <f>-'PPG-Graph'!$B$8*SIN(2*PI()*'PPG-Graph'!$B$2*A963+'PPG-Graph'!$B$9)*(2*PI()*'PPG-Graph'!$B$2)^2</f>
        <v>-745.64969494228751</v>
      </c>
      <c r="S963">
        <f>-'PPG-Graph'!$B$11*SIN(2*PI()*2*'PPG-Graph'!$B$2*A963+'PPG-Graph'!$B$12)*(2*PI()*2*'PPG-Graph'!$B$2)^2</f>
        <v>0</v>
      </c>
      <c r="T963">
        <f>-'PPG-Graph'!$B$14*SIN(2*PI()*3*'PPG-Graph'!$B$2*A963+'PPG-Graph'!$B$15)*(2*PI()*3*'PPG-Graph'!$B$2)^2</f>
        <v>0</v>
      </c>
      <c r="U963">
        <f>-'PPG-Graph'!$B$17*SIN(2*PI()*4*'PPG-Graph'!$B$2*A963+'PPG-Graph'!$B$18)*(2*PI()*4*'PPG-Graph'!$B$2)^2</f>
        <v>0</v>
      </c>
      <c r="V963">
        <f>-'PPG-Graph'!$B$20*SIN(2*PI()*5*'PPG-Graph'!$B$2*A963+'PPG-Graph'!$B$21)*(2*PI()*5*'PPG-Graph'!$B$2)^2</f>
        <v>0</v>
      </c>
    </row>
    <row r="964" spans="1:22" x14ac:dyDescent="0.25">
      <c r="A964">
        <v>3.2</v>
      </c>
      <c r="C964">
        <f>D964+E964++F964+G964+H964+'PPG-Graph'!$B$4</f>
        <v>189.02113032590307</v>
      </c>
      <c r="D964">
        <f>'PPG-Graph'!$B$8*SIN(2*PI()*'PPG-Graph'!$B$2*A964+'PPG-Graph'!$B$9)</f>
        <v>19.021130325903066</v>
      </c>
      <c r="E964">
        <f>'PPG-Graph'!$B$11*SIN(2*PI()*2*'PPG-Graph'!$B$2*A964+'PPG-Graph'!$B$12)</f>
        <v>0</v>
      </c>
      <c r="F964">
        <f>'PPG-Graph'!$B$14*SIN(2*PI()*3*'PPG-Graph'!$B$2*A964+'PPG-Graph'!$B$15)</f>
        <v>0</v>
      </c>
      <c r="G964">
        <f>'PPG-Graph'!$B$17*SIN(2*PI()*4*'PPG-Graph'!$B$2*A964+'PPG-Graph'!$B$18)</f>
        <v>0</v>
      </c>
      <c r="H964">
        <f>'PPG-Graph'!$B$20*SIN(2*PI()*5*'PPG-Graph'!$B$2*A964+'PPG-Graph'!$B$21)</f>
        <v>0</v>
      </c>
      <c r="J964">
        <f>K964+L964++M964+N964+O964+'PPG-Graph'!$B$4</f>
        <v>208.83222077450944</v>
      </c>
      <c r="K964">
        <f>'PPG-Graph'!$B$8*COS(2*PI()*'PPG-Graph'!$B$2*A964+'PPG-Graph'!$B$9)*2*PI()*'PPG-Graph'!$B$2</f>
        <v>38.832220774509423</v>
      </c>
      <c r="L964">
        <f>'PPG-Graph'!$B$11*COS(2*PI()*2*'PPG-Graph'!$B$2*A964+'PPG-Graph'!$B$12)*2*PI()*2*'PPG-Graph'!$B$2</f>
        <v>0</v>
      </c>
      <c r="M964">
        <f>'PPG-Graph'!$B$14*COS(2*PI()*3*'PPG-Graph'!$B$2*A964+'PPG-Graph'!$B$15)*2*PI()*3*'PPG-Graph'!$B$2</f>
        <v>0</v>
      </c>
      <c r="N964">
        <f>'PPG-Graph'!$B$17*COS(2*PI()*4*'PPG-Graph'!$B$2*A964+'PPG-Graph'!$B$18)*2*PI()*4*'PPG-Graph'!$B$2</f>
        <v>0</v>
      </c>
      <c r="O964">
        <f>'PPG-Graph'!$B$20*COS(2*PI()*5*'PPG-Graph'!$B$2*A964+'PPG-Graph'!$B$21)*2*PI()*5*'PPG-Graph'!$B$2</f>
        <v>0</v>
      </c>
      <c r="Q964">
        <f>R964+S964++T964+U964+V964+'PPG-Graph'!$B$4</f>
        <v>-580.92412631290858</v>
      </c>
      <c r="R964">
        <f>-'PPG-Graph'!$B$8*SIN(2*PI()*'PPG-Graph'!$B$2*A964+'PPG-Graph'!$B$9)*(2*PI()*'PPG-Graph'!$B$2)^2</f>
        <v>-750.92412631290858</v>
      </c>
      <c r="S964">
        <f>-'PPG-Graph'!$B$11*SIN(2*PI()*2*'PPG-Graph'!$B$2*A964+'PPG-Graph'!$B$12)*(2*PI()*2*'PPG-Graph'!$B$2)^2</f>
        <v>0</v>
      </c>
      <c r="T964">
        <f>-'PPG-Graph'!$B$14*SIN(2*PI()*3*'PPG-Graph'!$B$2*A964+'PPG-Graph'!$B$15)*(2*PI()*3*'PPG-Graph'!$B$2)^2</f>
        <v>0</v>
      </c>
      <c r="U964">
        <f>-'PPG-Graph'!$B$17*SIN(2*PI()*4*'PPG-Graph'!$B$2*A964+'PPG-Graph'!$B$18)*(2*PI()*4*'PPG-Graph'!$B$2)^2</f>
        <v>0</v>
      </c>
      <c r="V964">
        <f>-'PPG-Graph'!$B$20*SIN(2*PI()*5*'PPG-Graph'!$B$2*A964+'PPG-Graph'!$B$21)*(2*PI()*5*'PPG-Graph'!$B$2)^2</f>
        <v>0</v>
      </c>
    </row>
    <row r="965" spans="1:22" x14ac:dyDescent="0.25">
      <c r="A965">
        <v>3.2033333329999998</v>
      </c>
      <c r="C965">
        <f>D965+E965++F965+G965+H965+'PPG-Graph'!$B$4</f>
        <v>189.14638993853438</v>
      </c>
      <c r="D965">
        <f>'PPG-Graph'!$B$8*SIN(2*PI()*'PPG-Graph'!$B$2*A965+'PPG-Graph'!$B$9)</f>
        <v>19.146389938534394</v>
      </c>
      <c r="E965">
        <f>'PPG-Graph'!$B$11*SIN(2*PI()*2*'PPG-Graph'!$B$2*A965+'PPG-Graph'!$B$12)</f>
        <v>0</v>
      </c>
      <c r="F965">
        <f>'PPG-Graph'!$B$14*SIN(2*PI()*3*'PPG-Graph'!$B$2*A965+'PPG-Graph'!$B$15)</f>
        <v>0</v>
      </c>
      <c r="G965">
        <f>'PPG-Graph'!$B$17*SIN(2*PI()*4*'PPG-Graph'!$B$2*A965+'PPG-Graph'!$B$18)</f>
        <v>0</v>
      </c>
      <c r="H965">
        <f>'PPG-Graph'!$B$20*SIN(2*PI()*5*'PPG-Graph'!$B$2*A965+'PPG-Graph'!$B$21)</f>
        <v>0</v>
      </c>
      <c r="J965">
        <f>K965+L965++M965+N965+O965+'PPG-Graph'!$B$4</f>
        <v>206.32080704934108</v>
      </c>
      <c r="K965">
        <f>'PPG-Graph'!$B$8*COS(2*PI()*'PPG-Graph'!$B$2*A965+'PPG-Graph'!$B$9)*2*PI()*'PPG-Graph'!$B$2</f>
        <v>36.320807049341077</v>
      </c>
      <c r="L965">
        <f>'PPG-Graph'!$B$11*COS(2*PI()*2*'PPG-Graph'!$B$2*A965+'PPG-Graph'!$B$12)*2*PI()*2*'PPG-Graph'!$B$2</f>
        <v>0</v>
      </c>
      <c r="M965">
        <f>'PPG-Graph'!$B$14*COS(2*PI()*3*'PPG-Graph'!$B$2*A965+'PPG-Graph'!$B$15)*2*PI()*3*'PPG-Graph'!$B$2</f>
        <v>0</v>
      </c>
      <c r="N965">
        <f>'PPG-Graph'!$B$17*COS(2*PI()*4*'PPG-Graph'!$B$2*A965+'PPG-Graph'!$B$18)*2*PI()*4*'PPG-Graph'!$B$2</f>
        <v>0</v>
      </c>
      <c r="O965">
        <f>'PPG-Graph'!$B$20*COS(2*PI()*5*'PPG-Graph'!$B$2*A965+'PPG-Graph'!$B$21)*2*PI()*5*'PPG-Graph'!$B$2</f>
        <v>0</v>
      </c>
      <c r="Q965">
        <f>R965+S965++T965+U965+V965+'PPG-Graph'!$B$4</f>
        <v>-585.86917760932829</v>
      </c>
      <c r="R965">
        <f>-'PPG-Graph'!$B$8*SIN(2*PI()*'PPG-Graph'!$B$2*A965+'PPG-Graph'!$B$9)*(2*PI()*'PPG-Graph'!$B$2)^2</f>
        <v>-755.86917760932829</v>
      </c>
      <c r="S965">
        <f>-'PPG-Graph'!$B$11*SIN(2*PI()*2*'PPG-Graph'!$B$2*A965+'PPG-Graph'!$B$12)*(2*PI()*2*'PPG-Graph'!$B$2)^2</f>
        <v>0</v>
      </c>
      <c r="T965">
        <f>-'PPG-Graph'!$B$14*SIN(2*PI()*3*'PPG-Graph'!$B$2*A965+'PPG-Graph'!$B$15)*(2*PI()*3*'PPG-Graph'!$B$2)^2</f>
        <v>0</v>
      </c>
      <c r="U965">
        <f>-'PPG-Graph'!$B$17*SIN(2*PI()*4*'PPG-Graph'!$B$2*A965+'PPG-Graph'!$B$18)*(2*PI()*4*'PPG-Graph'!$B$2)^2</f>
        <v>0</v>
      </c>
      <c r="V965">
        <f>-'PPG-Graph'!$B$20*SIN(2*PI()*5*'PPG-Graph'!$B$2*A965+'PPG-Graph'!$B$21)*(2*PI()*5*'PPG-Graph'!$B$2)^2</f>
        <v>0</v>
      </c>
    </row>
    <row r="966" spans="1:22" x14ac:dyDescent="0.25">
      <c r="A966">
        <v>3.2066666669999999</v>
      </c>
      <c r="C966">
        <f>D966+E966++F966+G966+H966+'PPG-Graph'!$B$4</f>
        <v>189.26325134721765</v>
      </c>
      <c r="D966">
        <f>'PPG-Graph'!$B$8*SIN(2*PI()*'PPG-Graph'!$B$2*A966+'PPG-Graph'!$B$9)</f>
        <v>19.263251347217636</v>
      </c>
      <c r="E966">
        <f>'PPG-Graph'!$B$11*SIN(2*PI()*2*'PPG-Graph'!$B$2*A966+'PPG-Graph'!$B$12)</f>
        <v>0</v>
      </c>
      <c r="F966">
        <f>'PPG-Graph'!$B$14*SIN(2*PI()*3*'PPG-Graph'!$B$2*A966+'PPG-Graph'!$B$15)</f>
        <v>0</v>
      </c>
      <c r="G966">
        <f>'PPG-Graph'!$B$17*SIN(2*PI()*4*'PPG-Graph'!$B$2*A966+'PPG-Graph'!$B$18)</f>
        <v>0</v>
      </c>
      <c r="H966">
        <f>'PPG-Graph'!$B$20*SIN(2*PI()*5*'PPG-Graph'!$B$2*A966+'PPG-Graph'!$B$21)</f>
        <v>0</v>
      </c>
      <c r="J966">
        <f>K966+L966++M966+N966+O966+'PPG-Graph'!$B$4</f>
        <v>203.79346106049024</v>
      </c>
      <c r="K966">
        <f>'PPG-Graph'!$B$8*COS(2*PI()*'PPG-Graph'!$B$2*A966+'PPG-Graph'!$B$9)*2*PI()*'PPG-Graph'!$B$2</f>
        <v>33.793461060490252</v>
      </c>
      <c r="L966">
        <f>'PPG-Graph'!$B$11*COS(2*PI()*2*'PPG-Graph'!$B$2*A966+'PPG-Graph'!$B$12)*2*PI()*2*'PPG-Graph'!$B$2</f>
        <v>0</v>
      </c>
      <c r="M966">
        <f>'PPG-Graph'!$B$14*COS(2*PI()*3*'PPG-Graph'!$B$2*A966+'PPG-Graph'!$B$15)*2*PI()*3*'PPG-Graph'!$B$2</f>
        <v>0</v>
      </c>
      <c r="N966">
        <f>'PPG-Graph'!$B$17*COS(2*PI()*4*'PPG-Graph'!$B$2*A966+'PPG-Graph'!$B$18)*2*PI()*4*'PPG-Graph'!$B$2</f>
        <v>0</v>
      </c>
      <c r="O966">
        <f>'PPG-Graph'!$B$20*COS(2*PI()*5*'PPG-Graph'!$B$2*A966+'PPG-Graph'!$B$21)*2*PI()*5*'PPG-Graph'!$B$2</f>
        <v>0</v>
      </c>
      <c r="Q966">
        <f>R966+S966++T966+U966+V966+'PPG-Graph'!$B$4</f>
        <v>-590.48268110315871</v>
      </c>
      <c r="R966">
        <f>-'PPG-Graph'!$B$8*SIN(2*PI()*'PPG-Graph'!$B$2*A966+'PPG-Graph'!$B$9)*(2*PI()*'PPG-Graph'!$B$2)^2</f>
        <v>-760.48268110315871</v>
      </c>
      <c r="S966">
        <f>-'PPG-Graph'!$B$11*SIN(2*PI()*2*'PPG-Graph'!$B$2*A966+'PPG-Graph'!$B$12)*(2*PI()*2*'PPG-Graph'!$B$2)^2</f>
        <v>0</v>
      </c>
      <c r="T966">
        <f>-'PPG-Graph'!$B$14*SIN(2*PI()*3*'PPG-Graph'!$B$2*A966+'PPG-Graph'!$B$15)*(2*PI()*3*'PPG-Graph'!$B$2)^2</f>
        <v>0</v>
      </c>
      <c r="U966">
        <f>-'PPG-Graph'!$B$17*SIN(2*PI()*4*'PPG-Graph'!$B$2*A966+'PPG-Graph'!$B$18)*(2*PI()*4*'PPG-Graph'!$B$2)^2</f>
        <v>0</v>
      </c>
      <c r="V966">
        <f>-'PPG-Graph'!$B$20*SIN(2*PI()*5*'PPG-Graph'!$B$2*A966+'PPG-Graph'!$B$21)*(2*PI()*5*'PPG-Graph'!$B$2)^2</f>
        <v>0</v>
      </c>
    </row>
    <row r="967" spans="1:22" x14ac:dyDescent="0.25">
      <c r="A967">
        <v>3.21</v>
      </c>
      <c r="C967">
        <f>D967+E967++F967+G967+H967+'PPG-Graph'!$B$4</f>
        <v>189.37166322257261</v>
      </c>
      <c r="D967">
        <f>'PPG-Graph'!$B$8*SIN(2*PI()*'PPG-Graph'!$B$2*A967+'PPG-Graph'!$B$9)</f>
        <v>19.371663222572618</v>
      </c>
      <c r="E967">
        <f>'PPG-Graph'!$B$11*SIN(2*PI()*2*'PPG-Graph'!$B$2*A967+'PPG-Graph'!$B$12)</f>
        <v>0</v>
      </c>
      <c r="F967">
        <f>'PPG-Graph'!$B$14*SIN(2*PI()*3*'PPG-Graph'!$B$2*A967+'PPG-Graph'!$B$15)</f>
        <v>0</v>
      </c>
      <c r="G967">
        <f>'PPG-Graph'!$B$17*SIN(2*PI()*4*'PPG-Graph'!$B$2*A967+'PPG-Graph'!$B$18)</f>
        <v>0</v>
      </c>
      <c r="H967">
        <f>'PPG-Graph'!$B$20*SIN(2*PI()*5*'PPG-Graph'!$B$2*A967+'PPG-Graph'!$B$21)</f>
        <v>0</v>
      </c>
      <c r="J967">
        <f>K967+L967++M967+N967+O967+'PPG-Graph'!$B$4</f>
        <v>201.25129290156744</v>
      </c>
      <c r="K967">
        <f>'PPG-Graph'!$B$8*COS(2*PI()*'PPG-Graph'!$B$2*A967+'PPG-Graph'!$B$9)*2*PI()*'PPG-Graph'!$B$2</f>
        <v>31.251292901567439</v>
      </c>
      <c r="L967">
        <f>'PPG-Graph'!$B$11*COS(2*PI()*2*'PPG-Graph'!$B$2*A967+'PPG-Graph'!$B$12)*2*PI()*2*'PPG-Graph'!$B$2</f>
        <v>0</v>
      </c>
      <c r="M967">
        <f>'PPG-Graph'!$B$14*COS(2*PI()*3*'PPG-Graph'!$B$2*A967+'PPG-Graph'!$B$15)*2*PI()*3*'PPG-Graph'!$B$2</f>
        <v>0</v>
      </c>
      <c r="N967">
        <f>'PPG-Graph'!$B$17*COS(2*PI()*4*'PPG-Graph'!$B$2*A967+'PPG-Graph'!$B$18)*2*PI()*4*'PPG-Graph'!$B$2</f>
        <v>0</v>
      </c>
      <c r="O967">
        <f>'PPG-Graph'!$B$20*COS(2*PI()*5*'PPG-Graph'!$B$2*A967+'PPG-Graph'!$B$21)*2*PI()*5*'PPG-Graph'!$B$2</f>
        <v>0</v>
      </c>
      <c r="Q967">
        <f>R967+S967++T967+U967+V967+'PPG-Graph'!$B$4</f>
        <v>-594.76261039169424</v>
      </c>
      <c r="R967">
        <f>-'PPG-Graph'!$B$8*SIN(2*PI()*'PPG-Graph'!$B$2*A967+'PPG-Graph'!$B$9)*(2*PI()*'PPG-Graph'!$B$2)^2</f>
        <v>-764.76261039169424</v>
      </c>
      <c r="S967">
        <f>-'PPG-Graph'!$B$11*SIN(2*PI()*2*'PPG-Graph'!$B$2*A967+'PPG-Graph'!$B$12)*(2*PI()*2*'PPG-Graph'!$B$2)^2</f>
        <v>0</v>
      </c>
      <c r="T967">
        <f>-'PPG-Graph'!$B$14*SIN(2*PI()*3*'PPG-Graph'!$B$2*A967+'PPG-Graph'!$B$15)*(2*PI()*3*'PPG-Graph'!$B$2)^2</f>
        <v>0</v>
      </c>
      <c r="U967">
        <f>-'PPG-Graph'!$B$17*SIN(2*PI()*4*'PPG-Graph'!$B$2*A967+'PPG-Graph'!$B$18)*(2*PI()*4*'PPG-Graph'!$B$2)^2</f>
        <v>0</v>
      </c>
      <c r="V967">
        <f>-'PPG-Graph'!$B$20*SIN(2*PI()*5*'PPG-Graph'!$B$2*A967+'PPG-Graph'!$B$21)*(2*PI()*5*'PPG-Graph'!$B$2)^2</f>
        <v>0</v>
      </c>
    </row>
    <row r="968" spans="1:22" x14ac:dyDescent="0.25">
      <c r="A968">
        <v>3.213333333</v>
      </c>
      <c r="C968">
        <f>D968+E968++F968+G968+H968+'PPG-Graph'!$B$4</f>
        <v>189.47157804789808</v>
      </c>
      <c r="D968">
        <f>'PPG-Graph'!$B$8*SIN(2*PI()*'PPG-Graph'!$B$2*A968+'PPG-Graph'!$B$9)</f>
        <v>19.471578047898067</v>
      </c>
      <c r="E968">
        <f>'PPG-Graph'!$B$11*SIN(2*PI()*2*'PPG-Graph'!$B$2*A968+'PPG-Graph'!$B$12)</f>
        <v>0</v>
      </c>
      <c r="F968">
        <f>'PPG-Graph'!$B$14*SIN(2*PI()*3*'PPG-Graph'!$B$2*A968+'PPG-Graph'!$B$15)</f>
        <v>0</v>
      </c>
      <c r="G968">
        <f>'PPG-Graph'!$B$17*SIN(2*PI()*4*'PPG-Graph'!$B$2*A968+'PPG-Graph'!$B$18)</f>
        <v>0</v>
      </c>
      <c r="H968">
        <f>'PPG-Graph'!$B$20*SIN(2*PI()*5*'PPG-Graph'!$B$2*A968+'PPG-Graph'!$B$21)</f>
        <v>0</v>
      </c>
      <c r="J968">
        <f>K968+L968++M968+N968+O968+'PPG-Graph'!$B$4</f>
        <v>198.69541689545457</v>
      </c>
      <c r="K968">
        <f>'PPG-Graph'!$B$8*COS(2*PI()*'PPG-Graph'!$B$2*A968+'PPG-Graph'!$B$9)*2*PI()*'PPG-Graph'!$B$2</f>
        <v>28.695416895454567</v>
      </c>
      <c r="L968">
        <f>'PPG-Graph'!$B$11*COS(2*PI()*2*'PPG-Graph'!$B$2*A968+'PPG-Graph'!$B$12)*2*PI()*2*'PPG-Graph'!$B$2</f>
        <v>0</v>
      </c>
      <c r="M968">
        <f>'PPG-Graph'!$B$14*COS(2*PI()*3*'PPG-Graph'!$B$2*A968+'PPG-Graph'!$B$15)*2*PI()*3*'PPG-Graph'!$B$2</f>
        <v>0</v>
      </c>
      <c r="N968">
        <f>'PPG-Graph'!$B$17*COS(2*PI()*4*'PPG-Graph'!$B$2*A968+'PPG-Graph'!$B$18)*2*PI()*4*'PPG-Graph'!$B$2</f>
        <v>0</v>
      </c>
      <c r="O968">
        <f>'PPG-Graph'!$B$20*COS(2*PI()*5*'PPG-Graph'!$B$2*A968+'PPG-Graph'!$B$21)*2*PI()*5*'PPG-Graph'!$B$2</f>
        <v>0</v>
      </c>
      <c r="Q968">
        <f>R968+S968++T968+U968+V968+'PPG-Graph'!$B$4</f>
        <v>-598.70708959075876</v>
      </c>
      <c r="R968">
        <f>-'PPG-Graph'!$B$8*SIN(2*PI()*'PPG-Graph'!$B$2*A968+'PPG-Graph'!$B$9)*(2*PI()*'PPG-Graph'!$B$2)^2</f>
        <v>-768.70708959075876</v>
      </c>
      <c r="S968">
        <f>-'PPG-Graph'!$B$11*SIN(2*PI()*2*'PPG-Graph'!$B$2*A968+'PPG-Graph'!$B$12)*(2*PI()*2*'PPG-Graph'!$B$2)^2</f>
        <v>0</v>
      </c>
      <c r="T968">
        <f>-'PPG-Graph'!$B$14*SIN(2*PI()*3*'PPG-Graph'!$B$2*A968+'PPG-Graph'!$B$15)*(2*PI()*3*'PPG-Graph'!$B$2)^2</f>
        <v>0</v>
      </c>
      <c r="U968">
        <f>-'PPG-Graph'!$B$17*SIN(2*PI()*4*'PPG-Graph'!$B$2*A968+'PPG-Graph'!$B$18)*(2*PI()*4*'PPG-Graph'!$B$2)^2</f>
        <v>0</v>
      </c>
      <c r="V968">
        <f>-'PPG-Graph'!$B$20*SIN(2*PI()*5*'PPG-Graph'!$B$2*A968+'PPG-Graph'!$B$21)*(2*PI()*5*'PPG-Graph'!$B$2)^2</f>
        <v>0</v>
      </c>
    </row>
    <row r="969" spans="1:22" x14ac:dyDescent="0.25">
      <c r="A969">
        <v>3.2166666670000001</v>
      </c>
      <c r="C969">
        <f>D969+E969++F969+G969+H969+'PPG-Graph'!$B$4</f>
        <v>189.56295202338509</v>
      </c>
      <c r="D969">
        <f>'PPG-Graph'!$B$8*SIN(2*PI()*'PPG-Graph'!$B$2*A969+'PPG-Graph'!$B$9)</f>
        <v>19.562952023385098</v>
      </c>
      <c r="E969">
        <f>'PPG-Graph'!$B$11*SIN(2*PI()*2*'PPG-Graph'!$B$2*A969+'PPG-Graph'!$B$12)</f>
        <v>0</v>
      </c>
      <c r="F969">
        <f>'PPG-Graph'!$B$14*SIN(2*PI()*3*'PPG-Graph'!$B$2*A969+'PPG-Graph'!$B$15)</f>
        <v>0</v>
      </c>
      <c r="G969">
        <f>'PPG-Graph'!$B$17*SIN(2*PI()*4*'PPG-Graph'!$B$2*A969+'PPG-Graph'!$B$18)</f>
        <v>0</v>
      </c>
      <c r="H969">
        <f>'PPG-Graph'!$B$20*SIN(2*PI()*5*'PPG-Graph'!$B$2*A969+'PPG-Graph'!$B$21)</f>
        <v>0</v>
      </c>
      <c r="J969">
        <f>K969+L969++M969+N969+O969+'PPG-Graph'!$B$4</f>
        <v>196.12695336130201</v>
      </c>
      <c r="K969">
        <f>'PPG-Graph'!$B$8*COS(2*PI()*'PPG-Graph'!$B$2*A969+'PPG-Graph'!$B$9)*2*PI()*'PPG-Graph'!$B$2</f>
        <v>26.126953361302018</v>
      </c>
      <c r="L969">
        <f>'PPG-Graph'!$B$11*COS(2*PI()*2*'PPG-Graph'!$B$2*A969+'PPG-Graph'!$B$12)*2*PI()*2*'PPG-Graph'!$B$2</f>
        <v>0</v>
      </c>
      <c r="M969">
        <f>'PPG-Graph'!$B$14*COS(2*PI()*3*'PPG-Graph'!$B$2*A969+'PPG-Graph'!$B$15)*2*PI()*3*'PPG-Graph'!$B$2</f>
        <v>0</v>
      </c>
      <c r="N969">
        <f>'PPG-Graph'!$B$17*COS(2*PI()*4*'PPG-Graph'!$B$2*A969+'PPG-Graph'!$B$18)*2*PI()*4*'PPG-Graph'!$B$2</f>
        <v>0</v>
      </c>
      <c r="O969">
        <f>'PPG-Graph'!$B$20*COS(2*PI()*5*'PPG-Graph'!$B$2*A969+'PPG-Graph'!$B$21)*2*PI()*5*'PPG-Graph'!$B$2</f>
        <v>0</v>
      </c>
      <c r="Q969">
        <f>R969+S969++T969+U969+V969+'PPG-Graph'!$B$4</f>
        <v>-602.31438955320607</v>
      </c>
      <c r="R969">
        <f>-'PPG-Graph'!$B$8*SIN(2*PI()*'PPG-Graph'!$B$2*A969+'PPG-Graph'!$B$9)*(2*PI()*'PPG-Graph'!$B$2)^2</f>
        <v>-772.31438955320607</v>
      </c>
      <c r="S969">
        <f>-'PPG-Graph'!$B$11*SIN(2*PI()*2*'PPG-Graph'!$B$2*A969+'PPG-Graph'!$B$12)*(2*PI()*2*'PPG-Graph'!$B$2)^2</f>
        <v>0</v>
      </c>
      <c r="T969">
        <f>-'PPG-Graph'!$B$14*SIN(2*PI()*3*'PPG-Graph'!$B$2*A969+'PPG-Graph'!$B$15)*(2*PI()*3*'PPG-Graph'!$B$2)^2</f>
        <v>0</v>
      </c>
      <c r="U969">
        <f>-'PPG-Graph'!$B$17*SIN(2*PI()*4*'PPG-Graph'!$B$2*A969+'PPG-Graph'!$B$18)*(2*PI()*4*'PPG-Graph'!$B$2)^2</f>
        <v>0</v>
      </c>
      <c r="V969">
        <f>-'PPG-Graph'!$B$20*SIN(2*PI()*5*'PPG-Graph'!$B$2*A969+'PPG-Graph'!$B$21)*(2*PI()*5*'PPG-Graph'!$B$2)^2</f>
        <v>0</v>
      </c>
    </row>
    <row r="970" spans="1:22" x14ac:dyDescent="0.25">
      <c r="A970">
        <v>3.22</v>
      </c>
      <c r="C970">
        <f>D970+E970++F970+G970+H970+'PPG-Graph'!$B$4</f>
        <v>189.64574501457378</v>
      </c>
      <c r="D970">
        <f>'PPG-Graph'!$B$8*SIN(2*PI()*'PPG-Graph'!$B$2*A970+'PPG-Graph'!$B$9)</f>
        <v>19.64574501457378</v>
      </c>
      <c r="E970">
        <f>'PPG-Graph'!$B$11*SIN(2*PI()*2*'PPG-Graph'!$B$2*A970+'PPG-Graph'!$B$12)</f>
        <v>0</v>
      </c>
      <c r="F970">
        <f>'PPG-Graph'!$B$14*SIN(2*PI()*3*'PPG-Graph'!$B$2*A970+'PPG-Graph'!$B$15)</f>
        <v>0</v>
      </c>
      <c r="G970">
        <f>'PPG-Graph'!$B$17*SIN(2*PI()*4*'PPG-Graph'!$B$2*A970+'PPG-Graph'!$B$18)</f>
        <v>0</v>
      </c>
      <c r="H970">
        <f>'PPG-Graph'!$B$20*SIN(2*PI()*5*'PPG-Graph'!$B$2*A970+'PPG-Graph'!$B$21)</f>
        <v>0</v>
      </c>
      <c r="J970">
        <f>K970+L970++M970+N970+O970+'PPG-Graph'!$B$4</f>
        <v>193.54703045290017</v>
      </c>
      <c r="K970">
        <f>'PPG-Graph'!$B$8*COS(2*PI()*'PPG-Graph'!$B$2*A970+'PPG-Graph'!$B$9)*2*PI()*'PPG-Graph'!$B$2</f>
        <v>23.547030452900163</v>
      </c>
      <c r="L970">
        <f>'PPG-Graph'!$B$11*COS(2*PI()*2*'PPG-Graph'!$B$2*A970+'PPG-Graph'!$B$12)*2*PI()*2*'PPG-Graph'!$B$2</f>
        <v>0</v>
      </c>
      <c r="M970">
        <f>'PPG-Graph'!$B$14*COS(2*PI()*3*'PPG-Graph'!$B$2*A970+'PPG-Graph'!$B$15)*2*PI()*3*'PPG-Graph'!$B$2</f>
        <v>0</v>
      </c>
      <c r="N970">
        <f>'PPG-Graph'!$B$17*COS(2*PI()*4*'PPG-Graph'!$B$2*A970+'PPG-Graph'!$B$18)*2*PI()*4*'PPG-Graph'!$B$2</f>
        <v>0</v>
      </c>
      <c r="O970">
        <f>'PPG-Graph'!$B$20*COS(2*PI()*5*'PPG-Graph'!$B$2*A970+'PPG-Graph'!$B$21)*2*PI()*5*'PPG-Graph'!$B$2</f>
        <v>0</v>
      </c>
      <c r="Q970">
        <f>R970+S970++T970+U970+V970+'PPG-Graph'!$B$4</f>
        <v>-605.58292583406683</v>
      </c>
      <c r="R970">
        <f>-'PPG-Graph'!$B$8*SIN(2*PI()*'PPG-Graph'!$B$2*A970+'PPG-Graph'!$B$9)*(2*PI()*'PPG-Graph'!$B$2)^2</f>
        <v>-775.58292583406683</v>
      </c>
      <c r="S970">
        <f>-'PPG-Graph'!$B$11*SIN(2*PI()*2*'PPG-Graph'!$B$2*A970+'PPG-Graph'!$B$12)*(2*PI()*2*'PPG-Graph'!$B$2)^2</f>
        <v>0</v>
      </c>
      <c r="T970">
        <f>-'PPG-Graph'!$B$14*SIN(2*PI()*3*'PPG-Graph'!$B$2*A970+'PPG-Graph'!$B$15)*(2*PI()*3*'PPG-Graph'!$B$2)^2</f>
        <v>0</v>
      </c>
      <c r="U970">
        <f>-'PPG-Graph'!$B$17*SIN(2*PI()*4*'PPG-Graph'!$B$2*A970+'PPG-Graph'!$B$18)*(2*PI()*4*'PPG-Graph'!$B$2)^2</f>
        <v>0</v>
      </c>
      <c r="V970">
        <f>-'PPG-Graph'!$B$20*SIN(2*PI()*5*'PPG-Graph'!$B$2*A970+'PPG-Graph'!$B$21)*(2*PI()*5*'PPG-Graph'!$B$2)^2</f>
        <v>0</v>
      </c>
    </row>
    <row r="971" spans="1:22" x14ac:dyDescent="0.25">
      <c r="A971">
        <v>3.2233333329999998</v>
      </c>
      <c r="C971">
        <f>D971+E971++F971+G971+H971+'PPG-Graph'!$B$4</f>
        <v>189.71992073442451</v>
      </c>
      <c r="D971">
        <f>'PPG-Graph'!$B$8*SIN(2*PI()*'PPG-Graph'!$B$2*A971+'PPG-Graph'!$B$9)</f>
        <v>19.719920734424495</v>
      </c>
      <c r="E971">
        <f>'PPG-Graph'!$B$11*SIN(2*PI()*2*'PPG-Graph'!$B$2*A971+'PPG-Graph'!$B$12)</f>
        <v>0</v>
      </c>
      <c r="F971">
        <f>'PPG-Graph'!$B$14*SIN(2*PI()*3*'PPG-Graph'!$B$2*A971+'PPG-Graph'!$B$15)</f>
        <v>0</v>
      </c>
      <c r="G971">
        <f>'PPG-Graph'!$B$17*SIN(2*PI()*4*'PPG-Graph'!$B$2*A971+'PPG-Graph'!$B$18)</f>
        <v>0</v>
      </c>
      <c r="H971">
        <f>'PPG-Graph'!$B$20*SIN(2*PI()*5*'PPG-Graph'!$B$2*A971+'PPG-Graph'!$B$21)</f>
        <v>0</v>
      </c>
      <c r="J971">
        <f>K971+L971++M971+N971+O971+'PPG-Graph'!$B$4</f>
        <v>190.95677904077155</v>
      </c>
      <c r="K971">
        <f>'PPG-Graph'!$B$8*COS(2*PI()*'PPG-Graph'!$B$2*A971+'PPG-Graph'!$B$9)*2*PI()*'PPG-Graph'!$B$2</f>
        <v>20.95677904077154</v>
      </c>
      <c r="L971">
        <f>'PPG-Graph'!$B$11*COS(2*PI()*2*'PPG-Graph'!$B$2*A971+'PPG-Graph'!$B$12)*2*PI()*2*'PPG-Graph'!$B$2</f>
        <v>0</v>
      </c>
      <c r="M971">
        <f>'PPG-Graph'!$B$14*COS(2*PI()*3*'PPG-Graph'!$B$2*A971+'PPG-Graph'!$B$15)*2*PI()*3*'PPG-Graph'!$B$2</f>
        <v>0</v>
      </c>
      <c r="N971">
        <f>'PPG-Graph'!$B$17*COS(2*PI()*4*'PPG-Graph'!$B$2*A971+'PPG-Graph'!$B$18)*2*PI()*4*'PPG-Graph'!$B$2</f>
        <v>0</v>
      </c>
      <c r="O971">
        <f>'PPG-Graph'!$B$20*COS(2*PI()*5*'PPG-Graph'!$B$2*A971+'PPG-Graph'!$B$21)*2*PI()*5*'PPG-Graph'!$B$2</f>
        <v>0</v>
      </c>
      <c r="Q971">
        <f>R971+S971++T971+U971+V971+'PPG-Graph'!$B$4</f>
        <v>-608.51126587843714</v>
      </c>
      <c r="R971">
        <f>-'PPG-Graph'!$B$8*SIN(2*PI()*'PPG-Graph'!$B$2*A971+'PPG-Graph'!$B$9)*(2*PI()*'PPG-Graph'!$B$2)^2</f>
        <v>-778.51126587843714</v>
      </c>
      <c r="S971">
        <f>-'PPG-Graph'!$B$11*SIN(2*PI()*2*'PPG-Graph'!$B$2*A971+'PPG-Graph'!$B$12)*(2*PI()*2*'PPG-Graph'!$B$2)^2</f>
        <v>0</v>
      </c>
      <c r="T971">
        <f>-'PPG-Graph'!$B$14*SIN(2*PI()*3*'PPG-Graph'!$B$2*A971+'PPG-Graph'!$B$15)*(2*PI()*3*'PPG-Graph'!$B$2)^2</f>
        <v>0</v>
      </c>
      <c r="U971">
        <f>-'PPG-Graph'!$B$17*SIN(2*PI()*4*'PPG-Graph'!$B$2*A971+'PPG-Graph'!$B$18)*(2*PI()*4*'PPG-Graph'!$B$2)^2</f>
        <v>0</v>
      </c>
      <c r="V971">
        <f>-'PPG-Graph'!$B$20*SIN(2*PI()*5*'PPG-Graph'!$B$2*A971+'PPG-Graph'!$B$21)*(2*PI()*5*'PPG-Graph'!$B$2)^2</f>
        <v>0</v>
      </c>
    </row>
    <row r="972" spans="1:22" x14ac:dyDescent="0.25">
      <c r="A972">
        <v>3.2266666669999999</v>
      </c>
      <c r="C972">
        <f>D972+E972++F972+G972+H972+'PPG-Graph'!$B$4</f>
        <v>189.78544666537888</v>
      </c>
      <c r="D972">
        <f>'PPG-Graph'!$B$8*SIN(2*PI()*'PPG-Graph'!$B$2*A972+'PPG-Graph'!$B$9)</f>
        <v>19.785446665378878</v>
      </c>
      <c r="E972">
        <f>'PPG-Graph'!$B$11*SIN(2*PI()*2*'PPG-Graph'!$B$2*A972+'PPG-Graph'!$B$12)</f>
        <v>0</v>
      </c>
      <c r="F972">
        <f>'PPG-Graph'!$B$14*SIN(2*PI()*3*'PPG-Graph'!$B$2*A972+'PPG-Graph'!$B$15)</f>
        <v>0</v>
      </c>
      <c r="G972">
        <f>'PPG-Graph'!$B$17*SIN(2*PI()*4*'PPG-Graph'!$B$2*A972+'PPG-Graph'!$B$18)</f>
        <v>0</v>
      </c>
      <c r="H972">
        <f>'PPG-Graph'!$B$20*SIN(2*PI()*5*'PPG-Graph'!$B$2*A972+'PPG-Graph'!$B$21)</f>
        <v>0</v>
      </c>
      <c r="J972">
        <f>K972+L972++M972+N972+O972+'PPG-Graph'!$B$4</f>
        <v>188.35733451346675</v>
      </c>
      <c r="K972">
        <f>'PPG-Graph'!$B$8*COS(2*PI()*'PPG-Graph'!$B$2*A972+'PPG-Graph'!$B$9)*2*PI()*'PPG-Graph'!$B$2</f>
        <v>18.357334513466757</v>
      </c>
      <c r="L972">
        <f>'PPG-Graph'!$B$11*COS(2*PI()*2*'PPG-Graph'!$B$2*A972+'PPG-Graph'!$B$12)*2*PI()*2*'PPG-Graph'!$B$2</f>
        <v>0</v>
      </c>
      <c r="M972">
        <f>'PPG-Graph'!$B$14*COS(2*PI()*3*'PPG-Graph'!$B$2*A972+'PPG-Graph'!$B$15)*2*PI()*3*'PPG-Graph'!$B$2</f>
        <v>0</v>
      </c>
      <c r="N972">
        <f>'PPG-Graph'!$B$17*COS(2*PI()*4*'PPG-Graph'!$B$2*A972+'PPG-Graph'!$B$18)*2*PI()*4*'PPG-Graph'!$B$2</f>
        <v>0</v>
      </c>
      <c r="O972">
        <f>'PPG-Graph'!$B$20*COS(2*PI()*5*'PPG-Graph'!$B$2*A972+'PPG-Graph'!$B$21)*2*PI()*5*'PPG-Graph'!$B$2</f>
        <v>0</v>
      </c>
      <c r="Q972">
        <f>R972+S972++T972+U972+V972+'PPG-Graph'!$B$4</f>
        <v>-611.09812594456855</v>
      </c>
      <c r="R972">
        <f>-'PPG-Graph'!$B$8*SIN(2*PI()*'PPG-Graph'!$B$2*A972+'PPG-Graph'!$B$9)*(2*PI()*'PPG-Graph'!$B$2)^2</f>
        <v>-781.09812594456855</v>
      </c>
      <c r="S972">
        <f>-'PPG-Graph'!$B$11*SIN(2*PI()*2*'PPG-Graph'!$B$2*A972+'PPG-Graph'!$B$12)*(2*PI()*2*'PPG-Graph'!$B$2)^2</f>
        <v>0</v>
      </c>
      <c r="T972">
        <f>-'PPG-Graph'!$B$14*SIN(2*PI()*3*'PPG-Graph'!$B$2*A972+'PPG-Graph'!$B$15)*(2*PI()*3*'PPG-Graph'!$B$2)^2</f>
        <v>0</v>
      </c>
      <c r="U972">
        <f>-'PPG-Graph'!$B$17*SIN(2*PI()*4*'PPG-Graph'!$B$2*A972+'PPG-Graph'!$B$18)*(2*PI()*4*'PPG-Graph'!$B$2)^2</f>
        <v>0</v>
      </c>
      <c r="V972">
        <f>-'PPG-Graph'!$B$20*SIN(2*PI()*5*'PPG-Graph'!$B$2*A972+'PPG-Graph'!$B$21)*(2*PI()*5*'PPG-Graph'!$B$2)^2</f>
        <v>0</v>
      </c>
    </row>
    <row r="973" spans="1:22" x14ac:dyDescent="0.25">
      <c r="A973">
        <v>3.23</v>
      </c>
      <c r="C973">
        <f>D973+E973++F973+G973+H973+'PPG-Graph'!$B$4</f>
        <v>189.84229402628955</v>
      </c>
      <c r="D973">
        <f>'PPG-Graph'!$B$8*SIN(2*PI()*'PPG-Graph'!$B$2*A973+'PPG-Graph'!$B$9)</f>
        <v>19.842294026289551</v>
      </c>
      <c r="E973">
        <f>'PPG-Graph'!$B$11*SIN(2*PI()*2*'PPG-Graph'!$B$2*A973+'PPG-Graph'!$B$12)</f>
        <v>0</v>
      </c>
      <c r="F973">
        <f>'PPG-Graph'!$B$14*SIN(2*PI()*3*'PPG-Graph'!$B$2*A973+'PPG-Graph'!$B$15)</f>
        <v>0</v>
      </c>
      <c r="G973">
        <f>'PPG-Graph'!$B$17*SIN(2*PI()*4*'PPG-Graph'!$B$2*A973+'PPG-Graph'!$B$18)</f>
        <v>0</v>
      </c>
      <c r="H973">
        <f>'PPG-Graph'!$B$20*SIN(2*PI()*5*'PPG-Graph'!$B$2*A973+'PPG-Graph'!$B$21)</f>
        <v>0</v>
      </c>
      <c r="J973">
        <f>K973+L973++M973+N973+O973+'PPG-Graph'!$B$4</f>
        <v>185.74983863265112</v>
      </c>
      <c r="K973">
        <f>'PPG-Graph'!$B$8*COS(2*PI()*'PPG-Graph'!$B$2*A973+'PPG-Graph'!$B$9)*2*PI()*'PPG-Graph'!$B$2</f>
        <v>15.749838632651107</v>
      </c>
      <c r="L973">
        <f>'PPG-Graph'!$B$11*COS(2*PI()*2*'PPG-Graph'!$B$2*A973+'PPG-Graph'!$B$12)*2*PI()*2*'PPG-Graph'!$B$2</f>
        <v>0</v>
      </c>
      <c r="M973">
        <f>'PPG-Graph'!$B$14*COS(2*PI()*3*'PPG-Graph'!$B$2*A973+'PPG-Graph'!$B$15)*2*PI()*3*'PPG-Graph'!$B$2</f>
        <v>0</v>
      </c>
      <c r="N973">
        <f>'PPG-Graph'!$B$17*COS(2*PI()*4*'PPG-Graph'!$B$2*A973+'PPG-Graph'!$B$18)*2*PI()*4*'PPG-Graph'!$B$2</f>
        <v>0</v>
      </c>
      <c r="O973">
        <f>'PPG-Graph'!$B$20*COS(2*PI()*5*'PPG-Graph'!$B$2*A973+'PPG-Graph'!$B$21)*2*PI()*5*'PPG-Graph'!$B$2</f>
        <v>0</v>
      </c>
      <c r="Q973">
        <f>R973+S973++T973+U973+V973+'PPG-Graph'!$B$4</f>
        <v>-613.34236979830575</v>
      </c>
      <c r="R973">
        <f>-'PPG-Graph'!$B$8*SIN(2*PI()*'PPG-Graph'!$B$2*A973+'PPG-Graph'!$B$9)*(2*PI()*'PPG-Graph'!$B$2)^2</f>
        <v>-783.34236979830575</v>
      </c>
      <c r="S973">
        <f>-'PPG-Graph'!$B$11*SIN(2*PI()*2*'PPG-Graph'!$B$2*A973+'PPG-Graph'!$B$12)*(2*PI()*2*'PPG-Graph'!$B$2)^2</f>
        <v>0</v>
      </c>
      <c r="T973">
        <f>-'PPG-Graph'!$B$14*SIN(2*PI()*3*'PPG-Graph'!$B$2*A973+'PPG-Graph'!$B$15)*(2*PI()*3*'PPG-Graph'!$B$2)^2</f>
        <v>0</v>
      </c>
      <c r="U973">
        <f>-'PPG-Graph'!$B$17*SIN(2*PI()*4*'PPG-Graph'!$B$2*A973+'PPG-Graph'!$B$18)*(2*PI()*4*'PPG-Graph'!$B$2)^2</f>
        <v>0</v>
      </c>
      <c r="V973">
        <f>-'PPG-Graph'!$B$20*SIN(2*PI()*5*'PPG-Graph'!$B$2*A973+'PPG-Graph'!$B$21)*(2*PI()*5*'PPG-Graph'!$B$2)^2</f>
        <v>0</v>
      </c>
    </row>
    <row r="974" spans="1:22" x14ac:dyDescent="0.25">
      <c r="A974">
        <v>3.233333333</v>
      </c>
      <c r="C974">
        <f>D974+E974++F974+G974+H974+'PPG-Graph'!$B$4</f>
        <v>189.890437902987</v>
      </c>
      <c r="D974">
        <f>'PPG-Graph'!$B$8*SIN(2*PI()*'PPG-Graph'!$B$2*A974+'PPG-Graph'!$B$9)</f>
        <v>19.890437902986989</v>
      </c>
      <c r="E974">
        <f>'PPG-Graph'!$B$11*SIN(2*PI()*2*'PPG-Graph'!$B$2*A974+'PPG-Graph'!$B$12)</f>
        <v>0</v>
      </c>
      <c r="F974">
        <f>'PPG-Graph'!$B$14*SIN(2*PI()*3*'PPG-Graph'!$B$2*A974+'PPG-Graph'!$B$15)</f>
        <v>0</v>
      </c>
      <c r="G974">
        <f>'PPG-Graph'!$B$17*SIN(2*PI()*4*'PPG-Graph'!$B$2*A974+'PPG-Graph'!$B$18)</f>
        <v>0</v>
      </c>
      <c r="H974">
        <f>'PPG-Graph'!$B$20*SIN(2*PI()*5*'PPG-Graph'!$B$2*A974+'PPG-Graph'!$B$21)</f>
        <v>0</v>
      </c>
      <c r="J974">
        <f>K974+L974++M974+N974+O974+'PPG-Graph'!$B$4</f>
        <v>183.13543435345534</v>
      </c>
      <c r="K974">
        <f>'PPG-Graph'!$B$8*COS(2*PI()*'PPG-Graph'!$B$2*A974+'PPG-Graph'!$B$9)*2*PI()*'PPG-Graph'!$B$2</f>
        <v>13.135434353455334</v>
      </c>
      <c r="L974">
        <f>'PPG-Graph'!$B$11*COS(2*PI()*2*'PPG-Graph'!$B$2*A974+'PPG-Graph'!$B$12)*2*PI()*2*'PPG-Graph'!$B$2</f>
        <v>0</v>
      </c>
      <c r="M974">
        <f>'PPG-Graph'!$B$14*COS(2*PI()*3*'PPG-Graph'!$B$2*A974+'PPG-Graph'!$B$15)*2*PI()*3*'PPG-Graph'!$B$2</f>
        <v>0</v>
      </c>
      <c r="N974">
        <f>'PPG-Graph'!$B$17*COS(2*PI()*4*'PPG-Graph'!$B$2*A974+'PPG-Graph'!$B$18)*2*PI()*4*'PPG-Graph'!$B$2</f>
        <v>0</v>
      </c>
      <c r="O974">
        <f>'PPG-Graph'!$B$20*COS(2*PI()*5*'PPG-Graph'!$B$2*A974+'PPG-Graph'!$B$21)*2*PI()*5*'PPG-Graph'!$B$2</f>
        <v>0</v>
      </c>
      <c r="Q974">
        <f>R974+S974++T974+U974+V974+'PPG-Graph'!$B$4</f>
        <v>-615.2430138676599</v>
      </c>
      <c r="R974">
        <f>-'PPG-Graph'!$B$8*SIN(2*PI()*'PPG-Graph'!$B$2*A974+'PPG-Graph'!$B$9)*(2*PI()*'PPG-Graph'!$B$2)^2</f>
        <v>-785.2430138676599</v>
      </c>
      <c r="S974">
        <f>-'PPG-Graph'!$B$11*SIN(2*PI()*2*'PPG-Graph'!$B$2*A974+'PPG-Graph'!$B$12)*(2*PI()*2*'PPG-Graph'!$B$2)^2</f>
        <v>0</v>
      </c>
      <c r="T974">
        <f>-'PPG-Graph'!$B$14*SIN(2*PI()*3*'PPG-Graph'!$B$2*A974+'PPG-Graph'!$B$15)*(2*PI()*3*'PPG-Graph'!$B$2)^2</f>
        <v>0</v>
      </c>
      <c r="U974">
        <f>-'PPG-Graph'!$B$17*SIN(2*PI()*4*'PPG-Graph'!$B$2*A974+'PPG-Graph'!$B$18)*(2*PI()*4*'PPG-Graph'!$B$2)^2</f>
        <v>0</v>
      </c>
      <c r="V974">
        <f>-'PPG-Graph'!$B$20*SIN(2*PI()*5*'PPG-Graph'!$B$2*A974+'PPG-Graph'!$B$21)*(2*PI()*5*'PPG-Graph'!$B$2)^2</f>
        <v>0</v>
      </c>
    </row>
    <row r="975" spans="1:22" x14ac:dyDescent="0.25">
      <c r="A975">
        <v>3.2366666670000002</v>
      </c>
      <c r="C975">
        <f>D975+E975++F975+G975+H975+'PPG-Graph'!$B$4</f>
        <v>189.92985718849516</v>
      </c>
      <c r="D975">
        <f>'PPG-Graph'!$B$8*SIN(2*PI()*'PPG-Graph'!$B$2*A975+'PPG-Graph'!$B$9)</f>
        <v>19.929857188495173</v>
      </c>
      <c r="E975">
        <f>'PPG-Graph'!$B$11*SIN(2*PI()*2*'PPG-Graph'!$B$2*A975+'PPG-Graph'!$B$12)</f>
        <v>0</v>
      </c>
      <c r="F975">
        <f>'PPG-Graph'!$B$14*SIN(2*PI()*3*'PPG-Graph'!$B$2*A975+'PPG-Graph'!$B$15)</f>
        <v>0</v>
      </c>
      <c r="G975">
        <f>'PPG-Graph'!$B$17*SIN(2*PI()*4*'PPG-Graph'!$B$2*A975+'PPG-Graph'!$B$18)</f>
        <v>0</v>
      </c>
      <c r="H975">
        <f>'PPG-Graph'!$B$20*SIN(2*PI()*5*'PPG-Graph'!$B$2*A975+'PPG-Graph'!$B$21)</f>
        <v>0</v>
      </c>
      <c r="J975">
        <f>K975+L975++M975+N975+O975+'PPG-Graph'!$B$4</f>
        <v>180.51526765297521</v>
      </c>
      <c r="K975">
        <f>'PPG-Graph'!$B$8*COS(2*PI()*'PPG-Graph'!$B$2*A975+'PPG-Graph'!$B$9)*2*PI()*'PPG-Graph'!$B$2</f>
        <v>10.515267652975224</v>
      </c>
      <c r="L975">
        <f>'PPG-Graph'!$B$11*COS(2*PI()*2*'PPG-Graph'!$B$2*A975+'PPG-Graph'!$B$12)*2*PI()*2*'PPG-Graph'!$B$2</f>
        <v>0</v>
      </c>
      <c r="M975">
        <f>'PPG-Graph'!$B$14*COS(2*PI()*3*'PPG-Graph'!$B$2*A975+'PPG-Graph'!$B$15)*2*PI()*3*'PPG-Graph'!$B$2</f>
        <v>0</v>
      </c>
      <c r="N975">
        <f>'PPG-Graph'!$B$17*COS(2*PI()*4*'PPG-Graph'!$B$2*A975+'PPG-Graph'!$B$18)*2*PI()*4*'PPG-Graph'!$B$2</f>
        <v>0</v>
      </c>
      <c r="O975">
        <f>'PPG-Graph'!$B$20*COS(2*PI()*5*'PPG-Graph'!$B$2*A975+'PPG-Graph'!$B$21)*2*PI()*5*'PPG-Graph'!$B$2</f>
        <v>0</v>
      </c>
      <c r="Q975">
        <f>R975+S975++T975+U975+V975+'PPG-Graph'!$B$4</f>
        <v>-616.79922488261741</v>
      </c>
      <c r="R975">
        <f>-'PPG-Graph'!$B$8*SIN(2*PI()*'PPG-Graph'!$B$2*A975+'PPG-Graph'!$B$9)*(2*PI()*'PPG-Graph'!$B$2)^2</f>
        <v>-786.79922488261741</v>
      </c>
      <c r="S975">
        <f>-'PPG-Graph'!$B$11*SIN(2*PI()*2*'PPG-Graph'!$B$2*A975+'PPG-Graph'!$B$12)*(2*PI()*2*'PPG-Graph'!$B$2)^2</f>
        <v>0</v>
      </c>
      <c r="T975">
        <f>-'PPG-Graph'!$B$14*SIN(2*PI()*3*'PPG-Graph'!$B$2*A975+'PPG-Graph'!$B$15)*(2*PI()*3*'PPG-Graph'!$B$2)^2</f>
        <v>0</v>
      </c>
      <c r="U975">
        <f>-'PPG-Graph'!$B$17*SIN(2*PI()*4*'PPG-Graph'!$B$2*A975+'PPG-Graph'!$B$18)*(2*PI()*4*'PPG-Graph'!$B$2)^2</f>
        <v>0</v>
      </c>
      <c r="V975">
        <f>-'PPG-Graph'!$B$20*SIN(2*PI()*5*'PPG-Graph'!$B$2*A975+'PPG-Graph'!$B$21)*(2*PI()*5*'PPG-Graph'!$B$2)^2</f>
        <v>0</v>
      </c>
    </row>
    <row r="976" spans="1:22" x14ac:dyDescent="0.25">
      <c r="A976">
        <v>3.24</v>
      </c>
      <c r="C976">
        <f>D976+E976++F976+G976+H976+'PPG-Graph'!$B$4</f>
        <v>189.96053456856544</v>
      </c>
      <c r="D976">
        <f>'PPG-Graph'!$B$8*SIN(2*PI()*'PPG-Graph'!$B$2*A976+'PPG-Graph'!$B$9)</f>
        <v>19.960534568565432</v>
      </c>
      <c r="E976">
        <f>'PPG-Graph'!$B$11*SIN(2*PI()*2*'PPG-Graph'!$B$2*A976+'PPG-Graph'!$B$12)</f>
        <v>0</v>
      </c>
      <c r="F976">
        <f>'PPG-Graph'!$B$14*SIN(2*PI()*3*'PPG-Graph'!$B$2*A976+'PPG-Graph'!$B$15)</f>
        <v>0</v>
      </c>
      <c r="G976">
        <f>'PPG-Graph'!$B$17*SIN(2*PI()*4*'PPG-Graph'!$B$2*A976+'PPG-Graph'!$B$18)</f>
        <v>0</v>
      </c>
      <c r="H976">
        <f>'PPG-Graph'!$B$20*SIN(2*PI()*5*'PPG-Graph'!$B$2*A976+'PPG-Graph'!$B$21)</f>
        <v>0</v>
      </c>
      <c r="J976">
        <f>K976+L976++M976+N976+O976+'PPG-Graph'!$B$4</f>
        <v>177.89048939473491</v>
      </c>
      <c r="K976">
        <f>'PPG-Graph'!$B$8*COS(2*PI()*'PPG-Graph'!$B$2*A976+'PPG-Graph'!$B$9)*2*PI()*'PPG-Graph'!$B$2</f>
        <v>7.8904893947349253</v>
      </c>
      <c r="L976">
        <f>'PPG-Graph'!$B$11*COS(2*PI()*2*'PPG-Graph'!$B$2*A976+'PPG-Graph'!$B$12)*2*PI()*2*'PPG-Graph'!$B$2</f>
        <v>0</v>
      </c>
      <c r="M976">
        <f>'PPG-Graph'!$B$14*COS(2*PI()*3*'PPG-Graph'!$B$2*A976+'PPG-Graph'!$B$15)*2*PI()*3*'PPG-Graph'!$B$2</f>
        <v>0</v>
      </c>
      <c r="N976">
        <f>'PPG-Graph'!$B$17*COS(2*PI()*4*'PPG-Graph'!$B$2*A976+'PPG-Graph'!$B$18)*2*PI()*4*'PPG-Graph'!$B$2</f>
        <v>0</v>
      </c>
      <c r="O976">
        <f>'PPG-Graph'!$B$20*COS(2*PI()*5*'PPG-Graph'!$B$2*A976+'PPG-Graph'!$B$21)*2*PI()*5*'PPG-Graph'!$B$2</f>
        <v>0</v>
      </c>
      <c r="Q976">
        <f>R976+S976++T976+U976+V976+'PPG-Graph'!$B$4</f>
        <v>-618.0103193040386</v>
      </c>
      <c r="R976">
        <f>-'PPG-Graph'!$B$8*SIN(2*PI()*'PPG-Graph'!$B$2*A976+'PPG-Graph'!$B$9)*(2*PI()*'PPG-Graph'!$B$2)^2</f>
        <v>-788.0103193040386</v>
      </c>
      <c r="S976">
        <f>-'PPG-Graph'!$B$11*SIN(2*PI()*2*'PPG-Graph'!$B$2*A976+'PPG-Graph'!$B$12)*(2*PI()*2*'PPG-Graph'!$B$2)^2</f>
        <v>0</v>
      </c>
      <c r="T976">
        <f>-'PPG-Graph'!$B$14*SIN(2*PI()*3*'PPG-Graph'!$B$2*A976+'PPG-Graph'!$B$15)*(2*PI()*3*'PPG-Graph'!$B$2)^2</f>
        <v>0</v>
      </c>
      <c r="U976">
        <f>-'PPG-Graph'!$B$17*SIN(2*PI()*4*'PPG-Graph'!$B$2*A976+'PPG-Graph'!$B$18)*(2*PI()*4*'PPG-Graph'!$B$2)^2</f>
        <v>0</v>
      </c>
      <c r="V976">
        <f>-'PPG-Graph'!$B$20*SIN(2*PI()*5*'PPG-Graph'!$B$2*A976+'PPG-Graph'!$B$21)*(2*PI()*5*'PPG-Graph'!$B$2)^2</f>
        <v>0</v>
      </c>
    </row>
    <row r="977" spans="1:22" x14ac:dyDescent="0.25">
      <c r="A977">
        <v>3.2433333329999998</v>
      </c>
      <c r="C977">
        <f>D977+E977++F977+G977+H977+'PPG-Graph'!$B$4</f>
        <v>189.98245660022309</v>
      </c>
      <c r="D977">
        <f>'PPG-Graph'!$B$8*SIN(2*PI()*'PPG-Graph'!$B$2*A977+'PPG-Graph'!$B$9)</f>
        <v>19.982456600223085</v>
      </c>
      <c r="E977">
        <f>'PPG-Graph'!$B$11*SIN(2*PI()*2*'PPG-Graph'!$B$2*A977+'PPG-Graph'!$B$12)</f>
        <v>0</v>
      </c>
      <c r="F977">
        <f>'PPG-Graph'!$B$14*SIN(2*PI()*3*'PPG-Graph'!$B$2*A977+'PPG-Graph'!$B$15)</f>
        <v>0</v>
      </c>
      <c r="G977">
        <f>'PPG-Graph'!$B$17*SIN(2*PI()*4*'PPG-Graph'!$B$2*A977+'PPG-Graph'!$B$18)</f>
        <v>0</v>
      </c>
      <c r="H977">
        <f>'PPG-Graph'!$B$20*SIN(2*PI()*5*'PPG-Graph'!$B$2*A977+'PPG-Graph'!$B$21)</f>
        <v>0</v>
      </c>
      <c r="J977">
        <f>K977+L977++M977+N977+O977+'PPG-Graph'!$B$4</f>
        <v>175.26225010775562</v>
      </c>
      <c r="K977">
        <f>'PPG-Graph'!$B$8*COS(2*PI()*'PPG-Graph'!$B$2*A977+'PPG-Graph'!$B$9)*2*PI()*'PPG-Graph'!$B$2</f>
        <v>5.2622501077556114</v>
      </c>
      <c r="L977">
        <f>'PPG-Graph'!$B$11*COS(2*PI()*2*'PPG-Graph'!$B$2*A977+'PPG-Graph'!$B$12)*2*PI()*2*'PPG-Graph'!$B$2</f>
        <v>0</v>
      </c>
      <c r="M977">
        <f>'PPG-Graph'!$B$14*COS(2*PI()*3*'PPG-Graph'!$B$2*A977+'PPG-Graph'!$B$15)*2*PI()*3*'PPG-Graph'!$B$2</f>
        <v>0</v>
      </c>
      <c r="N977">
        <f>'PPG-Graph'!$B$17*COS(2*PI()*4*'PPG-Graph'!$B$2*A977+'PPG-Graph'!$B$18)*2*PI()*4*'PPG-Graph'!$B$2</f>
        <v>0</v>
      </c>
      <c r="O977">
        <f>'PPG-Graph'!$B$20*COS(2*PI()*5*'PPG-Graph'!$B$2*A977+'PPG-Graph'!$B$21)*2*PI()*5*'PPG-Graph'!$B$2</f>
        <v>0</v>
      </c>
      <c r="Q977">
        <f>R977+S977++T977+U977+V977+'PPG-Graph'!$B$4</f>
        <v>-618.87576642455542</v>
      </c>
      <c r="R977">
        <f>-'PPG-Graph'!$B$8*SIN(2*PI()*'PPG-Graph'!$B$2*A977+'PPG-Graph'!$B$9)*(2*PI()*'PPG-Graph'!$B$2)^2</f>
        <v>-788.87576642455542</v>
      </c>
      <c r="S977">
        <f>-'PPG-Graph'!$B$11*SIN(2*PI()*2*'PPG-Graph'!$B$2*A977+'PPG-Graph'!$B$12)*(2*PI()*2*'PPG-Graph'!$B$2)^2</f>
        <v>0</v>
      </c>
      <c r="T977">
        <f>-'PPG-Graph'!$B$14*SIN(2*PI()*3*'PPG-Graph'!$B$2*A977+'PPG-Graph'!$B$15)*(2*PI()*3*'PPG-Graph'!$B$2)^2</f>
        <v>0</v>
      </c>
      <c r="U977">
        <f>-'PPG-Graph'!$B$17*SIN(2*PI()*4*'PPG-Graph'!$B$2*A977+'PPG-Graph'!$B$18)*(2*PI()*4*'PPG-Graph'!$B$2)^2</f>
        <v>0</v>
      </c>
      <c r="V977">
        <f>-'PPG-Graph'!$B$20*SIN(2*PI()*5*'PPG-Graph'!$B$2*A977+'PPG-Graph'!$B$21)*(2*PI()*5*'PPG-Graph'!$B$2)^2</f>
        <v>0</v>
      </c>
    </row>
    <row r="978" spans="1:22" x14ac:dyDescent="0.25">
      <c r="A978">
        <v>3.246666667</v>
      </c>
      <c r="C978">
        <f>D978+E978++F978+G978+H978+'PPG-Graph'!$B$4</f>
        <v>189.99561367037415</v>
      </c>
      <c r="D978">
        <f>'PPG-Graph'!$B$8*SIN(2*PI()*'PPG-Graph'!$B$2*A978+'PPG-Graph'!$B$9)</f>
        <v>19.995613670374144</v>
      </c>
      <c r="E978">
        <f>'PPG-Graph'!$B$11*SIN(2*PI()*2*'PPG-Graph'!$B$2*A978+'PPG-Graph'!$B$12)</f>
        <v>0</v>
      </c>
      <c r="F978">
        <f>'PPG-Graph'!$B$14*SIN(2*PI()*3*'PPG-Graph'!$B$2*A978+'PPG-Graph'!$B$15)</f>
        <v>0</v>
      </c>
      <c r="G978">
        <f>'PPG-Graph'!$B$17*SIN(2*PI()*4*'PPG-Graph'!$B$2*A978+'PPG-Graph'!$B$18)</f>
        <v>0</v>
      </c>
      <c r="H978">
        <f>'PPG-Graph'!$B$20*SIN(2*PI()*5*'PPG-Graph'!$B$2*A978+'PPG-Graph'!$B$21)</f>
        <v>0</v>
      </c>
      <c r="J978">
        <f>K978+L978++M978+N978+O978+'PPG-Graph'!$B$4</f>
        <v>172.63170183502623</v>
      </c>
      <c r="K978">
        <f>'PPG-Graph'!$B$8*COS(2*PI()*'PPG-Graph'!$B$2*A978+'PPG-Graph'!$B$9)*2*PI()*'PPG-Graph'!$B$2</f>
        <v>2.6317018350262287</v>
      </c>
      <c r="L978">
        <f>'PPG-Graph'!$B$11*COS(2*PI()*2*'PPG-Graph'!$B$2*A978+'PPG-Graph'!$B$12)*2*PI()*2*'PPG-Graph'!$B$2</f>
        <v>0</v>
      </c>
      <c r="M978">
        <f>'PPG-Graph'!$B$14*COS(2*PI()*3*'PPG-Graph'!$B$2*A978+'PPG-Graph'!$B$15)*2*PI()*3*'PPG-Graph'!$B$2</f>
        <v>0</v>
      </c>
      <c r="N978">
        <f>'PPG-Graph'!$B$17*COS(2*PI()*4*'PPG-Graph'!$B$2*A978+'PPG-Graph'!$B$18)*2*PI()*4*'PPG-Graph'!$B$2</f>
        <v>0</v>
      </c>
      <c r="O978">
        <f>'PPG-Graph'!$B$20*COS(2*PI()*5*'PPG-Graph'!$B$2*A978+'PPG-Graph'!$B$21)*2*PI()*5*'PPG-Graph'!$B$2</f>
        <v>0</v>
      </c>
      <c r="Q978">
        <f>R978+S978++T978+U978+V978+'PPG-Graph'!$B$4</f>
        <v>-619.39518673442876</v>
      </c>
      <c r="R978">
        <f>-'PPG-Graph'!$B$8*SIN(2*PI()*'PPG-Graph'!$B$2*A978+'PPG-Graph'!$B$9)*(2*PI()*'PPG-Graph'!$B$2)^2</f>
        <v>-789.39518673442876</v>
      </c>
      <c r="S978">
        <f>-'PPG-Graph'!$B$11*SIN(2*PI()*2*'PPG-Graph'!$B$2*A978+'PPG-Graph'!$B$12)*(2*PI()*2*'PPG-Graph'!$B$2)^2</f>
        <v>0</v>
      </c>
      <c r="T978">
        <f>-'PPG-Graph'!$B$14*SIN(2*PI()*3*'PPG-Graph'!$B$2*A978+'PPG-Graph'!$B$15)*(2*PI()*3*'PPG-Graph'!$B$2)^2</f>
        <v>0</v>
      </c>
      <c r="U978">
        <f>-'PPG-Graph'!$B$17*SIN(2*PI()*4*'PPG-Graph'!$B$2*A978+'PPG-Graph'!$B$18)*(2*PI()*4*'PPG-Graph'!$B$2)^2</f>
        <v>0</v>
      </c>
      <c r="V978">
        <f>-'PPG-Graph'!$B$20*SIN(2*PI()*5*'PPG-Graph'!$B$2*A978+'PPG-Graph'!$B$21)*(2*PI()*5*'PPG-Graph'!$B$2)^2</f>
        <v>0</v>
      </c>
    </row>
    <row r="979" spans="1:22" x14ac:dyDescent="0.25">
      <c r="A979">
        <v>3.25</v>
      </c>
      <c r="C979">
        <f>D979+E979++F979+G979+H979+'PPG-Graph'!$B$4</f>
        <v>190</v>
      </c>
      <c r="D979">
        <f>'PPG-Graph'!$B$8*SIN(2*PI()*'PPG-Graph'!$B$2*A979+'PPG-Graph'!$B$9)</f>
        <v>20</v>
      </c>
      <c r="E979">
        <f>'PPG-Graph'!$B$11*SIN(2*PI()*2*'PPG-Graph'!$B$2*A979+'PPG-Graph'!$B$12)</f>
        <v>0</v>
      </c>
      <c r="F979">
        <f>'PPG-Graph'!$B$14*SIN(2*PI()*3*'PPG-Graph'!$B$2*A979+'PPG-Graph'!$B$15)</f>
        <v>0</v>
      </c>
      <c r="G979">
        <f>'PPG-Graph'!$B$17*SIN(2*PI()*4*'PPG-Graph'!$B$2*A979+'PPG-Graph'!$B$18)</f>
        <v>0</v>
      </c>
      <c r="H979">
        <f>'PPG-Graph'!$B$20*SIN(2*PI()*5*'PPG-Graph'!$B$2*A979+'PPG-Graph'!$B$21)</f>
        <v>0</v>
      </c>
      <c r="J979">
        <f>K979+L979++M979+N979+O979+'PPG-Graph'!$B$4</f>
        <v>169.99999999999989</v>
      </c>
      <c r="K979">
        <f>'PPG-Graph'!$B$8*COS(2*PI()*'PPG-Graph'!$B$2*A979+'PPG-Graph'!$B$9)*2*PI()*'PPG-Graph'!$B$2</f>
        <v>-1.2315173184960946E-13</v>
      </c>
      <c r="L979">
        <f>'PPG-Graph'!$B$11*COS(2*PI()*2*'PPG-Graph'!$B$2*A979+'PPG-Graph'!$B$12)*2*PI()*2*'PPG-Graph'!$B$2</f>
        <v>0</v>
      </c>
      <c r="M979">
        <f>'PPG-Graph'!$B$14*COS(2*PI()*3*'PPG-Graph'!$B$2*A979+'PPG-Graph'!$B$15)*2*PI()*3*'PPG-Graph'!$B$2</f>
        <v>0</v>
      </c>
      <c r="N979">
        <f>'PPG-Graph'!$B$17*COS(2*PI()*4*'PPG-Graph'!$B$2*A979+'PPG-Graph'!$B$18)*2*PI()*4*'PPG-Graph'!$B$2</f>
        <v>0</v>
      </c>
      <c r="O979">
        <f>'PPG-Graph'!$B$20*COS(2*PI()*5*'PPG-Graph'!$B$2*A979+'PPG-Graph'!$B$21)*2*PI()*5*'PPG-Graph'!$B$2</f>
        <v>0</v>
      </c>
      <c r="Q979">
        <f>R979+S979++T979+U979+V979+'PPG-Graph'!$B$4</f>
        <v>-619.5683520871487</v>
      </c>
      <c r="R979">
        <f>-'PPG-Graph'!$B$8*SIN(2*PI()*'PPG-Graph'!$B$2*A979+'PPG-Graph'!$B$9)*(2*PI()*'PPG-Graph'!$B$2)^2</f>
        <v>-789.5683520871487</v>
      </c>
      <c r="S979">
        <f>-'PPG-Graph'!$B$11*SIN(2*PI()*2*'PPG-Graph'!$B$2*A979+'PPG-Graph'!$B$12)*(2*PI()*2*'PPG-Graph'!$B$2)^2</f>
        <v>0</v>
      </c>
      <c r="T979">
        <f>-'PPG-Graph'!$B$14*SIN(2*PI()*3*'PPG-Graph'!$B$2*A979+'PPG-Graph'!$B$15)*(2*PI()*3*'PPG-Graph'!$B$2)^2</f>
        <v>0</v>
      </c>
      <c r="U979">
        <f>-'PPG-Graph'!$B$17*SIN(2*PI()*4*'PPG-Graph'!$B$2*A979+'PPG-Graph'!$B$18)*(2*PI()*4*'PPG-Graph'!$B$2)^2</f>
        <v>0</v>
      </c>
      <c r="V979">
        <f>-'PPG-Graph'!$B$20*SIN(2*PI()*5*'PPG-Graph'!$B$2*A979+'PPG-Graph'!$B$21)*(2*PI()*5*'PPG-Graph'!$B$2)^2</f>
        <v>0</v>
      </c>
    </row>
    <row r="980" spans="1:22" x14ac:dyDescent="0.25">
      <c r="A980">
        <v>3.253333333</v>
      </c>
      <c r="C980">
        <f>D980+E980++F980+G980+H980+'PPG-Graph'!$B$4</f>
        <v>189.99561367037415</v>
      </c>
      <c r="D980">
        <f>'PPG-Graph'!$B$8*SIN(2*PI()*'PPG-Graph'!$B$2*A980+'PPG-Graph'!$B$9)</f>
        <v>19.995613670374144</v>
      </c>
      <c r="E980">
        <f>'PPG-Graph'!$B$11*SIN(2*PI()*2*'PPG-Graph'!$B$2*A980+'PPG-Graph'!$B$12)</f>
        <v>0</v>
      </c>
      <c r="F980">
        <f>'PPG-Graph'!$B$14*SIN(2*PI()*3*'PPG-Graph'!$B$2*A980+'PPG-Graph'!$B$15)</f>
        <v>0</v>
      </c>
      <c r="G980">
        <f>'PPG-Graph'!$B$17*SIN(2*PI()*4*'PPG-Graph'!$B$2*A980+'PPG-Graph'!$B$18)</f>
        <v>0</v>
      </c>
      <c r="H980">
        <f>'PPG-Graph'!$B$20*SIN(2*PI()*5*'PPG-Graph'!$B$2*A980+'PPG-Graph'!$B$21)</f>
        <v>0</v>
      </c>
      <c r="J980">
        <f>K980+L980++M980+N980+O980+'PPG-Graph'!$B$4</f>
        <v>167.36829816497396</v>
      </c>
      <c r="K980">
        <f>'PPG-Graph'!$B$8*COS(2*PI()*'PPG-Graph'!$B$2*A980+'PPG-Graph'!$B$9)*2*PI()*'PPG-Graph'!$B$2</f>
        <v>-2.6317018350260284</v>
      </c>
      <c r="L980">
        <f>'PPG-Graph'!$B$11*COS(2*PI()*2*'PPG-Graph'!$B$2*A980+'PPG-Graph'!$B$12)*2*PI()*2*'PPG-Graph'!$B$2</f>
        <v>0</v>
      </c>
      <c r="M980">
        <f>'PPG-Graph'!$B$14*COS(2*PI()*3*'PPG-Graph'!$B$2*A980+'PPG-Graph'!$B$15)*2*PI()*3*'PPG-Graph'!$B$2</f>
        <v>0</v>
      </c>
      <c r="N980">
        <f>'PPG-Graph'!$B$17*COS(2*PI()*4*'PPG-Graph'!$B$2*A980+'PPG-Graph'!$B$18)*2*PI()*4*'PPG-Graph'!$B$2</f>
        <v>0</v>
      </c>
      <c r="O980">
        <f>'PPG-Graph'!$B$20*COS(2*PI()*5*'PPG-Graph'!$B$2*A980+'PPG-Graph'!$B$21)*2*PI()*5*'PPG-Graph'!$B$2</f>
        <v>0</v>
      </c>
      <c r="Q980">
        <f>R980+S980++T980+U980+V980+'PPG-Graph'!$B$4</f>
        <v>-619.39518673442876</v>
      </c>
      <c r="R980">
        <f>-'PPG-Graph'!$B$8*SIN(2*PI()*'PPG-Graph'!$B$2*A980+'PPG-Graph'!$B$9)*(2*PI()*'PPG-Graph'!$B$2)^2</f>
        <v>-789.39518673442876</v>
      </c>
      <c r="S980">
        <f>-'PPG-Graph'!$B$11*SIN(2*PI()*2*'PPG-Graph'!$B$2*A980+'PPG-Graph'!$B$12)*(2*PI()*2*'PPG-Graph'!$B$2)^2</f>
        <v>0</v>
      </c>
      <c r="T980">
        <f>-'PPG-Graph'!$B$14*SIN(2*PI()*3*'PPG-Graph'!$B$2*A980+'PPG-Graph'!$B$15)*(2*PI()*3*'PPG-Graph'!$B$2)^2</f>
        <v>0</v>
      </c>
      <c r="U980">
        <f>-'PPG-Graph'!$B$17*SIN(2*PI()*4*'PPG-Graph'!$B$2*A980+'PPG-Graph'!$B$18)*(2*PI()*4*'PPG-Graph'!$B$2)^2</f>
        <v>0</v>
      </c>
      <c r="V980">
        <f>-'PPG-Graph'!$B$20*SIN(2*PI()*5*'PPG-Graph'!$B$2*A980+'PPG-Graph'!$B$21)*(2*PI()*5*'PPG-Graph'!$B$2)^2</f>
        <v>0</v>
      </c>
    </row>
    <row r="981" spans="1:22" x14ac:dyDescent="0.25">
      <c r="A981">
        <v>3.2566666670000002</v>
      </c>
      <c r="C981">
        <f>D981+E981++F981+G981+H981+'PPG-Graph'!$B$4</f>
        <v>189.98245660022309</v>
      </c>
      <c r="D981">
        <f>'PPG-Graph'!$B$8*SIN(2*PI()*'PPG-Graph'!$B$2*A981+'PPG-Graph'!$B$9)</f>
        <v>19.982456600223085</v>
      </c>
      <c r="E981">
        <f>'PPG-Graph'!$B$11*SIN(2*PI()*2*'PPG-Graph'!$B$2*A981+'PPG-Graph'!$B$12)</f>
        <v>0</v>
      </c>
      <c r="F981">
        <f>'PPG-Graph'!$B$14*SIN(2*PI()*3*'PPG-Graph'!$B$2*A981+'PPG-Graph'!$B$15)</f>
        <v>0</v>
      </c>
      <c r="G981">
        <f>'PPG-Graph'!$B$17*SIN(2*PI()*4*'PPG-Graph'!$B$2*A981+'PPG-Graph'!$B$18)</f>
        <v>0</v>
      </c>
      <c r="H981">
        <f>'PPG-Graph'!$B$20*SIN(2*PI()*5*'PPG-Graph'!$B$2*A981+'PPG-Graph'!$B$21)</f>
        <v>0</v>
      </c>
      <c r="J981">
        <f>K981+L981++M981+N981+O981+'PPG-Graph'!$B$4</f>
        <v>164.73774989224458</v>
      </c>
      <c r="K981">
        <f>'PPG-Graph'!$B$8*COS(2*PI()*'PPG-Graph'!$B$2*A981+'PPG-Graph'!$B$9)*2*PI()*'PPG-Graph'!$B$2</f>
        <v>-5.2622501077554116</v>
      </c>
      <c r="L981">
        <f>'PPG-Graph'!$B$11*COS(2*PI()*2*'PPG-Graph'!$B$2*A981+'PPG-Graph'!$B$12)*2*PI()*2*'PPG-Graph'!$B$2</f>
        <v>0</v>
      </c>
      <c r="M981">
        <f>'PPG-Graph'!$B$14*COS(2*PI()*3*'PPG-Graph'!$B$2*A981+'PPG-Graph'!$B$15)*2*PI()*3*'PPG-Graph'!$B$2</f>
        <v>0</v>
      </c>
      <c r="N981">
        <f>'PPG-Graph'!$B$17*COS(2*PI()*4*'PPG-Graph'!$B$2*A981+'PPG-Graph'!$B$18)*2*PI()*4*'PPG-Graph'!$B$2</f>
        <v>0</v>
      </c>
      <c r="O981">
        <f>'PPG-Graph'!$B$20*COS(2*PI()*5*'PPG-Graph'!$B$2*A981+'PPG-Graph'!$B$21)*2*PI()*5*'PPG-Graph'!$B$2</f>
        <v>0</v>
      </c>
      <c r="Q981">
        <f>R981+S981++T981+U981+V981+'PPG-Graph'!$B$4</f>
        <v>-618.87576642455542</v>
      </c>
      <c r="R981">
        <f>-'PPG-Graph'!$B$8*SIN(2*PI()*'PPG-Graph'!$B$2*A981+'PPG-Graph'!$B$9)*(2*PI()*'PPG-Graph'!$B$2)^2</f>
        <v>-788.87576642455542</v>
      </c>
      <c r="S981">
        <f>-'PPG-Graph'!$B$11*SIN(2*PI()*2*'PPG-Graph'!$B$2*A981+'PPG-Graph'!$B$12)*(2*PI()*2*'PPG-Graph'!$B$2)^2</f>
        <v>0</v>
      </c>
      <c r="T981">
        <f>-'PPG-Graph'!$B$14*SIN(2*PI()*3*'PPG-Graph'!$B$2*A981+'PPG-Graph'!$B$15)*(2*PI()*3*'PPG-Graph'!$B$2)^2</f>
        <v>0</v>
      </c>
      <c r="U981">
        <f>-'PPG-Graph'!$B$17*SIN(2*PI()*4*'PPG-Graph'!$B$2*A981+'PPG-Graph'!$B$18)*(2*PI()*4*'PPG-Graph'!$B$2)^2</f>
        <v>0</v>
      </c>
      <c r="V981">
        <f>-'PPG-Graph'!$B$20*SIN(2*PI()*5*'PPG-Graph'!$B$2*A981+'PPG-Graph'!$B$21)*(2*PI()*5*'PPG-Graph'!$B$2)^2</f>
        <v>0</v>
      </c>
    </row>
    <row r="982" spans="1:22" x14ac:dyDescent="0.25">
      <c r="A982">
        <v>3.26</v>
      </c>
      <c r="C982">
        <f>D982+E982++F982+G982+H982+'PPG-Graph'!$B$4</f>
        <v>189.96053456856544</v>
      </c>
      <c r="D982">
        <f>'PPG-Graph'!$B$8*SIN(2*PI()*'PPG-Graph'!$B$2*A982+'PPG-Graph'!$B$9)</f>
        <v>19.960534568565436</v>
      </c>
      <c r="E982">
        <f>'PPG-Graph'!$B$11*SIN(2*PI()*2*'PPG-Graph'!$B$2*A982+'PPG-Graph'!$B$12)</f>
        <v>0</v>
      </c>
      <c r="F982">
        <f>'PPG-Graph'!$B$14*SIN(2*PI()*3*'PPG-Graph'!$B$2*A982+'PPG-Graph'!$B$15)</f>
        <v>0</v>
      </c>
      <c r="G982">
        <f>'PPG-Graph'!$B$17*SIN(2*PI()*4*'PPG-Graph'!$B$2*A982+'PPG-Graph'!$B$18)</f>
        <v>0</v>
      </c>
      <c r="H982">
        <f>'PPG-Graph'!$B$20*SIN(2*PI()*5*'PPG-Graph'!$B$2*A982+'PPG-Graph'!$B$21)</f>
        <v>0</v>
      </c>
      <c r="J982">
        <f>K982+L982++M982+N982+O982+'PPG-Graph'!$B$4</f>
        <v>162.10951060526529</v>
      </c>
      <c r="K982">
        <f>'PPG-Graph'!$B$8*COS(2*PI()*'PPG-Graph'!$B$2*A982+'PPG-Graph'!$B$9)*2*PI()*'PPG-Graph'!$B$2</f>
        <v>-7.8904893947347263</v>
      </c>
      <c r="L982">
        <f>'PPG-Graph'!$B$11*COS(2*PI()*2*'PPG-Graph'!$B$2*A982+'PPG-Graph'!$B$12)*2*PI()*2*'PPG-Graph'!$B$2</f>
        <v>0</v>
      </c>
      <c r="M982">
        <f>'PPG-Graph'!$B$14*COS(2*PI()*3*'PPG-Graph'!$B$2*A982+'PPG-Graph'!$B$15)*2*PI()*3*'PPG-Graph'!$B$2</f>
        <v>0</v>
      </c>
      <c r="N982">
        <f>'PPG-Graph'!$B$17*COS(2*PI()*4*'PPG-Graph'!$B$2*A982+'PPG-Graph'!$B$18)*2*PI()*4*'PPG-Graph'!$B$2</f>
        <v>0</v>
      </c>
      <c r="O982">
        <f>'PPG-Graph'!$B$20*COS(2*PI()*5*'PPG-Graph'!$B$2*A982+'PPG-Graph'!$B$21)*2*PI()*5*'PPG-Graph'!$B$2</f>
        <v>0</v>
      </c>
      <c r="Q982">
        <f>R982+S982++T982+U982+V982+'PPG-Graph'!$B$4</f>
        <v>-618.01031930403872</v>
      </c>
      <c r="R982">
        <f>-'PPG-Graph'!$B$8*SIN(2*PI()*'PPG-Graph'!$B$2*A982+'PPG-Graph'!$B$9)*(2*PI()*'PPG-Graph'!$B$2)^2</f>
        <v>-788.01031930403872</v>
      </c>
      <c r="S982">
        <f>-'PPG-Graph'!$B$11*SIN(2*PI()*2*'PPG-Graph'!$B$2*A982+'PPG-Graph'!$B$12)*(2*PI()*2*'PPG-Graph'!$B$2)^2</f>
        <v>0</v>
      </c>
      <c r="T982">
        <f>-'PPG-Graph'!$B$14*SIN(2*PI()*3*'PPG-Graph'!$B$2*A982+'PPG-Graph'!$B$15)*(2*PI()*3*'PPG-Graph'!$B$2)^2</f>
        <v>0</v>
      </c>
      <c r="U982">
        <f>-'PPG-Graph'!$B$17*SIN(2*PI()*4*'PPG-Graph'!$B$2*A982+'PPG-Graph'!$B$18)*(2*PI()*4*'PPG-Graph'!$B$2)^2</f>
        <v>0</v>
      </c>
      <c r="V982">
        <f>-'PPG-Graph'!$B$20*SIN(2*PI()*5*'PPG-Graph'!$B$2*A982+'PPG-Graph'!$B$21)*(2*PI()*5*'PPG-Graph'!$B$2)^2</f>
        <v>0</v>
      </c>
    </row>
    <row r="983" spans="1:22" x14ac:dyDescent="0.25">
      <c r="A983">
        <v>3.2633333329999998</v>
      </c>
      <c r="C983">
        <f>D983+E983++F983+G983+H983+'PPG-Graph'!$B$4</f>
        <v>189.92985718849519</v>
      </c>
      <c r="D983">
        <f>'PPG-Graph'!$B$8*SIN(2*PI()*'PPG-Graph'!$B$2*A983+'PPG-Graph'!$B$9)</f>
        <v>19.929857188495181</v>
      </c>
      <c r="E983">
        <f>'PPG-Graph'!$B$11*SIN(2*PI()*2*'PPG-Graph'!$B$2*A983+'PPG-Graph'!$B$12)</f>
        <v>0</v>
      </c>
      <c r="F983">
        <f>'PPG-Graph'!$B$14*SIN(2*PI()*3*'PPG-Graph'!$B$2*A983+'PPG-Graph'!$B$15)</f>
        <v>0</v>
      </c>
      <c r="G983">
        <f>'PPG-Graph'!$B$17*SIN(2*PI()*4*'PPG-Graph'!$B$2*A983+'PPG-Graph'!$B$18)</f>
        <v>0</v>
      </c>
      <c r="H983">
        <f>'PPG-Graph'!$B$20*SIN(2*PI()*5*'PPG-Graph'!$B$2*A983+'PPG-Graph'!$B$21)</f>
        <v>0</v>
      </c>
      <c r="J983">
        <f>K983+L983++M983+N983+O983+'PPG-Graph'!$B$4</f>
        <v>159.48473234702499</v>
      </c>
      <c r="K983">
        <f>'PPG-Graph'!$B$8*COS(2*PI()*'PPG-Graph'!$B$2*A983+'PPG-Graph'!$B$9)*2*PI()*'PPG-Graph'!$B$2</f>
        <v>-10.515267652975023</v>
      </c>
      <c r="L983">
        <f>'PPG-Graph'!$B$11*COS(2*PI()*2*'PPG-Graph'!$B$2*A983+'PPG-Graph'!$B$12)*2*PI()*2*'PPG-Graph'!$B$2</f>
        <v>0</v>
      </c>
      <c r="M983">
        <f>'PPG-Graph'!$B$14*COS(2*PI()*3*'PPG-Graph'!$B$2*A983+'PPG-Graph'!$B$15)*2*PI()*3*'PPG-Graph'!$B$2</f>
        <v>0</v>
      </c>
      <c r="N983">
        <f>'PPG-Graph'!$B$17*COS(2*PI()*4*'PPG-Graph'!$B$2*A983+'PPG-Graph'!$B$18)*2*PI()*4*'PPG-Graph'!$B$2</f>
        <v>0</v>
      </c>
      <c r="O983">
        <f>'PPG-Graph'!$B$20*COS(2*PI()*5*'PPG-Graph'!$B$2*A983+'PPG-Graph'!$B$21)*2*PI()*5*'PPG-Graph'!$B$2</f>
        <v>0</v>
      </c>
      <c r="Q983">
        <f>R983+S983++T983+U983+V983+'PPG-Graph'!$B$4</f>
        <v>-616.79922488261764</v>
      </c>
      <c r="R983">
        <f>-'PPG-Graph'!$B$8*SIN(2*PI()*'PPG-Graph'!$B$2*A983+'PPG-Graph'!$B$9)*(2*PI()*'PPG-Graph'!$B$2)^2</f>
        <v>-786.79922488261764</v>
      </c>
      <c r="S983">
        <f>-'PPG-Graph'!$B$11*SIN(2*PI()*2*'PPG-Graph'!$B$2*A983+'PPG-Graph'!$B$12)*(2*PI()*2*'PPG-Graph'!$B$2)^2</f>
        <v>0</v>
      </c>
      <c r="T983">
        <f>-'PPG-Graph'!$B$14*SIN(2*PI()*3*'PPG-Graph'!$B$2*A983+'PPG-Graph'!$B$15)*(2*PI()*3*'PPG-Graph'!$B$2)^2</f>
        <v>0</v>
      </c>
      <c r="U983">
        <f>-'PPG-Graph'!$B$17*SIN(2*PI()*4*'PPG-Graph'!$B$2*A983+'PPG-Graph'!$B$18)*(2*PI()*4*'PPG-Graph'!$B$2)^2</f>
        <v>0</v>
      </c>
      <c r="V983">
        <f>-'PPG-Graph'!$B$20*SIN(2*PI()*5*'PPG-Graph'!$B$2*A983+'PPG-Graph'!$B$21)*(2*PI()*5*'PPG-Graph'!$B$2)^2</f>
        <v>0</v>
      </c>
    </row>
    <row r="984" spans="1:22" x14ac:dyDescent="0.25">
      <c r="A984">
        <v>3.266666667</v>
      </c>
      <c r="C984">
        <f>D984+E984++F984+G984+H984+'PPG-Graph'!$B$4</f>
        <v>189.890437902987</v>
      </c>
      <c r="D984">
        <f>'PPG-Graph'!$B$8*SIN(2*PI()*'PPG-Graph'!$B$2*A984+'PPG-Graph'!$B$9)</f>
        <v>19.890437902986989</v>
      </c>
      <c r="E984">
        <f>'PPG-Graph'!$B$11*SIN(2*PI()*2*'PPG-Graph'!$B$2*A984+'PPG-Graph'!$B$12)</f>
        <v>0</v>
      </c>
      <c r="F984">
        <f>'PPG-Graph'!$B$14*SIN(2*PI()*3*'PPG-Graph'!$B$2*A984+'PPG-Graph'!$B$15)</f>
        <v>0</v>
      </c>
      <c r="G984">
        <f>'PPG-Graph'!$B$17*SIN(2*PI()*4*'PPG-Graph'!$B$2*A984+'PPG-Graph'!$B$18)</f>
        <v>0</v>
      </c>
      <c r="H984">
        <f>'PPG-Graph'!$B$20*SIN(2*PI()*5*'PPG-Graph'!$B$2*A984+'PPG-Graph'!$B$21)</f>
        <v>0</v>
      </c>
      <c r="J984">
        <f>K984+L984++M984+N984+O984+'PPG-Graph'!$B$4</f>
        <v>156.86456564654486</v>
      </c>
      <c r="K984">
        <f>'PPG-Graph'!$B$8*COS(2*PI()*'PPG-Graph'!$B$2*A984+'PPG-Graph'!$B$9)*2*PI()*'PPG-Graph'!$B$2</f>
        <v>-13.135434353455134</v>
      </c>
      <c r="L984">
        <f>'PPG-Graph'!$B$11*COS(2*PI()*2*'PPG-Graph'!$B$2*A984+'PPG-Graph'!$B$12)*2*PI()*2*'PPG-Graph'!$B$2</f>
        <v>0</v>
      </c>
      <c r="M984">
        <f>'PPG-Graph'!$B$14*COS(2*PI()*3*'PPG-Graph'!$B$2*A984+'PPG-Graph'!$B$15)*2*PI()*3*'PPG-Graph'!$B$2</f>
        <v>0</v>
      </c>
      <c r="N984">
        <f>'PPG-Graph'!$B$17*COS(2*PI()*4*'PPG-Graph'!$B$2*A984+'PPG-Graph'!$B$18)*2*PI()*4*'PPG-Graph'!$B$2</f>
        <v>0</v>
      </c>
      <c r="O984">
        <f>'PPG-Graph'!$B$20*COS(2*PI()*5*'PPG-Graph'!$B$2*A984+'PPG-Graph'!$B$21)*2*PI()*5*'PPG-Graph'!$B$2</f>
        <v>0</v>
      </c>
      <c r="Q984">
        <f>R984+S984++T984+U984+V984+'PPG-Graph'!$B$4</f>
        <v>-615.2430138676599</v>
      </c>
      <c r="R984">
        <f>-'PPG-Graph'!$B$8*SIN(2*PI()*'PPG-Graph'!$B$2*A984+'PPG-Graph'!$B$9)*(2*PI()*'PPG-Graph'!$B$2)^2</f>
        <v>-785.2430138676599</v>
      </c>
      <c r="S984">
        <f>-'PPG-Graph'!$B$11*SIN(2*PI()*2*'PPG-Graph'!$B$2*A984+'PPG-Graph'!$B$12)*(2*PI()*2*'PPG-Graph'!$B$2)^2</f>
        <v>0</v>
      </c>
      <c r="T984">
        <f>-'PPG-Graph'!$B$14*SIN(2*PI()*3*'PPG-Graph'!$B$2*A984+'PPG-Graph'!$B$15)*(2*PI()*3*'PPG-Graph'!$B$2)^2</f>
        <v>0</v>
      </c>
      <c r="U984">
        <f>-'PPG-Graph'!$B$17*SIN(2*PI()*4*'PPG-Graph'!$B$2*A984+'PPG-Graph'!$B$18)*(2*PI()*4*'PPG-Graph'!$B$2)^2</f>
        <v>0</v>
      </c>
      <c r="V984">
        <f>-'PPG-Graph'!$B$20*SIN(2*PI()*5*'PPG-Graph'!$B$2*A984+'PPG-Graph'!$B$21)*(2*PI()*5*'PPG-Graph'!$B$2)^2</f>
        <v>0</v>
      </c>
    </row>
    <row r="985" spans="1:22" x14ac:dyDescent="0.25">
      <c r="A985">
        <v>3.27</v>
      </c>
      <c r="C985">
        <f>D985+E985++F985+G985+H985+'PPG-Graph'!$B$4</f>
        <v>189.84229402628955</v>
      </c>
      <c r="D985">
        <f>'PPG-Graph'!$B$8*SIN(2*PI()*'PPG-Graph'!$B$2*A985+'PPG-Graph'!$B$9)</f>
        <v>19.842294026289554</v>
      </c>
      <c r="E985">
        <f>'PPG-Graph'!$B$11*SIN(2*PI()*2*'PPG-Graph'!$B$2*A985+'PPG-Graph'!$B$12)</f>
        <v>0</v>
      </c>
      <c r="F985">
        <f>'PPG-Graph'!$B$14*SIN(2*PI()*3*'PPG-Graph'!$B$2*A985+'PPG-Graph'!$B$15)</f>
        <v>0</v>
      </c>
      <c r="G985">
        <f>'PPG-Graph'!$B$17*SIN(2*PI()*4*'PPG-Graph'!$B$2*A985+'PPG-Graph'!$B$18)</f>
        <v>0</v>
      </c>
      <c r="H985">
        <f>'PPG-Graph'!$B$20*SIN(2*PI()*5*'PPG-Graph'!$B$2*A985+'PPG-Graph'!$B$21)</f>
        <v>0</v>
      </c>
      <c r="J985">
        <f>K985+L985++M985+N985+O985+'PPG-Graph'!$B$4</f>
        <v>154.25016136734908</v>
      </c>
      <c r="K985">
        <f>'PPG-Graph'!$B$8*COS(2*PI()*'PPG-Graph'!$B$2*A985+'PPG-Graph'!$B$9)*2*PI()*'PPG-Graph'!$B$2</f>
        <v>-15.749838632650908</v>
      </c>
      <c r="L985">
        <f>'PPG-Graph'!$B$11*COS(2*PI()*2*'PPG-Graph'!$B$2*A985+'PPG-Graph'!$B$12)*2*PI()*2*'PPG-Graph'!$B$2</f>
        <v>0</v>
      </c>
      <c r="M985">
        <f>'PPG-Graph'!$B$14*COS(2*PI()*3*'PPG-Graph'!$B$2*A985+'PPG-Graph'!$B$15)*2*PI()*3*'PPG-Graph'!$B$2</f>
        <v>0</v>
      </c>
      <c r="N985">
        <f>'PPG-Graph'!$B$17*COS(2*PI()*4*'PPG-Graph'!$B$2*A985+'PPG-Graph'!$B$18)*2*PI()*4*'PPG-Graph'!$B$2</f>
        <v>0</v>
      </c>
      <c r="O985">
        <f>'PPG-Graph'!$B$20*COS(2*PI()*5*'PPG-Graph'!$B$2*A985+'PPG-Graph'!$B$21)*2*PI()*5*'PPG-Graph'!$B$2</f>
        <v>0</v>
      </c>
      <c r="Q985">
        <f>R985+S985++T985+U985+V985+'PPG-Graph'!$B$4</f>
        <v>-613.34236979830587</v>
      </c>
      <c r="R985">
        <f>-'PPG-Graph'!$B$8*SIN(2*PI()*'PPG-Graph'!$B$2*A985+'PPG-Graph'!$B$9)*(2*PI()*'PPG-Graph'!$B$2)^2</f>
        <v>-783.34236979830587</v>
      </c>
      <c r="S985">
        <f>-'PPG-Graph'!$B$11*SIN(2*PI()*2*'PPG-Graph'!$B$2*A985+'PPG-Graph'!$B$12)*(2*PI()*2*'PPG-Graph'!$B$2)^2</f>
        <v>0</v>
      </c>
      <c r="T985">
        <f>-'PPG-Graph'!$B$14*SIN(2*PI()*3*'PPG-Graph'!$B$2*A985+'PPG-Graph'!$B$15)*(2*PI()*3*'PPG-Graph'!$B$2)^2</f>
        <v>0</v>
      </c>
      <c r="U985">
        <f>-'PPG-Graph'!$B$17*SIN(2*PI()*4*'PPG-Graph'!$B$2*A985+'PPG-Graph'!$B$18)*(2*PI()*4*'PPG-Graph'!$B$2)^2</f>
        <v>0</v>
      </c>
      <c r="V985">
        <f>-'PPG-Graph'!$B$20*SIN(2*PI()*5*'PPG-Graph'!$B$2*A985+'PPG-Graph'!$B$21)*(2*PI()*5*'PPG-Graph'!$B$2)^2</f>
        <v>0</v>
      </c>
    </row>
    <row r="986" spans="1:22" x14ac:dyDescent="0.25">
      <c r="A986">
        <v>3.2733333330000001</v>
      </c>
      <c r="C986">
        <f>D986+E986++F986+G986+H986+'PPG-Graph'!$B$4</f>
        <v>189.78544666537888</v>
      </c>
      <c r="D986">
        <f>'PPG-Graph'!$B$8*SIN(2*PI()*'PPG-Graph'!$B$2*A986+'PPG-Graph'!$B$9)</f>
        <v>19.785446665378885</v>
      </c>
      <c r="E986">
        <f>'PPG-Graph'!$B$11*SIN(2*PI()*2*'PPG-Graph'!$B$2*A986+'PPG-Graph'!$B$12)</f>
        <v>0</v>
      </c>
      <c r="F986">
        <f>'PPG-Graph'!$B$14*SIN(2*PI()*3*'PPG-Graph'!$B$2*A986+'PPG-Graph'!$B$15)</f>
        <v>0</v>
      </c>
      <c r="G986">
        <f>'PPG-Graph'!$B$17*SIN(2*PI()*4*'PPG-Graph'!$B$2*A986+'PPG-Graph'!$B$18)</f>
        <v>0</v>
      </c>
      <c r="H986">
        <f>'PPG-Graph'!$B$20*SIN(2*PI()*5*'PPG-Graph'!$B$2*A986+'PPG-Graph'!$B$21)</f>
        <v>0</v>
      </c>
      <c r="J986">
        <f>K986+L986++M986+N986+O986+'PPG-Graph'!$B$4</f>
        <v>151.64266548653345</v>
      </c>
      <c r="K986">
        <f>'PPG-Graph'!$B$8*COS(2*PI()*'PPG-Graph'!$B$2*A986+'PPG-Graph'!$B$9)*2*PI()*'PPG-Graph'!$B$2</f>
        <v>-18.357334513466554</v>
      </c>
      <c r="L986">
        <f>'PPG-Graph'!$B$11*COS(2*PI()*2*'PPG-Graph'!$B$2*A986+'PPG-Graph'!$B$12)*2*PI()*2*'PPG-Graph'!$B$2</f>
        <v>0</v>
      </c>
      <c r="M986">
        <f>'PPG-Graph'!$B$14*COS(2*PI()*3*'PPG-Graph'!$B$2*A986+'PPG-Graph'!$B$15)*2*PI()*3*'PPG-Graph'!$B$2</f>
        <v>0</v>
      </c>
      <c r="N986">
        <f>'PPG-Graph'!$B$17*COS(2*PI()*4*'PPG-Graph'!$B$2*A986+'PPG-Graph'!$B$18)*2*PI()*4*'PPG-Graph'!$B$2</f>
        <v>0</v>
      </c>
      <c r="O986">
        <f>'PPG-Graph'!$B$20*COS(2*PI()*5*'PPG-Graph'!$B$2*A986+'PPG-Graph'!$B$21)*2*PI()*5*'PPG-Graph'!$B$2</f>
        <v>0</v>
      </c>
      <c r="Q986">
        <f>R986+S986++T986+U986+V986+'PPG-Graph'!$B$4</f>
        <v>-611.09812594456878</v>
      </c>
      <c r="R986">
        <f>-'PPG-Graph'!$B$8*SIN(2*PI()*'PPG-Graph'!$B$2*A986+'PPG-Graph'!$B$9)*(2*PI()*'PPG-Graph'!$B$2)^2</f>
        <v>-781.09812594456878</v>
      </c>
      <c r="S986">
        <f>-'PPG-Graph'!$B$11*SIN(2*PI()*2*'PPG-Graph'!$B$2*A986+'PPG-Graph'!$B$12)*(2*PI()*2*'PPG-Graph'!$B$2)^2</f>
        <v>0</v>
      </c>
      <c r="T986">
        <f>-'PPG-Graph'!$B$14*SIN(2*PI()*3*'PPG-Graph'!$B$2*A986+'PPG-Graph'!$B$15)*(2*PI()*3*'PPG-Graph'!$B$2)^2</f>
        <v>0</v>
      </c>
      <c r="U986">
        <f>-'PPG-Graph'!$B$17*SIN(2*PI()*4*'PPG-Graph'!$B$2*A986+'PPG-Graph'!$B$18)*(2*PI()*4*'PPG-Graph'!$B$2)^2</f>
        <v>0</v>
      </c>
      <c r="V986">
        <f>-'PPG-Graph'!$B$20*SIN(2*PI()*5*'PPG-Graph'!$B$2*A986+'PPG-Graph'!$B$21)*(2*PI()*5*'PPG-Graph'!$B$2)^2</f>
        <v>0</v>
      </c>
    </row>
    <row r="987" spans="1:22" x14ac:dyDescent="0.25">
      <c r="A987">
        <v>3.2766666670000002</v>
      </c>
      <c r="C987">
        <f>D987+E987++F987+G987+H987+'PPG-Graph'!$B$4</f>
        <v>189.71992073442451</v>
      </c>
      <c r="D987">
        <f>'PPG-Graph'!$B$8*SIN(2*PI()*'PPG-Graph'!$B$2*A987+'PPG-Graph'!$B$9)</f>
        <v>19.719920734424498</v>
      </c>
      <c r="E987">
        <f>'PPG-Graph'!$B$11*SIN(2*PI()*2*'PPG-Graph'!$B$2*A987+'PPG-Graph'!$B$12)</f>
        <v>0</v>
      </c>
      <c r="F987">
        <f>'PPG-Graph'!$B$14*SIN(2*PI()*3*'PPG-Graph'!$B$2*A987+'PPG-Graph'!$B$15)</f>
        <v>0</v>
      </c>
      <c r="G987">
        <f>'PPG-Graph'!$B$17*SIN(2*PI()*4*'PPG-Graph'!$B$2*A987+'PPG-Graph'!$B$18)</f>
        <v>0</v>
      </c>
      <c r="H987">
        <f>'PPG-Graph'!$B$20*SIN(2*PI()*5*'PPG-Graph'!$B$2*A987+'PPG-Graph'!$B$21)</f>
        <v>0</v>
      </c>
      <c r="J987">
        <f>K987+L987++M987+N987+O987+'PPG-Graph'!$B$4</f>
        <v>149.04322095922865</v>
      </c>
      <c r="K987">
        <f>'PPG-Graph'!$B$8*COS(2*PI()*'PPG-Graph'!$B$2*A987+'PPG-Graph'!$B$9)*2*PI()*'PPG-Graph'!$B$2</f>
        <v>-20.956779040771345</v>
      </c>
      <c r="L987">
        <f>'PPG-Graph'!$B$11*COS(2*PI()*2*'PPG-Graph'!$B$2*A987+'PPG-Graph'!$B$12)*2*PI()*2*'PPG-Graph'!$B$2</f>
        <v>0</v>
      </c>
      <c r="M987">
        <f>'PPG-Graph'!$B$14*COS(2*PI()*3*'PPG-Graph'!$B$2*A987+'PPG-Graph'!$B$15)*2*PI()*3*'PPG-Graph'!$B$2</f>
        <v>0</v>
      </c>
      <c r="N987">
        <f>'PPG-Graph'!$B$17*COS(2*PI()*4*'PPG-Graph'!$B$2*A987+'PPG-Graph'!$B$18)*2*PI()*4*'PPG-Graph'!$B$2</f>
        <v>0</v>
      </c>
      <c r="O987">
        <f>'PPG-Graph'!$B$20*COS(2*PI()*5*'PPG-Graph'!$B$2*A987+'PPG-Graph'!$B$21)*2*PI()*5*'PPG-Graph'!$B$2</f>
        <v>0</v>
      </c>
      <c r="Q987">
        <f>R987+S987++T987+U987+V987+'PPG-Graph'!$B$4</f>
        <v>-608.51126587843726</v>
      </c>
      <c r="R987">
        <f>-'PPG-Graph'!$B$8*SIN(2*PI()*'PPG-Graph'!$B$2*A987+'PPG-Graph'!$B$9)*(2*PI()*'PPG-Graph'!$B$2)^2</f>
        <v>-778.51126587843726</v>
      </c>
      <c r="S987">
        <f>-'PPG-Graph'!$B$11*SIN(2*PI()*2*'PPG-Graph'!$B$2*A987+'PPG-Graph'!$B$12)*(2*PI()*2*'PPG-Graph'!$B$2)^2</f>
        <v>0</v>
      </c>
      <c r="T987">
        <f>-'PPG-Graph'!$B$14*SIN(2*PI()*3*'PPG-Graph'!$B$2*A987+'PPG-Graph'!$B$15)*(2*PI()*3*'PPG-Graph'!$B$2)^2</f>
        <v>0</v>
      </c>
      <c r="U987">
        <f>-'PPG-Graph'!$B$17*SIN(2*PI()*4*'PPG-Graph'!$B$2*A987+'PPG-Graph'!$B$18)*(2*PI()*4*'PPG-Graph'!$B$2)^2</f>
        <v>0</v>
      </c>
      <c r="V987">
        <f>-'PPG-Graph'!$B$20*SIN(2*PI()*5*'PPG-Graph'!$B$2*A987+'PPG-Graph'!$B$21)*(2*PI()*5*'PPG-Graph'!$B$2)^2</f>
        <v>0</v>
      </c>
    </row>
    <row r="988" spans="1:22" x14ac:dyDescent="0.25">
      <c r="A988">
        <v>3.28</v>
      </c>
      <c r="C988">
        <f>D988+E988++F988+G988+H988+'PPG-Graph'!$B$4</f>
        <v>189.64574501457378</v>
      </c>
      <c r="D988">
        <f>'PPG-Graph'!$B$8*SIN(2*PI()*'PPG-Graph'!$B$2*A988+'PPG-Graph'!$B$9)</f>
        <v>19.645745014573787</v>
      </c>
      <c r="E988">
        <f>'PPG-Graph'!$B$11*SIN(2*PI()*2*'PPG-Graph'!$B$2*A988+'PPG-Graph'!$B$12)</f>
        <v>0</v>
      </c>
      <c r="F988">
        <f>'PPG-Graph'!$B$14*SIN(2*PI()*3*'PPG-Graph'!$B$2*A988+'PPG-Graph'!$B$15)</f>
        <v>0</v>
      </c>
      <c r="G988">
        <f>'PPG-Graph'!$B$17*SIN(2*PI()*4*'PPG-Graph'!$B$2*A988+'PPG-Graph'!$B$18)</f>
        <v>0</v>
      </c>
      <c r="H988">
        <f>'PPG-Graph'!$B$20*SIN(2*PI()*5*'PPG-Graph'!$B$2*A988+'PPG-Graph'!$B$21)</f>
        <v>0</v>
      </c>
      <c r="J988">
        <f>K988+L988++M988+N988+O988+'PPG-Graph'!$B$4</f>
        <v>146.45296954710003</v>
      </c>
      <c r="K988">
        <f>'PPG-Graph'!$B$8*COS(2*PI()*'PPG-Graph'!$B$2*A988+'PPG-Graph'!$B$9)*2*PI()*'PPG-Graph'!$B$2</f>
        <v>-23.547030452899968</v>
      </c>
      <c r="L988">
        <f>'PPG-Graph'!$B$11*COS(2*PI()*2*'PPG-Graph'!$B$2*A988+'PPG-Graph'!$B$12)*2*PI()*2*'PPG-Graph'!$B$2</f>
        <v>0</v>
      </c>
      <c r="M988">
        <f>'PPG-Graph'!$B$14*COS(2*PI()*3*'PPG-Graph'!$B$2*A988+'PPG-Graph'!$B$15)*2*PI()*3*'PPG-Graph'!$B$2</f>
        <v>0</v>
      </c>
      <c r="N988">
        <f>'PPG-Graph'!$B$17*COS(2*PI()*4*'PPG-Graph'!$B$2*A988+'PPG-Graph'!$B$18)*2*PI()*4*'PPG-Graph'!$B$2</f>
        <v>0</v>
      </c>
      <c r="O988">
        <f>'PPG-Graph'!$B$20*COS(2*PI()*5*'PPG-Graph'!$B$2*A988+'PPG-Graph'!$B$21)*2*PI()*5*'PPG-Graph'!$B$2</f>
        <v>0</v>
      </c>
      <c r="Q988">
        <f>R988+S988++T988+U988+V988+'PPG-Graph'!$B$4</f>
        <v>-605.58292583406705</v>
      </c>
      <c r="R988">
        <f>-'PPG-Graph'!$B$8*SIN(2*PI()*'PPG-Graph'!$B$2*A988+'PPG-Graph'!$B$9)*(2*PI()*'PPG-Graph'!$B$2)^2</f>
        <v>-775.58292583406705</v>
      </c>
      <c r="S988">
        <f>-'PPG-Graph'!$B$11*SIN(2*PI()*2*'PPG-Graph'!$B$2*A988+'PPG-Graph'!$B$12)*(2*PI()*2*'PPG-Graph'!$B$2)^2</f>
        <v>0</v>
      </c>
      <c r="T988">
        <f>-'PPG-Graph'!$B$14*SIN(2*PI()*3*'PPG-Graph'!$B$2*A988+'PPG-Graph'!$B$15)*(2*PI()*3*'PPG-Graph'!$B$2)^2</f>
        <v>0</v>
      </c>
      <c r="U988">
        <f>-'PPG-Graph'!$B$17*SIN(2*PI()*4*'PPG-Graph'!$B$2*A988+'PPG-Graph'!$B$18)*(2*PI()*4*'PPG-Graph'!$B$2)^2</f>
        <v>0</v>
      </c>
      <c r="V988">
        <f>-'PPG-Graph'!$B$20*SIN(2*PI()*5*'PPG-Graph'!$B$2*A988+'PPG-Graph'!$B$21)*(2*PI()*5*'PPG-Graph'!$B$2)^2</f>
        <v>0</v>
      </c>
    </row>
    <row r="989" spans="1:22" x14ac:dyDescent="0.25">
      <c r="A989">
        <v>3.2833333329999999</v>
      </c>
      <c r="C989">
        <f>D989+E989++F989+G989+H989+'PPG-Graph'!$B$4</f>
        <v>189.56295202338509</v>
      </c>
      <c r="D989">
        <f>'PPG-Graph'!$B$8*SIN(2*PI()*'PPG-Graph'!$B$2*A989+'PPG-Graph'!$B$9)</f>
        <v>19.562952023385105</v>
      </c>
      <c r="E989">
        <f>'PPG-Graph'!$B$11*SIN(2*PI()*2*'PPG-Graph'!$B$2*A989+'PPG-Graph'!$B$12)</f>
        <v>0</v>
      </c>
      <c r="F989">
        <f>'PPG-Graph'!$B$14*SIN(2*PI()*3*'PPG-Graph'!$B$2*A989+'PPG-Graph'!$B$15)</f>
        <v>0</v>
      </c>
      <c r="G989">
        <f>'PPG-Graph'!$B$17*SIN(2*PI()*4*'PPG-Graph'!$B$2*A989+'PPG-Graph'!$B$18)</f>
        <v>0</v>
      </c>
      <c r="H989">
        <f>'PPG-Graph'!$B$20*SIN(2*PI()*5*'PPG-Graph'!$B$2*A989+'PPG-Graph'!$B$21)</f>
        <v>0</v>
      </c>
      <c r="J989">
        <f>K989+L989++M989+N989+O989+'PPG-Graph'!$B$4</f>
        <v>143.87304663869818</v>
      </c>
      <c r="K989">
        <f>'PPG-Graph'!$B$8*COS(2*PI()*'PPG-Graph'!$B$2*A989+'PPG-Graph'!$B$9)*2*PI()*'PPG-Graph'!$B$2</f>
        <v>-26.126953361301823</v>
      </c>
      <c r="L989">
        <f>'PPG-Graph'!$B$11*COS(2*PI()*2*'PPG-Graph'!$B$2*A989+'PPG-Graph'!$B$12)*2*PI()*2*'PPG-Graph'!$B$2</f>
        <v>0</v>
      </c>
      <c r="M989">
        <f>'PPG-Graph'!$B$14*COS(2*PI()*3*'PPG-Graph'!$B$2*A989+'PPG-Graph'!$B$15)*2*PI()*3*'PPG-Graph'!$B$2</f>
        <v>0</v>
      </c>
      <c r="N989">
        <f>'PPG-Graph'!$B$17*COS(2*PI()*4*'PPG-Graph'!$B$2*A989+'PPG-Graph'!$B$18)*2*PI()*4*'PPG-Graph'!$B$2</f>
        <v>0</v>
      </c>
      <c r="O989">
        <f>'PPG-Graph'!$B$20*COS(2*PI()*5*'PPG-Graph'!$B$2*A989+'PPG-Graph'!$B$21)*2*PI()*5*'PPG-Graph'!$B$2</f>
        <v>0</v>
      </c>
      <c r="Q989">
        <f>R989+S989++T989+U989+V989+'PPG-Graph'!$B$4</f>
        <v>-602.31438955320641</v>
      </c>
      <c r="R989">
        <f>-'PPG-Graph'!$B$8*SIN(2*PI()*'PPG-Graph'!$B$2*A989+'PPG-Graph'!$B$9)*(2*PI()*'PPG-Graph'!$B$2)^2</f>
        <v>-772.31438955320641</v>
      </c>
      <c r="S989">
        <f>-'PPG-Graph'!$B$11*SIN(2*PI()*2*'PPG-Graph'!$B$2*A989+'PPG-Graph'!$B$12)*(2*PI()*2*'PPG-Graph'!$B$2)^2</f>
        <v>0</v>
      </c>
      <c r="T989">
        <f>-'PPG-Graph'!$B$14*SIN(2*PI()*3*'PPG-Graph'!$B$2*A989+'PPG-Graph'!$B$15)*(2*PI()*3*'PPG-Graph'!$B$2)^2</f>
        <v>0</v>
      </c>
      <c r="U989">
        <f>-'PPG-Graph'!$B$17*SIN(2*PI()*4*'PPG-Graph'!$B$2*A989+'PPG-Graph'!$B$18)*(2*PI()*4*'PPG-Graph'!$B$2)^2</f>
        <v>0</v>
      </c>
      <c r="V989">
        <f>-'PPG-Graph'!$B$20*SIN(2*PI()*5*'PPG-Graph'!$B$2*A989+'PPG-Graph'!$B$21)*(2*PI()*5*'PPG-Graph'!$B$2)^2</f>
        <v>0</v>
      </c>
    </row>
    <row r="990" spans="1:22" x14ac:dyDescent="0.25">
      <c r="A990">
        <v>3.286666667</v>
      </c>
      <c r="C990">
        <f>D990+E990++F990+G990+H990+'PPG-Graph'!$B$4</f>
        <v>189.47157804789808</v>
      </c>
      <c r="D990">
        <f>'PPG-Graph'!$B$8*SIN(2*PI()*'PPG-Graph'!$B$2*A990+'PPG-Graph'!$B$9)</f>
        <v>19.471578047898074</v>
      </c>
      <c r="E990">
        <f>'PPG-Graph'!$B$11*SIN(2*PI()*2*'PPG-Graph'!$B$2*A990+'PPG-Graph'!$B$12)</f>
        <v>0</v>
      </c>
      <c r="F990">
        <f>'PPG-Graph'!$B$14*SIN(2*PI()*3*'PPG-Graph'!$B$2*A990+'PPG-Graph'!$B$15)</f>
        <v>0</v>
      </c>
      <c r="G990">
        <f>'PPG-Graph'!$B$17*SIN(2*PI()*4*'PPG-Graph'!$B$2*A990+'PPG-Graph'!$B$18)</f>
        <v>0</v>
      </c>
      <c r="H990">
        <f>'PPG-Graph'!$B$20*SIN(2*PI()*5*'PPG-Graph'!$B$2*A990+'PPG-Graph'!$B$21)</f>
        <v>0</v>
      </c>
      <c r="J990">
        <f>K990+L990++M990+N990+O990+'PPG-Graph'!$B$4</f>
        <v>141.30458310454563</v>
      </c>
      <c r="K990">
        <f>'PPG-Graph'!$B$8*COS(2*PI()*'PPG-Graph'!$B$2*A990+'PPG-Graph'!$B$9)*2*PI()*'PPG-Graph'!$B$2</f>
        <v>-28.695416895454372</v>
      </c>
      <c r="L990">
        <f>'PPG-Graph'!$B$11*COS(2*PI()*2*'PPG-Graph'!$B$2*A990+'PPG-Graph'!$B$12)*2*PI()*2*'PPG-Graph'!$B$2</f>
        <v>0</v>
      </c>
      <c r="M990">
        <f>'PPG-Graph'!$B$14*COS(2*PI()*3*'PPG-Graph'!$B$2*A990+'PPG-Graph'!$B$15)*2*PI()*3*'PPG-Graph'!$B$2</f>
        <v>0</v>
      </c>
      <c r="N990">
        <f>'PPG-Graph'!$B$17*COS(2*PI()*4*'PPG-Graph'!$B$2*A990+'PPG-Graph'!$B$18)*2*PI()*4*'PPG-Graph'!$B$2</f>
        <v>0</v>
      </c>
      <c r="O990">
        <f>'PPG-Graph'!$B$20*COS(2*PI()*5*'PPG-Graph'!$B$2*A990+'PPG-Graph'!$B$21)*2*PI()*5*'PPG-Graph'!$B$2</f>
        <v>0</v>
      </c>
      <c r="Q990">
        <f>R990+S990++T990+U990+V990+'PPG-Graph'!$B$4</f>
        <v>-598.7070895907591</v>
      </c>
      <c r="R990">
        <f>-'PPG-Graph'!$B$8*SIN(2*PI()*'PPG-Graph'!$B$2*A990+'PPG-Graph'!$B$9)*(2*PI()*'PPG-Graph'!$B$2)^2</f>
        <v>-768.7070895907591</v>
      </c>
      <c r="S990">
        <f>-'PPG-Graph'!$B$11*SIN(2*PI()*2*'PPG-Graph'!$B$2*A990+'PPG-Graph'!$B$12)*(2*PI()*2*'PPG-Graph'!$B$2)^2</f>
        <v>0</v>
      </c>
      <c r="T990">
        <f>-'PPG-Graph'!$B$14*SIN(2*PI()*3*'PPG-Graph'!$B$2*A990+'PPG-Graph'!$B$15)*(2*PI()*3*'PPG-Graph'!$B$2)^2</f>
        <v>0</v>
      </c>
      <c r="U990">
        <f>-'PPG-Graph'!$B$17*SIN(2*PI()*4*'PPG-Graph'!$B$2*A990+'PPG-Graph'!$B$18)*(2*PI()*4*'PPG-Graph'!$B$2)^2</f>
        <v>0</v>
      </c>
      <c r="V990">
        <f>-'PPG-Graph'!$B$20*SIN(2*PI()*5*'PPG-Graph'!$B$2*A990+'PPG-Graph'!$B$21)*(2*PI()*5*'PPG-Graph'!$B$2)^2</f>
        <v>0</v>
      </c>
    </row>
    <row r="991" spans="1:22" x14ac:dyDescent="0.25">
      <c r="A991">
        <v>3.29</v>
      </c>
      <c r="C991">
        <f>D991+E991++F991+G991+H991+'PPG-Graph'!$B$4</f>
        <v>189.37166322257264</v>
      </c>
      <c r="D991">
        <f>'PPG-Graph'!$B$8*SIN(2*PI()*'PPG-Graph'!$B$2*A991+'PPG-Graph'!$B$9)</f>
        <v>19.371663222572625</v>
      </c>
      <c r="E991">
        <f>'PPG-Graph'!$B$11*SIN(2*PI()*2*'PPG-Graph'!$B$2*A991+'PPG-Graph'!$B$12)</f>
        <v>0</v>
      </c>
      <c r="F991">
        <f>'PPG-Graph'!$B$14*SIN(2*PI()*3*'PPG-Graph'!$B$2*A991+'PPG-Graph'!$B$15)</f>
        <v>0</v>
      </c>
      <c r="G991">
        <f>'PPG-Graph'!$B$17*SIN(2*PI()*4*'PPG-Graph'!$B$2*A991+'PPG-Graph'!$B$18)</f>
        <v>0</v>
      </c>
      <c r="H991">
        <f>'PPG-Graph'!$B$20*SIN(2*PI()*5*'PPG-Graph'!$B$2*A991+'PPG-Graph'!$B$21)</f>
        <v>0</v>
      </c>
      <c r="J991">
        <f>K991+L991++M991+N991+O991+'PPG-Graph'!$B$4</f>
        <v>138.74870709843276</v>
      </c>
      <c r="K991">
        <f>'PPG-Graph'!$B$8*COS(2*PI()*'PPG-Graph'!$B$2*A991+'PPG-Graph'!$B$9)*2*PI()*'PPG-Graph'!$B$2</f>
        <v>-31.251292901567243</v>
      </c>
      <c r="L991">
        <f>'PPG-Graph'!$B$11*COS(2*PI()*2*'PPG-Graph'!$B$2*A991+'PPG-Graph'!$B$12)*2*PI()*2*'PPG-Graph'!$B$2</f>
        <v>0</v>
      </c>
      <c r="M991">
        <f>'PPG-Graph'!$B$14*COS(2*PI()*3*'PPG-Graph'!$B$2*A991+'PPG-Graph'!$B$15)*2*PI()*3*'PPG-Graph'!$B$2</f>
        <v>0</v>
      </c>
      <c r="N991">
        <f>'PPG-Graph'!$B$17*COS(2*PI()*4*'PPG-Graph'!$B$2*A991+'PPG-Graph'!$B$18)*2*PI()*4*'PPG-Graph'!$B$2</f>
        <v>0</v>
      </c>
      <c r="O991">
        <f>'PPG-Graph'!$B$20*COS(2*PI()*5*'PPG-Graph'!$B$2*A991+'PPG-Graph'!$B$21)*2*PI()*5*'PPG-Graph'!$B$2</f>
        <v>0</v>
      </c>
      <c r="Q991">
        <f>R991+S991++T991+U991+V991+'PPG-Graph'!$B$4</f>
        <v>-594.76261039169458</v>
      </c>
      <c r="R991">
        <f>-'PPG-Graph'!$B$8*SIN(2*PI()*'PPG-Graph'!$B$2*A991+'PPG-Graph'!$B$9)*(2*PI()*'PPG-Graph'!$B$2)^2</f>
        <v>-764.76261039169458</v>
      </c>
      <c r="S991">
        <f>-'PPG-Graph'!$B$11*SIN(2*PI()*2*'PPG-Graph'!$B$2*A991+'PPG-Graph'!$B$12)*(2*PI()*2*'PPG-Graph'!$B$2)^2</f>
        <v>0</v>
      </c>
      <c r="T991">
        <f>-'PPG-Graph'!$B$14*SIN(2*PI()*3*'PPG-Graph'!$B$2*A991+'PPG-Graph'!$B$15)*(2*PI()*3*'PPG-Graph'!$B$2)^2</f>
        <v>0</v>
      </c>
      <c r="U991">
        <f>-'PPG-Graph'!$B$17*SIN(2*PI()*4*'PPG-Graph'!$B$2*A991+'PPG-Graph'!$B$18)*(2*PI()*4*'PPG-Graph'!$B$2)^2</f>
        <v>0</v>
      </c>
      <c r="V991">
        <f>-'PPG-Graph'!$B$20*SIN(2*PI()*5*'PPG-Graph'!$B$2*A991+'PPG-Graph'!$B$21)*(2*PI()*5*'PPG-Graph'!$B$2)^2</f>
        <v>0</v>
      </c>
    </row>
    <row r="992" spans="1:22" x14ac:dyDescent="0.25">
      <c r="A992">
        <v>3.2933333330000001</v>
      </c>
      <c r="C992">
        <f>D992+E992++F992+G992+H992+'PPG-Graph'!$B$4</f>
        <v>189.26325134721765</v>
      </c>
      <c r="D992">
        <f>'PPG-Graph'!$B$8*SIN(2*PI()*'PPG-Graph'!$B$2*A992+'PPG-Graph'!$B$9)</f>
        <v>19.263251347217643</v>
      </c>
      <c r="E992">
        <f>'PPG-Graph'!$B$11*SIN(2*PI()*2*'PPG-Graph'!$B$2*A992+'PPG-Graph'!$B$12)</f>
        <v>0</v>
      </c>
      <c r="F992">
        <f>'PPG-Graph'!$B$14*SIN(2*PI()*3*'PPG-Graph'!$B$2*A992+'PPG-Graph'!$B$15)</f>
        <v>0</v>
      </c>
      <c r="G992">
        <f>'PPG-Graph'!$B$17*SIN(2*PI()*4*'PPG-Graph'!$B$2*A992+'PPG-Graph'!$B$18)</f>
        <v>0</v>
      </c>
      <c r="H992">
        <f>'PPG-Graph'!$B$20*SIN(2*PI()*5*'PPG-Graph'!$B$2*A992+'PPG-Graph'!$B$21)</f>
        <v>0</v>
      </c>
      <c r="J992">
        <f>K992+L992++M992+N992+O992+'PPG-Graph'!$B$4</f>
        <v>136.20653893950993</v>
      </c>
      <c r="K992">
        <f>'PPG-Graph'!$B$8*COS(2*PI()*'PPG-Graph'!$B$2*A992+'PPG-Graph'!$B$9)*2*PI()*'PPG-Graph'!$B$2</f>
        <v>-33.79346106049006</v>
      </c>
      <c r="L992">
        <f>'PPG-Graph'!$B$11*COS(2*PI()*2*'PPG-Graph'!$B$2*A992+'PPG-Graph'!$B$12)*2*PI()*2*'PPG-Graph'!$B$2</f>
        <v>0</v>
      </c>
      <c r="M992">
        <f>'PPG-Graph'!$B$14*COS(2*PI()*3*'PPG-Graph'!$B$2*A992+'PPG-Graph'!$B$15)*2*PI()*3*'PPG-Graph'!$B$2</f>
        <v>0</v>
      </c>
      <c r="N992">
        <f>'PPG-Graph'!$B$17*COS(2*PI()*4*'PPG-Graph'!$B$2*A992+'PPG-Graph'!$B$18)*2*PI()*4*'PPG-Graph'!$B$2</f>
        <v>0</v>
      </c>
      <c r="O992">
        <f>'PPG-Graph'!$B$20*COS(2*PI()*5*'PPG-Graph'!$B$2*A992+'PPG-Graph'!$B$21)*2*PI()*5*'PPG-Graph'!$B$2</f>
        <v>0</v>
      </c>
      <c r="Q992">
        <f>R992+S992++T992+U992+V992+'PPG-Graph'!$B$4</f>
        <v>-590.48268110315905</v>
      </c>
      <c r="R992">
        <f>-'PPG-Graph'!$B$8*SIN(2*PI()*'PPG-Graph'!$B$2*A992+'PPG-Graph'!$B$9)*(2*PI()*'PPG-Graph'!$B$2)^2</f>
        <v>-760.48268110315905</v>
      </c>
      <c r="S992">
        <f>-'PPG-Graph'!$B$11*SIN(2*PI()*2*'PPG-Graph'!$B$2*A992+'PPG-Graph'!$B$12)*(2*PI()*2*'PPG-Graph'!$B$2)^2</f>
        <v>0</v>
      </c>
      <c r="T992">
        <f>-'PPG-Graph'!$B$14*SIN(2*PI()*3*'PPG-Graph'!$B$2*A992+'PPG-Graph'!$B$15)*(2*PI()*3*'PPG-Graph'!$B$2)^2</f>
        <v>0</v>
      </c>
      <c r="U992">
        <f>-'PPG-Graph'!$B$17*SIN(2*PI()*4*'PPG-Graph'!$B$2*A992+'PPG-Graph'!$B$18)*(2*PI()*4*'PPG-Graph'!$B$2)^2</f>
        <v>0</v>
      </c>
      <c r="V992">
        <f>-'PPG-Graph'!$B$20*SIN(2*PI()*5*'PPG-Graph'!$B$2*A992+'PPG-Graph'!$B$21)*(2*PI()*5*'PPG-Graph'!$B$2)^2</f>
        <v>0</v>
      </c>
    </row>
    <row r="993" spans="1:22" x14ac:dyDescent="0.25">
      <c r="A993">
        <v>3.2966666670000002</v>
      </c>
      <c r="C993">
        <f>D993+E993++F993+G993+H993+'PPG-Graph'!$B$4</f>
        <v>189.14638993853441</v>
      </c>
      <c r="D993">
        <f>'PPG-Graph'!$B$8*SIN(2*PI()*'PPG-Graph'!$B$2*A993+'PPG-Graph'!$B$9)</f>
        <v>19.146389938534401</v>
      </c>
      <c r="E993">
        <f>'PPG-Graph'!$B$11*SIN(2*PI()*2*'PPG-Graph'!$B$2*A993+'PPG-Graph'!$B$12)</f>
        <v>0</v>
      </c>
      <c r="F993">
        <f>'PPG-Graph'!$B$14*SIN(2*PI()*3*'PPG-Graph'!$B$2*A993+'PPG-Graph'!$B$15)</f>
        <v>0</v>
      </c>
      <c r="G993">
        <f>'PPG-Graph'!$B$17*SIN(2*PI()*4*'PPG-Graph'!$B$2*A993+'PPG-Graph'!$B$18)</f>
        <v>0</v>
      </c>
      <c r="H993">
        <f>'PPG-Graph'!$B$20*SIN(2*PI()*5*'PPG-Graph'!$B$2*A993+'PPG-Graph'!$B$21)</f>
        <v>0</v>
      </c>
      <c r="J993">
        <f>K993+L993++M993+N993+O993+'PPG-Graph'!$B$4</f>
        <v>133.67919295065911</v>
      </c>
      <c r="K993">
        <f>'PPG-Graph'!$B$8*COS(2*PI()*'PPG-Graph'!$B$2*A993+'PPG-Graph'!$B$9)*2*PI()*'PPG-Graph'!$B$2</f>
        <v>-36.320807049340878</v>
      </c>
      <c r="L993">
        <f>'PPG-Graph'!$B$11*COS(2*PI()*2*'PPG-Graph'!$B$2*A993+'PPG-Graph'!$B$12)*2*PI()*2*'PPG-Graph'!$B$2</f>
        <v>0</v>
      </c>
      <c r="M993">
        <f>'PPG-Graph'!$B$14*COS(2*PI()*3*'PPG-Graph'!$B$2*A993+'PPG-Graph'!$B$15)*2*PI()*3*'PPG-Graph'!$B$2</f>
        <v>0</v>
      </c>
      <c r="N993">
        <f>'PPG-Graph'!$B$17*COS(2*PI()*4*'PPG-Graph'!$B$2*A993+'PPG-Graph'!$B$18)*2*PI()*4*'PPG-Graph'!$B$2</f>
        <v>0</v>
      </c>
      <c r="O993">
        <f>'PPG-Graph'!$B$20*COS(2*PI()*5*'PPG-Graph'!$B$2*A993+'PPG-Graph'!$B$21)*2*PI()*5*'PPG-Graph'!$B$2</f>
        <v>0</v>
      </c>
      <c r="Q993">
        <f>R993+S993++T993+U993+V993+'PPG-Graph'!$B$4</f>
        <v>-585.86917760932852</v>
      </c>
      <c r="R993">
        <f>-'PPG-Graph'!$B$8*SIN(2*PI()*'PPG-Graph'!$B$2*A993+'PPG-Graph'!$B$9)*(2*PI()*'PPG-Graph'!$B$2)^2</f>
        <v>-755.86917760932852</v>
      </c>
      <c r="S993">
        <f>-'PPG-Graph'!$B$11*SIN(2*PI()*2*'PPG-Graph'!$B$2*A993+'PPG-Graph'!$B$12)*(2*PI()*2*'PPG-Graph'!$B$2)^2</f>
        <v>0</v>
      </c>
      <c r="T993">
        <f>-'PPG-Graph'!$B$14*SIN(2*PI()*3*'PPG-Graph'!$B$2*A993+'PPG-Graph'!$B$15)*(2*PI()*3*'PPG-Graph'!$B$2)^2</f>
        <v>0</v>
      </c>
      <c r="U993">
        <f>-'PPG-Graph'!$B$17*SIN(2*PI()*4*'PPG-Graph'!$B$2*A993+'PPG-Graph'!$B$18)*(2*PI()*4*'PPG-Graph'!$B$2)^2</f>
        <v>0</v>
      </c>
      <c r="V993">
        <f>-'PPG-Graph'!$B$20*SIN(2*PI()*5*'PPG-Graph'!$B$2*A993+'PPG-Graph'!$B$21)*(2*PI()*5*'PPG-Graph'!$B$2)^2</f>
        <v>0</v>
      </c>
    </row>
    <row r="994" spans="1:22" x14ac:dyDescent="0.25">
      <c r="A994">
        <v>3.3</v>
      </c>
      <c r="C994">
        <f>D994+E994++F994+G994+H994+'PPG-Graph'!$B$4</f>
        <v>189.02113032590307</v>
      </c>
      <c r="D994">
        <f>'PPG-Graph'!$B$8*SIN(2*PI()*'PPG-Graph'!$B$2*A994+'PPG-Graph'!$B$9)</f>
        <v>19.021130325903076</v>
      </c>
      <c r="E994">
        <f>'PPG-Graph'!$B$11*SIN(2*PI()*2*'PPG-Graph'!$B$2*A994+'PPG-Graph'!$B$12)</f>
        <v>0</v>
      </c>
      <c r="F994">
        <f>'PPG-Graph'!$B$14*SIN(2*PI()*3*'PPG-Graph'!$B$2*A994+'PPG-Graph'!$B$15)</f>
        <v>0</v>
      </c>
      <c r="G994">
        <f>'PPG-Graph'!$B$17*SIN(2*PI()*4*'PPG-Graph'!$B$2*A994+'PPG-Graph'!$B$18)</f>
        <v>0</v>
      </c>
      <c r="H994">
        <f>'PPG-Graph'!$B$20*SIN(2*PI()*5*'PPG-Graph'!$B$2*A994+'PPG-Graph'!$B$21)</f>
        <v>0</v>
      </c>
      <c r="J994">
        <f>K994+L994++M994+N994+O994+'PPG-Graph'!$B$4</f>
        <v>131.16777922549076</v>
      </c>
      <c r="K994">
        <f>'PPG-Graph'!$B$8*COS(2*PI()*'PPG-Graph'!$B$2*A994+'PPG-Graph'!$B$9)*2*PI()*'PPG-Graph'!$B$2</f>
        <v>-38.832220774509231</v>
      </c>
      <c r="L994">
        <f>'PPG-Graph'!$B$11*COS(2*PI()*2*'PPG-Graph'!$B$2*A994+'PPG-Graph'!$B$12)*2*PI()*2*'PPG-Graph'!$B$2</f>
        <v>0</v>
      </c>
      <c r="M994">
        <f>'PPG-Graph'!$B$14*COS(2*PI()*3*'PPG-Graph'!$B$2*A994+'PPG-Graph'!$B$15)*2*PI()*3*'PPG-Graph'!$B$2</f>
        <v>0</v>
      </c>
      <c r="N994">
        <f>'PPG-Graph'!$B$17*COS(2*PI()*4*'PPG-Graph'!$B$2*A994+'PPG-Graph'!$B$18)*2*PI()*4*'PPG-Graph'!$B$2</f>
        <v>0</v>
      </c>
      <c r="O994">
        <f>'PPG-Graph'!$B$20*COS(2*PI()*5*'PPG-Graph'!$B$2*A994+'PPG-Graph'!$B$21)*2*PI()*5*'PPG-Graph'!$B$2</f>
        <v>0</v>
      </c>
      <c r="Q994">
        <f>R994+S994++T994+U994+V994+'PPG-Graph'!$B$4</f>
        <v>-580.92412631290904</v>
      </c>
      <c r="R994">
        <f>-'PPG-Graph'!$B$8*SIN(2*PI()*'PPG-Graph'!$B$2*A994+'PPG-Graph'!$B$9)*(2*PI()*'PPG-Graph'!$B$2)^2</f>
        <v>-750.92412631290904</v>
      </c>
      <c r="S994">
        <f>-'PPG-Graph'!$B$11*SIN(2*PI()*2*'PPG-Graph'!$B$2*A994+'PPG-Graph'!$B$12)*(2*PI()*2*'PPG-Graph'!$B$2)^2</f>
        <v>0</v>
      </c>
      <c r="T994">
        <f>-'PPG-Graph'!$B$14*SIN(2*PI()*3*'PPG-Graph'!$B$2*A994+'PPG-Graph'!$B$15)*(2*PI()*3*'PPG-Graph'!$B$2)^2</f>
        <v>0</v>
      </c>
      <c r="U994">
        <f>-'PPG-Graph'!$B$17*SIN(2*PI()*4*'PPG-Graph'!$B$2*A994+'PPG-Graph'!$B$18)*(2*PI()*4*'PPG-Graph'!$B$2)^2</f>
        <v>0</v>
      </c>
      <c r="V994">
        <f>-'PPG-Graph'!$B$20*SIN(2*PI()*5*'PPG-Graph'!$B$2*A994+'PPG-Graph'!$B$21)*(2*PI()*5*'PPG-Graph'!$B$2)^2</f>
        <v>0</v>
      </c>
    </row>
    <row r="995" spans="1:22" x14ac:dyDescent="0.25">
      <c r="A995">
        <v>3.3033333329999999</v>
      </c>
      <c r="C995">
        <f>D995+E995++F995+G995+H995+'PPG-Graph'!$B$4</f>
        <v>188.88752741852517</v>
      </c>
      <c r="D995">
        <f>'PPG-Graph'!$B$8*SIN(2*PI()*'PPG-Graph'!$B$2*A995+'PPG-Graph'!$B$9)</f>
        <v>18.887527418525174</v>
      </c>
      <c r="E995">
        <f>'PPG-Graph'!$B$11*SIN(2*PI()*2*'PPG-Graph'!$B$2*A995+'PPG-Graph'!$B$12)</f>
        <v>0</v>
      </c>
      <c r="F995">
        <f>'PPG-Graph'!$B$14*SIN(2*PI()*3*'PPG-Graph'!$B$2*A995+'PPG-Graph'!$B$15)</f>
        <v>0</v>
      </c>
      <c r="G995">
        <f>'PPG-Graph'!$B$17*SIN(2*PI()*4*'PPG-Graph'!$B$2*A995+'PPG-Graph'!$B$18)</f>
        <v>0</v>
      </c>
      <c r="H995">
        <f>'PPG-Graph'!$B$20*SIN(2*PI()*5*'PPG-Graph'!$B$2*A995+'PPG-Graph'!$B$21)</f>
        <v>0</v>
      </c>
      <c r="J995">
        <f>K995+L995++M995+N995+O995+'PPG-Graph'!$B$4</f>
        <v>128.67339859236452</v>
      </c>
      <c r="K995">
        <f>'PPG-Graph'!$B$8*COS(2*PI()*'PPG-Graph'!$B$2*A995+'PPG-Graph'!$B$9)*2*PI()*'PPG-Graph'!$B$2</f>
        <v>-41.326601407635486</v>
      </c>
      <c r="L995">
        <f>'PPG-Graph'!$B$11*COS(2*PI()*2*'PPG-Graph'!$B$2*A995+'PPG-Graph'!$B$12)*2*PI()*2*'PPG-Graph'!$B$2</f>
        <v>0</v>
      </c>
      <c r="M995">
        <f>'PPG-Graph'!$B$14*COS(2*PI()*3*'PPG-Graph'!$B$2*A995+'PPG-Graph'!$B$15)*2*PI()*3*'PPG-Graph'!$B$2</f>
        <v>0</v>
      </c>
      <c r="N995">
        <f>'PPG-Graph'!$B$17*COS(2*PI()*4*'PPG-Graph'!$B$2*A995+'PPG-Graph'!$B$18)*2*PI()*4*'PPG-Graph'!$B$2</f>
        <v>0</v>
      </c>
      <c r="O995">
        <f>'PPG-Graph'!$B$20*COS(2*PI()*5*'PPG-Graph'!$B$2*A995+'PPG-Graph'!$B$21)*2*PI()*5*'PPG-Graph'!$B$2</f>
        <v>0</v>
      </c>
      <c r="Q995">
        <f>R995+S995++T995+U995+V995+'PPG-Graph'!$B$4</f>
        <v>-575.64969494228797</v>
      </c>
      <c r="R995">
        <f>-'PPG-Graph'!$B$8*SIN(2*PI()*'PPG-Graph'!$B$2*A995+'PPG-Graph'!$B$9)*(2*PI()*'PPG-Graph'!$B$2)^2</f>
        <v>-745.64969494228797</v>
      </c>
      <c r="S995">
        <f>-'PPG-Graph'!$B$11*SIN(2*PI()*2*'PPG-Graph'!$B$2*A995+'PPG-Graph'!$B$12)*(2*PI()*2*'PPG-Graph'!$B$2)^2</f>
        <v>0</v>
      </c>
      <c r="T995">
        <f>-'PPG-Graph'!$B$14*SIN(2*PI()*3*'PPG-Graph'!$B$2*A995+'PPG-Graph'!$B$15)*(2*PI()*3*'PPG-Graph'!$B$2)^2</f>
        <v>0</v>
      </c>
      <c r="U995">
        <f>-'PPG-Graph'!$B$17*SIN(2*PI()*4*'PPG-Graph'!$B$2*A995+'PPG-Graph'!$B$18)*(2*PI()*4*'PPG-Graph'!$B$2)^2</f>
        <v>0</v>
      </c>
      <c r="V995">
        <f>-'PPG-Graph'!$B$20*SIN(2*PI()*5*'PPG-Graph'!$B$2*A995+'PPG-Graph'!$B$21)*(2*PI()*5*'PPG-Graph'!$B$2)^2</f>
        <v>0</v>
      </c>
    </row>
    <row r="996" spans="1:22" x14ac:dyDescent="0.25">
      <c r="A996">
        <v>3.306666667</v>
      </c>
      <c r="C996">
        <f>D996+E996++F996+G996+H996+'PPG-Graph'!$B$4</f>
        <v>188.74563977523687</v>
      </c>
      <c r="D996">
        <f>'PPG-Graph'!$B$8*SIN(2*PI()*'PPG-Graph'!$B$2*A996+'PPG-Graph'!$B$9)</f>
        <v>18.745639775236874</v>
      </c>
      <c r="E996">
        <f>'PPG-Graph'!$B$11*SIN(2*PI()*2*'PPG-Graph'!$B$2*A996+'PPG-Graph'!$B$12)</f>
        <v>0</v>
      </c>
      <c r="F996">
        <f>'PPG-Graph'!$B$14*SIN(2*PI()*3*'PPG-Graph'!$B$2*A996+'PPG-Graph'!$B$15)</f>
        <v>0</v>
      </c>
      <c r="G996">
        <f>'PPG-Graph'!$B$17*SIN(2*PI()*4*'PPG-Graph'!$B$2*A996+'PPG-Graph'!$B$18)</f>
        <v>0</v>
      </c>
      <c r="H996">
        <f>'PPG-Graph'!$B$20*SIN(2*PI()*5*'PPG-Graph'!$B$2*A996+'PPG-Graph'!$B$21)</f>
        <v>0</v>
      </c>
      <c r="J996">
        <f>K996+L996++M996+N996+O996+'PPG-Graph'!$B$4</f>
        <v>126.19714442879844</v>
      </c>
      <c r="K996">
        <f>'PPG-Graph'!$B$8*COS(2*PI()*'PPG-Graph'!$B$2*A996+'PPG-Graph'!$B$9)*2*PI()*'PPG-Graph'!$B$2</f>
        <v>-43.802855571201562</v>
      </c>
      <c r="L996">
        <f>'PPG-Graph'!$B$11*COS(2*PI()*2*'PPG-Graph'!$B$2*A996+'PPG-Graph'!$B$12)*2*PI()*2*'PPG-Graph'!$B$2</f>
        <v>0</v>
      </c>
      <c r="M996">
        <f>'PPG-Graph'!$B$14*COS(2*PI()*3*'PPG-Graph'!$B$2*A996+'PPG-Graph'!$B$15)*2*PI()*3*'PPG-Graph'!$B$2</f>
        <v>0</v>
      </c>
      <c r="N996">
        <f>'PPG-Graph'!$B$17*COS(2*PI()*4*'PPG-Graph'!$B$2*A996+'PPG-Graph'!$B$18)*2*PI()*4*'PPG-Graph'!$B$2</f>
        <v>0</v>
      </c>
      <c r="O996">
        <f>'PPG-Graph'!$B$20*COS(2*PI()*5*'PPG-Graph'!$B$2*A996+'PPG-Graph'!$B$21)*2*PI()*5*'PPG-Graph'!$B$2</f>
        <v>0</v>
      </c>
      <c r="Q996">
        <f>R996+S996++T996+U996+V996+'PPG-Graph'!$B$4</f>
        <v>-570.04819530765428</v>
      </c>
      <c r="R996">
        <f>-'PPG-Graph'!$B$8*SIN(2*PI()*'PPG-Graph'!$B$2*A996+'PPG-Graph'!$B$9)*(2*PI()*'PPG-Graph'!$B$2)^2</f>
        <v>-740.04819530765428</v>
      </c>
      <c r="S996">
        <f>-'PPG-Graph'!$B$11*SIN(2*PI()*2*'PPG-Graph'!$B$2*A996+'PPG-Graph'!$B$12)*(2*PI()*2*'PPG-Graph'!$B$2)^2</f>
        <v>0</v>
      </c>
      <c r="T996">
        <f>-'PPG-Graph'!$B$14*SIN(2*PI()*3*'PPG-Graph'!$B$2*A996+'PPG-Graph'!$B$15)*(2*PI()*3*'PPG-Graph'!$B$2)^2</f>
        <v>0</v>
      </c>
      <c r="U996">
        <f>-'PPG-Graph'!$B$17*SIN(2*PI()*4*'PPG-Graph'!$B$2*A996+'PPG-Graph'!$B$18)*(2*PI()*4*'PPG-Graph'!$B$2)^2</f>
        <v>0</v>
      </c>
      <c r="V996">
        <f>-'PPG-Graph'!$B$20*SIN(2*PI()*5*'PPG-Graph'!$B$2*A996+'PPG-Graph'!$B$21)*(2*PI()*5*'PPG-Graph'!$B$2)^2</f>
        <v>0</v>
      </c>
    </row>
    <row r="997" spans="1:22" x14ac:dyDescent="0.25">
      <c r="A997">
        <v>3.31</v>
      </c>
      <c r="C997">
        <f>D997+E997++F997+G997+H997+'PPG-Graph'!$B$4</f>
        <v>188.59552971776503</v>
      </c>
      <c r="D997">
        <f>'PPG-Graph'!$B$8*SIN(2*PI()*'PPG-Graph'!$B$2*A997+'PPG-Graph'!$B$9)</f>
        <v>18.595529717765036</v>
      </c>
      <c r="E997">
        <f>'PPG-Graph'!$B$11*SIN(2*PI()*2*'PPG-Graph'!$B$2*A997+'PPG-Graph'!$B$12)</f>
        <v>0</v>
      </c>
      <c r="F997">
        <f>'PPG-Graph'!$B$14*SIN(2*PI()*3*'PPG-Graph'!$B$2*A997+'PPG-Graph'!$B$15)</f>
        <v>0</v>
      </c>
      <c r="G997">
        <f>'PPG-Graph'!$B$17*SIN(2*PI()*4*'PPG-Graph'!$B$2*A997+'PPG-Graph'!$B$18)</f>
        <v>0</v>
      </c>
      <c r="H997">
        <f>'PPG-Graph'!$B$20*SIN(2*PI()*5*'PPG-Graph'!$B$2*A997+'PPG-Graph'!$B$21)</f>
        <v>0</v>
      </c>
      <c r="J997">
        <f>K997+L997++M997+N997+O997+'PPG-Graph'!$B$4</f>
        <v>123.74010438719162</v>
      </c>
      <c r="K997">
        <f>'PPG-Graph'!$B$8*COS(2*PI()*'PPG-Graph'!$B$2*A997+'PPG-Graph'!$B$9)*2*PI()*'PPG-Graph'!$B$2</f>
        <v>-46.259895612808386</v>
      </c>
      <c r="L997">
        <f>'PPG-Graph'!$B$11*COS(2*PI()*2*'PPG-Graph'!$B$2*A997+'PPG-Graph'!$B$12)*2*PI()*2*'PPG-Graph'!$B$2</f>
        <v>0</v>
      </c>
      <c r="M997">
        <f>'PPG-Graph'!$B$14*COS(2*PI()*3*'PPG-Graph'!$B$2*A997+'PPG-Graph'!$B$15)*2*PI()*3*'PPG-Graph'!$B$2</f>
        <v>0</v>
      </c>
      <c r="N997">
        <f>'PPG-Graph'!$B$17*COS(2*PI()*4*'PPG-Graph'!$B$2*A997+'PPG-Graph'!$B$18)*2*PI()*4*'PPG-Graph'!$B$2</f>
        <v>0</v>
      </c>
      <c r="O997">
        <f>'PPG-Graph'!$B$20*COS(2*PI()*5*'PPG-Graph'!$B$2*A997+'PPG-Graph'!$B$21)*2*PI()*5*'PPG-Graph'!$B$2</f>
        <v>0</v>
      </c>
      <c r="Q997">
        <f>R997+S997++T997+U997+V997+'PPG-Graph'!$B$4</f>
        <v>-564.12208777216699</v>
      </c>
      <c r="R997">
        <f>-'PPG-Graph'!$B$8*SIN(2*PI()*'PPG-Graph'!$B$2*A997+'PPG-Graph'!$B$9)*(2*PI()*'PPG-Graph'!$B$2)^2</f>
        <v>-734.12208777216699</v>
      </c>
      <c r="S997">
        <f>-'PPG-Graph'!$B$11*SIN(2*PI()*2*'PPG-Graph'!$B$2*A997+'PPG-Graph'!$B$12)*(2*PI()*2*'PPG-Graph'!$B$2)^2</f>
        <v>0</v>
      </c>
      <c r="T997">
        <f>-'PPG-Graph'!$B$14*SIN(2*PI()*3*'PPG-Graph'!$B$2*A997+'PPG-Graph'!$B$15)*(2*PI()*3*'PPG-Graph'!$B$2)^2</f>
        <v>0</v>
      </c>
      <c r="U997">
        <f>-'PPG-Graph'!$B$17*SIN(2*PI()*4*'PPG-Graph'!$B$2*A997+'PPG-Graph'!$B$18)*(2*PI()*4*'PPG-Graph'!$B$2)^2</f>
        <v>0</v>
      </c>
      <c r="V997">
        <f>-'PPG-Graph'!$B$20*SIN(2*PI()*5*'PPG-Graph'!$B$2*A997+'PPG-Graph'!$B$21)*(2*PI()*5*'PPG-Graph'!$B$2)^2</f>
        <v>0</v>
      </c>
    </row>
    <row r="998" spans="1:22" x14ac:dyDescent="0.25">
      <c r="A998">
        <v>3.3133333330000001</v>
      </c>
      <c r="C998">
        <f>D998+E998++F998+G998+H998+'PPG-Graph'!$B$4</f>
        <v>188.43726304800222</v>
      </c>
      <c r="D998">
        <f>'PPG-Graph'!$B$8*SIN(2*PI()*'PPG-Graph'!$B$2*A998+'PPG-Graph'!$B$9)</f>
        <v>18.437263048002222</v>
      </c>
      <c r="E998">
        <f>'PPG-Graph'!$B$11*SIN(2*PI()*2*'PPG-Graph'!$B$2*A998+'PPG-Graph'!$B$12)</f>
        <v>0</v>
      </c>
      <c r="F998">
        <f>'PPG-Graph'!$B$14*SIN(2*PI()*3*'PPG-Graph'!$B$2*A998+'PPG-Graph'!$B$15)</f>
        <v>0</v>
      </c>
      <c r="G998">
        <f>'PPG-Graph'!$B$17*SIN(2*PI()*4*'PPG-Graph'!$B$2*A998+'PPG-Graph'!$B$18)</f>
        <v>0</v>
      </c>
      <c r="H998">
        <f>'PPG-Graph'!$B$20*SIN(2*PI()*5*'PPG-Graph'!$B$2*A998+'PPG-Graph'!$B$21)</f>
        <v>0</v>
      </c>
      <c r="J998">
        <f>K998+L998++M998+N998+O998+'PPG-Graph'!$B$4</f>
        <v>121.30335546064592</v>
      </c>
      <c r="K998">
        <f>'PPG-Graph'!$B$8*COS(2*PI()*'PPG-Graph'!$B$2*A998+'PPG-Graph'!$B$9)*2*PI()*'PPG-Graph'!$B$2</f>
        <v>-48.696644539354075</v>
      </c>
      <c r="L998">
        <f>'PPG-Graph'!$B$11*COS(2*PI()*2*'PPG-Graph'!$B$2*A998+'PPG-Graph'!$B$12)*2*PI()*2*'PPG-Graph'!$B$2</f>
        <v>0</v>
      </c>
      <c r="M998">
        <f>'PPG-Graph'!$B$14*COS(2*PI()*3*'PPG-Graph'!$B$2*A998+'PPG-Graph'!$B$15)*2*PI()*3*'PPG-Graph'!$B$2</f>
        <v>0</v>
      </c>
      <c r="N998">
        <f>'PPG-Graph'!$B$17*COS(2*PI()*4*'PPG-Graph'!$B$2*A998+'PPG-Graph'!$B$18)*2*PI()*4*'PPG-Graph'!$B$2</f>
        <v>0</v>
      </c>
      <c r="O998">
        <f>'PPG-Graph'!$B$20*COS(2*PI()*5*'PPG-Graph'!$B$2*A998+'PPG-Graph'!$B$21)*2*PI()*5*'PPG-Graph'!$B$2</f>
        <v>0</v>
      </c>
      <c r="Q998">
        <f>R998+S998++T998+U998+V998+'PPG-Graph'!$B$4</f>
        <v>-557.87397009041968</v>
      </c>
      <c r="R998">
        <f>-'PPG-Graph'!$B$8*SIN(2*PI()*'PPG-Graph'!$B$2*A998+'PPG-Graph'!$B$9)*(2*PI()*'PPG-Graph'!$B$2)^2</f>
        <v>-727.87397009041968</v>
      </c>
      <c r="S998">
        <f>-'PPG-Graph'!$B$11*SIN(2*PI()*2*'PPG-Graph'!$B$2*A998+'PPG-Graph'!$B$12)*(2*PI()*2*'PPG-Graph'!$B$2)^2</f>
        <v>0</v>
      </c>
      <c r="T998">
        <f>-'PPG-Graph'!$B$14*SIN(2*PI()*3*'PPG-Graph'!$B$2*A998+'PPG-Graph'!$B$15)*(2*PI()*3*'PPG-Graph'!$B$2)^2</f>
        <v>0</v>
      </c>
      <c r="U998">
        <f>-'PPG-Graph'!$B$17*SIN(2*PI()*4*'PPG-Graph'!$B$2*A998+'PPG-Graph'!$B$18)*(2*PI()*4*'PPG-Graph'!$B$2)^2</f>
        <v>0</v>
      </c>
      <c r="V998">
        <f>-'PPG-Graph'!$B$20*SIN(2*PI()*5*'PPG-Graph'!$B$2*A998+'PPG-Graph'!$B$21)*(2*PI()*5*'PPG-Graph'!$B$2)^2</f>
        <v>0</v>
      </c>
    </row>
    <row r="999" spans="1:22" x14ac:dyDescent="0.25">
      <c r="A999">
        <v>3.3166666669999998</v>
      </c>
      <c r="C999">
        <f>D999+E999++F999+G999+H999+'PPG-Graph'!$B$4</f>
        <v>188.27090913581469</v>
      </c>
      <c r="D999">
        <f>'PPG-Graph'!$B$8*SIN(2*PI()*'PPG-Graph'!$B$2*A999+'PPG-Graph'!$B$9)</f>
        <v>18.270909135814698</v>
      </c>
      <c r="E999">
        <f>'PPG-Graph'!$B$11*SIN(2*PI()*2*'PPG-Graph'!$B$2*A999+'PPG-Graph'!$B$12)</f>
        <v>0</v>
      </c>
      <c r="F999">
        <f>'PPG-Graph'!$B$14*SIN(2*PI()*3*'PPG-Graph'!$B$2*A999+'PPG-Graph'!$B$15)</f>
        <v>0</v>
      </c>
      <c r="G999">
        <f>'PPG-Graph'!$B$17*SIN(2*PI()*4*'PPG-Graph'!$B$2*A999+'PPG-Graph'!$B$18)</f>
        <v>0</v>
      </c>
      <c r="H999">
        <f>'PPG-Graph'!$B$20*SIN(2*PI()*5*'PPG-Graph'!$B$2*A999+'PPG-Graph'!$B$21)</f>
        <v>0</v>
      </c>
      <c r="J999">
        <f>K999+L999++M999+N999+O999+'PPG-Graph'!$B$4</f>
        <v>118.88796576625653</v>
      </c>
      <c r="K999">
        <f>'PPG-Graph'!$B$8*COS(2*PI()*'PPG-Graph'!$B$2*A999+'PPG-Graph'!$B$9)*2*PI()*'PPG-Graph'!$B$2</f>
        <v>-51.112034233743472</v>
      </c>
      <c r="L999">
        <f>'PPG-Graph'!$B$11*COS(2*PI()*2*'PPG-Graph'!$B$2*A999+'PPG-Graph'!$B$12)*2*PI()*2*'PPG-Graph'!$B$2</f>
        <v>0</v>
      </c>
      <c r="M999">
        <f>'PPG-Graph'!$B$14*COS(2*PI()*3*'PPG-Graph'!$B$2*A999+'PPG-Graph'!$B$15)*2*PI()*3*'PPG-Graph'!$B$2</f>
        <v>0</v>
      </c>
      <c r="N999">
        <f>'PPG-Graph'!$B$17*COS(2*PI()*4*'PPG-Graph'!$B$2*A999+'PPG-Graph'!$B$18)*2*PI()*4*'PPG-Graph'!$B$2</f>
        <v>0</v>
      </c>
      <c r="O999">
        <f>'PPG-Graph'!$B$20*COS(2*PI()*5*'PPG-Graph'!$B$2*A999+'PPG-Graph'!$B$21)*2*PI()*5*'PPG-Graph'!$B$2</f>
        <v>0</v>
      </c>
      <c r="Q999">
        <f>R999+S999++T999+U999+V999+'PPG-Graph'!$B$4</f>
        <v>-551.30658087496204</v>
      </c>
      <c r="R999">
        <f>-'PPG-Graph'!$B$8*SIN(2*PI()*'PPG-Graph'!$B$2*A999+'PPG-Graph'!$B$9)*(2*PI()*'PPG-Graph'!$B$2)^2</f>
        <v>-721.30658087496204</v>
      </c>
      <c r="S999">
        <f>-'PPG-Graph'!$B$11*SIN(2*PI()*2*'PPG-Graph'!$B$2*A999+'PPG-Graph'!$B$12)*(2*PI()*2*'PPG-Graph'!$B$2)^2</f>
        <v>0</v>
      </c>
      <c r="T999">
        <f>-'PPG-Graph'!$B$14*SIN(2*PI()*3*'PPG-Graph'!$B$2*A999+'PPG-Graph'!$B$15)*(2*PI()*3*'PPG-Graph'!$B$2)^2</f>
        <v>0</v>
      </c>
      <c r="U999">
        <f>-'PPG-Graph'!$B$17*SIN(2*PI()*4*'PPG-Graph'!$B$2*A999+'PPG-Graph'!$B$18)*(2*PI()*4*'PPG-Graph'!$B$2)^2</f>
        <v>0</v>
      </c>
      <c r="V999">
        <f>-'PPG-Graph'!$B$20*SIN(2*PI()*5*'PPG-Graph'!$B$2*A999+'PPG-Graph'!$B$21)*(2*PI()*5*'PPG-Graph'!$B$2)^2</f>
        <v>0</v>
      </c>
    </row>
    <row r="1000" spans="1:22" x14ac:dyDescent="0.25">
      <c r="A1000">
        <v>3.32</v>
      </c>
      <c r="C1000">
        <f>D1000+E1000++F1000+G1000+H1000+'PPG-Graph'!$B$4</f>
        <v>188.09654104932039</v>
      </c>
      <c r="D1000">
        <f>'PPG-Graph'!$B$8*SIN(2*PI()*'PPG-Graph'!$B$2*A1000+'PPG-Graph'!$B$9)</f>
        <v>18.096541049320404</v>
      </c>
      <c r="E1000">
        <f>'PPG-Graph'!$B$11*SIN(2*PI()*2*'PPG-Graph'!$B$2*A1000+'PPG-Graph'!$B$12)</f>
        <v>0</v>
      </c>
      <c r="F1000">
        <f>'PPG-Graph'!$B$14*SIN(2*PI()*3*'PPG-Graph'!$B$2*A1000+'PPG-Graph'!$B$15)</f>
        <v>0</v>
      </c>
      <c r="G1000">
        <f>'PPG-Graph'!$B$17*SIN(2*PI()*4*'PPG-Graph'!$B$2*A1000+'PPG-Graph'!$B$18)</f>
        <v>0</v>
      </c>
      <c r="H1000">
        <f>'PPG-Graph'!$B$20*SIN(2*PI()*5*'PPG-Graph'!$B$2*A1000+'PPG-Graph'!$B$21)</f>
        <v>0</v>
      </c>
      <c r="J1000">
        <f>K1000+L1000++M1000+N1000+O1000+'PPG-Graph'!$B$4</f>
        <v>116.49499622274021</v>
      </c>
      <c r="K1000">
        <f>'PPG-Graph'!$B$8*COS(2*PI()*'PPG-Graph'!$B$2*A1000+'PPG-Graph'!$B$9)*2*PI()*'PPG-Graph'!$B$2</f>
        <v>-53.50500377725978</v>
      </c>
      <c r="L1000">
        <f>'PPG-Graph'!$B$11*COS(2*PI()*2*'PPG-Graph'!$B$2*A1000+'PPG-Graph'!$B$12)*2*PI()*2*'PPG-Graph'!$B$2</f>
        <v>0</v>
      </c>
      <c r="M1000">
        <f>'PPG-Graph'!$B$14*COS(2*PI()*3*'PPG-Graph'!$B$2*A1000+'PPG-Graph'!$B$15)*2*PI()*3*'PPG-Graph'!$B$2</f>
        <v>0</v>
      </c>
      <c r="N1000">
        <f>'PPG-Graph'!$B$17*COS(2*PI()*4*'PPG-Graph'!$B$2*A1000+'PPG-Graph'!$B$18)*2*PI()*4*'PPG-Graph'!$B$2</f>
        <v>0</v>
      </c>
      <c r="O1000">
        <f>'PPG-Graph'!$B$20*COS(2*PI()*5*'PPG-Graph'!$B$2*A1000+'PPG-Graph'!$B$21)*2*PI()*5*'PPG-Graph'!$B$2</f>
        <v>0</v>
      </c>
      <c r="Q1000">
        <f>R1000+S1000++T1000+U1000+V1000+'PPG-Graph'!$B$4</f>
        <v>-544.42280473946755</v>
      </c>
      <c r="R1000">
        <f>-'PPG-Graph'!$B$8*SIN(2*PI()*'PPG-Graph'!$B$2*A1000+'PPG-Graph'!$B$9)*(2*PI()*'PPG-Graph'!$B$2)^2</f>
        <v>-714.42280473946755</v>
      </c>
      <c r="S1000">
        <f>-'PPG-Graph'!$B$11*SIN(2*PI()*2*'PPG-Graph'!$B$2*A1000+'PPG-Graph'!$B$12)*(2*PI()*2*'PPG-Graph'!$B$2)^2</f>
        <v>0</v>
      </c>
      <c r="T1000">
        <f>-'PPG-Graph'!$B$14*SIN(2*PI()*3*'PPG-Graph'!$B$2*A1000+'PPG-Graph'!$B$15)*(2*PI()*3*'PPG-Graph'!$B$2)^2</f>
        <v>0</v>
      </c>
      <c r="U1000">
        <f>-'PPG-Graph'!$B$17*SIN(2*PI()*4*'PPG-Graph'!$B$2*A1000+'PPG-Graph'!$B$18)*(2*PI()*4*'PPG-Graph'!$B$2)^2</f>
        <v>0</v>
      </c>
      <c r="V1000">
        <f>-'PPG-Graph'!$B$20*SIN(2*PI()*5*'PPG-Graph'!$B$2*A1000+'PPG-Graph'!$B$21)*(2*PI()*5*'PPG-Graph'!$B$2)^2</f>
        <v>0</v>
      </c>
    </row>
    <row r="1001" spans="1:22" x14ac:dyDescent="0.25">
      <c r="A1001">
        <v>3.3233333329999999</v>
      </c>
      <c r="C1001">
        <f>D1001+E1001++F1001+G1001+H1001+'PPG-Graph'!$B$4</f>
        <v>187.9142352234131</v>
      </c>
      <c r="D1001">
        <f>'PPG-Graph'!$B$8*SIN(2*PI()*'PPG-Graph'!$B$2*A1001+'PPG-Graph'!$B$9)</f>
        <v>17.91423522341309</v>
      </c>
      <c r="E1001">
        <f>'PPG-Graph'!$B$11*SIN(2*PI()*2*'PPG-Graph'!$B$2*A1001+'PPG-Graph'!$B$12)</f>
        <v>0</v>
      </c>
      <c r="F1001">
        <f>'PPG-Graph'!$B$14*SIN(2*PI()*3*'PPG-Graph'!$B$2*A1001+'PPG-Graph'!$B$15)</f>
        <v>0</v>
      </c>
      <c r="G1001">
        <f>'PPG-Graph'!$B$17*SIN(2*PI()*4*'PPG-Graph'!$B$2*A1001+'PPG-Graph'!$B$18)</f>
        <v>0</v>
      </c>
      <c r="H1001">
        <f>'PPG-Graph'!$B$20*SIN(2*PI()*5*'PPG-Graph'!$B$2*A1001+'PPG-Graph'!$B$21)</f>
        <v>0</v>
      </c>
      <c r="J1001">
        <f>K1001+L1001++M1001+N1001+O1001+'PPG-Graph'!$B$4</f>
        <v>114.1254957375439</v>
      </c>
      <c r="K1001">
        <f>'PPG-Graph'!$B$8*COS(2*PI()*'PPG-Graph'!$B$2*A1001+'PPG-Graph'!$B$9)*2*PI()*'PPG-Graph'!$B$2</f>
        <v>-55.874504262456099</v>
      </c>
      <c r="L1001">
        <f>'PPG-Graph'!$B$11*COS(2*PI()*2*'PPG-Graph'!$B$2*A1001+'PPG-Graph'!$B$12)*2*PI()*2*'PPG-Graph'!$B$2</f>
        <v>0</v>
      </c>
      <c r="M1001">
        <f>'PPG-Graph'!$B$14*COS(2*PI()*3*'PPG-Graph'!$B$2*A1001+'PPG-Graph'!$B$15)*2*PI()*3*'PPG-Graph'!$B$2</f>
        <v>0</v>
      </c>
      <c r="N1001">
        <f>'PPG-Graph'!$B$17*COS(2*PI()*4*'PPG-Graph'!$B$2*A1001+'PPG-Graph'!$B$18)*2*PI()*4*'PPG-Graph'!$B$2</f>
        <v>0</v>
      </c>
      <c r="O1001">
        <f>'PPG-Graph'!$B$20*COS(2*PI()*5*'PPG-Graph'!$B$2*A1001+'PPG-Graph'!$B$21)*2*PI()*5*'PPG-Graph'!$B$2</f>
        <v>0</v>
      </c>
      <c r="Q1001">
        <f>R1001+S1001++T1001+U1001+V1001+'PPG-Graph'!$B$4</f>
        <v>-537.22565921259138</v>
      </c>
      <c r="R1001">
        <f>-'PPG-Graph'!$B$8*SIN(2*PI()*'PPG-Graph'!$B$2*A1001+'PPG-Graph'!$B$9)*(2*PI()*'PPG-Graph'!$B$2)^2</f>
        <v>-707.22565921259138</v>
      </c>
      <c r="S1001">
        <f>-'PPG-Graph'!$B$11*SIN(2*PI()*2*'PPG-Graph'!$B$2*A1001+'PPG-Graph'!$B$12)*(2*PI()*2*'PPG-Graph'!$B$2)^2</f>
        <v>0</v>
      </c>
      <c r="T1001">
        <f>-'PPG-Graph'!$B$14*SIN(2*PI()*3*'PPG-Graph'!$B$2*A1001+'PPG-Graph'!$B$15)*(2*PI()*3*'PPG-Graph'!$B$2)^2</f>
        <v>0</v>
      </c>
      <c r="U1001">
        <f>-'PPG-Graph'!$B$17*SIN(2*PI()*4*'PPG-Graph'!$B$2*A1001+'PPG-Graph'!$B$18)*(2*PI()*4*'PPG-Graph'!$B$2)^2</f>
        <v>0</v>
      </c>
      <c r="V1001">
        <f>-'PPG-Graph'!$B$20*SIN(2*PI()*5*'PPG-Graph'!$B$2*A1001+'PPG-Graph'!$B$21)*(2*PI()*5*'PPG-Graph'!$B$2)^2</f>
        <v>0</v>
      </c>
    </row>
    <row r="1002" spans="1:22" x14ac:dyDescent="0.25">
      <c r="A1002">
        <v>3.326666667</v>
      </c>
      <c r="C1002">
        <f>D1002+E1002++F1002+G1002+H1002+'PPG-Graph'!$B$4</f>
        <v>187.7240715652178</v>
      </c>
      <c r="D1002">
        <f>'PPG-Graph'!$B$8*SIN(2*PI()*'PPG-Graph'!$B$2*A1002+'PPG-Graph'!$B$9)</f>
        <v>17.724071565217795</v>
      </c>
      <c r="E1002">
        <f>'PPG-Graph'!$B$11*SIN(2*PI()*2*'PPG-Graph'!$B$2*A1002+'PPG-Graph'!$B$12)</f>
        <v>0</v>
      </c>
      <c r="F1002">
        <f>'PPG-Graph'!$B$14*SIN(2*PI()*3*'PPG-Graph'!$B$2*A1002+'PPG-Graph'!$B$15)</f>
        <v>0</v>
      </c>
      <c r="G1002">
        <f>'PPG-Graph'!$B$17*SIN(2*PI()*4*'PPG-Graph'!$B$2*A1002+'PPG-Graph'!$B$18)</f>
        <v>0</v>
      </c>
      <c r="H1002">
        <f>'PPG-Graph'!$B$20*SIN(2*PI()*5*'PPG-Graph'!$B$2*A1002+'PPG-Graph'!$B$21)</f>
        <v>0</v>
      </c>
      <c r="J1002">
        <f>K1002+L1002++M1002+N1002+O1002+'PPG-Graph'!$B$4</f>
        <v>111.78050295196709</v>
      </c>
      <c r="K1002">
        <f>'PPG-Graph'!$B$8*COS(2*PI()*'PPG-Graph'!$B$2*A1002+'PPG-Graph'!$B$9)*2*PI()*'PPG-Graph'!$B$2</f>
        <v>-58.219497048032906</v>
      </c>
      <c r="L1002">
        <f>'PPG-Graph'!$B$11*COS(2*PI()*2*'PPG-Graph'!$B$2*A1002+'PPG-Graph'!$B$12)*2*PI()*2*'PPG-Graph'!$B$2</f>
        <v>0</v>
      </c>
      <c r="M1002">
        <f>'PPG-Graph'!$B$14*COS(2*PI()*3*'PPG-Graph'!$B$2*A1002+'PPG-Graph'!$B$15)*2*PI()*3*'PPG-Graph'!$B$2</f>
        <v>0</v>
      </c>
      <c r="N1002">
        <f>'PPG-Graph'!$B$17*COS(2*PI()*4*'PPG-Graph'!$B$2*A1002+'PPG-Graph'!$B$18)*2*PI()*4*'PPG-Graph'!$B$2</f>
        <v>0</v>
      </c>
      <c r="O1002">
        <f>'PPG-Graph'!$B$20*COS(2*PI()*5*'PPG-Graph'!$B$2*A1002+'PPG-Graph'!$B$21)*2*PI()*5*'PPG-Graph'!$B$2</f>
        <v>0</v>
      </c>
      <c r="Q1002">
        <f>R1002+S1002++T1002+U1002+V1002+'PPG-Graph'!$B$4</f>
        <v>-529.71829890118522</v>
      </c>
      <c r="R1002">
        <f>-'PPG-Graph'!$B$8*SIN(2*PI()*'PPG-Graph'!$B$2*A1002+'PPG-Graph'!$B$9)*(2*PI()*'PPG-Graph'!$B$2)^2</f>
        <v>-699.71829890118522</v>
      </c>
      <c r="S1002">
        <f>-'PPG-Graph'!$B$11*SIN(2*PI()*2*'PPG-Graph'!$B$2*A1002+'PPG-Graph'!$B$12)*(2*PI()*2*'PPG-Graph'!$B$2)^2</f>
        <v>0</v>
      </c>
      <c r="T1002">
        <f>-'PPG-Graph'!$B$14*SIN(2*PI()*3*'PPG-Graph'!$B$2*A1002+'PPG-Graph'!$B$15)*(2*PI()*3*'PPG-Graph'!$B$2)^2</f>
        <v>0</v>
      </c>
      <c r="U1002">
        <f>-'PPG-Graph'!$B$17*SIN(2*PI()*4*'PPG-Graph'!$B$2*A1002+'PPG-Graph'!$B$18)*(2*PI()*4*'PPG-Graph'!$B$2)^2</f>
        <v>0</v>
      </c>
      <c r="V1002">
        <f>-'PPG-Graph'!$B$20*SIN(2*PI()*5*'PPG-Graph'!$B$2*A1002+'PPG-Graph'!$B$21)*(2*PI()*5*'PPG-Graph'!$B$2)^2</f>
        <v>0</v>
      </c>
    </row>
    <row r="1003" spans="1:22" x14ac:dyDescent="0.25">
      <c r="A1003">
        <v>3.33</v>
      </c>
      <c r="C1003">
        <f>D1003+E1003++F1003+G1003+H1003+'PPG-Graph'!$B$4</f>
        <v>187.5261336008773</v>
      </c>
      <c r="D1003">
        <f>'PPG-Graph'!$B$8*SIN(2*PI()*'PPG-Graph'!$B$2*A1003+'PPG-Graph'!$B$9)</f>
        <v>17.526133600877291</v>
      </c>
      <c r="E1003">
        <f>'PPG-Graph'!$B$11*SIN(2*PI()*2*'PPG-Graph'!$B$2*A1003+'PPG-Graph'!$B$12)</f>
        <v>0</v>
      </c>
      <c r="F1003">
        <f>'PPG-Graph'!$B$14*SIN(2*PI()*3*'PPG-Graph'!$B$2*A1003+'PPG-Graph'!$B$15)</f>
        <v>0</v>
      </c>
      <c r="G1003">
        <f>'PPG-Graph'!$B$17*SIN(2*PI()*4*'PPG-Graph'!$B$2*A1003+'PPG-Graph'!$B$18)</f>
        <v>0</v>
      </c>
      <c r="H1003">
        <f>'PPG-Graph'!$B$20*SIN(2*PI()*5*'PPG-Graph'!$B$2*A1003+'PPG-Graph'!$B$21)</f>
        <v>0</v>
      </c>
      <c r="J1003">
        <f>K1003+L1003++M1003+N1003+O1003+'PPG-Graph'!$B$4</f>
        <v>109.46104786408659</v>
      </c>
      <c r="K1003">
        <f>'PPG-Graph'!$B$8*COS(2*PI()*'PPG-Graph'!$B$2*A1003+'PPG-Graph'!$B$9)*2*PI()*'PPG-Graph'!$B$2</f>
        <v>-60.538952135913398</v>
      </c>
      <c r="L1003">
        <f>'PPG-Graph'!$B$11*COS(2*PI()*2*'PPG-Graph'!$B$2*A1003+'PPG-Graph'!$B$12)*2*PI()*2*'PPG-Graph'!$B$2</f>
        <v>0</v>
      </c>
      <c r="M1003">
        <f>'PPG-Graph'!$B$14*COS(2*PI()*3*'PPG-Graph'!$B$2*A1003+'PPG-Graph'!$B$15)*2*PI()*3*'PPG-Graph'!$B$2</f>
        <v>0</v>
      </c>
      <c r="N1003">
        <f>'PPG-Graph'!$B$17*COS(2*PI()*4*'PPG-Graph'!$B$2*A1003+'PPG-Graph'!$B$18)*2*PI()*4*'PPG-Graph'!$B$2</f>
        <v>0</v>
      </c>
      <c r="O1003">
        <f>'PPG-Graph'!$B$20*COS(2*PI()*5*'PPG-Graph'!$B$2*A1003+'PPG-Graph'!$B$21)*2*PI()*5*'PPG-Graph'!$B$2</f>
        <v>0</v>
      </c>
      <c r="Q1003">
        <f>R1003+S1003++T1003+U1003+V1003+'PPG-Graph'!$B$4</f>
        <v>-521.90402128519429</v>
      </c>
      <c r="R1003">
        <f>-'PPG-Graph'!$B$8*SIN(2*PI()*'PPG-Graph'!$B$2*A1003+'PPG-Graph'!$B$9)*(2*PI()*'PPG-Graph'!$B$2)^2</f>
        <v>-691.90402128519429</v>
      </c>
      <c r="S1003">
        <f>-'PPG-Graph'!$B$11*SIN(2*PI()*2*'PPG-Graph'!$B$2*A1003+'PPG-Graph'!$B$12)*(2*PI()*2*'PPG-Graph'!$B$2)^2</f>
        <v>0</v>
      </c>
      <c r="T1003">
        <f>-'PPG-Graph'!$B$14*SIN(2*PI()*3*'PPG-Graph'!$B$2*A1003+'PPG-Graph'!$B$15)*(2*PI()*3*'PPG-Graph'!$B$2)^2</f>
        <v>0</v>
      </c>
      <c r="U1003">
        <f>-'PPG-Graph'!$B$17*SIN(2*PI()*4*'PPG-Graph'!$B$2*A1003+'PPG-Graph'!$B$18)*(2*PI()*4*'PPG-Graph'!$B$2)^2</f>
        <v>0</v>
      </c>
      <c r="V1003">
        <f>-'PPG-Graph'!$B$20*SIN(2*PI()*5*'PPG-Graph'!$B$2*A1003+'PPG-Graph'!$B$21)*(2*PI()*5*'PPG-Graph'!$B$2)^2</f>
        <v>0</v>
      </c>
    </row>
    <row r="1004" spans="1:22" x14ac:dyDescent="0.25">
      <c r="A1004">
        <v>3.3333333330000001</v>
      </c>
      <c r="C1004">
        <f>D1004+E1004++F1004+G1004+H1004+'PPG-Graph'!$B$4</f>
        <v>187.32050809663272</v>
      </c>
      <c r="D1004">
        <f>'PPG-Graph'!$B$8*SIN(2*PI()*'PPG-Graph'!$B$2*A1004+'PPG-Graph'!$B$9)</f>
        <v>17.320508096632729</v>
      </c>
      <c r="E1004">
        <f>'PPG-Graph'!$B$11*SIN(2*PI()*2*'PPG-Graph'!$B$2*A1004+'PPG-Graph'!$B$12)</f>
        <v>0</v>
      </c>
      <c r="F1004">
        <f>'PPG-Graph'!$B$14*SIN(2*PI()*3*'PPG-Graph'!$B$2*A1004+'PPG-Graph'!$B$15)</f>
        <v>0</v>
      </c>
      <c r="G1004">
        <f>'PPG-Graph'!$B$17*SIN(2*PI()*4*'PPG-Graph'!$B$2*A1004+'PPG-Graph'!$B$18)</f>
        <v>0</v>
      </c>
      <c r="H1004">
        <f>'PPG-Graph'!$B$20*SIN(2*PI()*5*'PPG-Graph'!$B$2*A1004+'PPG-Graph'!$B$21)</f>
        <v>0</v>
      </c>
      <c r="J1004">
        <f>K1004+L1004++M1004+N1004+O1004+'PPG-Graph'!$B$4</f>
        <v>107.16814715613292</v>
      </c>
      <c r="K1004">
        <f>'PPG-Graph'!$B$8*COS(2*PI()*'PPG-Graph'!$B$2*A1004+'PPG-Graph'!$B$9)*2*PI()*'PPG-Graph'!$B$2</f>
        <v>-62.831852843867082</v>
      </c>
      <c r="L1004">
        <f>'PPG-Graph'!$B$11*COS(2*PI()*2*'PPG-Graph'!$B$2*A1004+'PPG-Graph'!$B$12)*2*PI()*2*'PPG-Graph'!$B$2</f>
        <v>0</v>
      </c>
      <c r="M1004">
        <f>'PPG-Graph'!$B$14*COS(2*PI()*3*'PPG-Graph'!$B$2*A1004+'PPG-Graph'!$B$15)*2*PI()*3*'PPG-Graph'!$B$2</f>
        <v>0</v>
      </c>
      <c r="N1004">
        <f>'PPG-Graph'!$B$17*COS(2*PI()*4*'PPG-Graph'!$B$2*A1004+'PPG-Graph'!$B$18)*2*PI()*4*'PPG-Graph'!$B$2</f>
        <v>0</v>
      </c>
      <c r="O1004">
        <f>'PPG-Graph'!$B$20*COS(2*PI()*5*'PPG-Graph'!$B$2*A1004+'PPG-Graph'!$B$21)*2*PI()*5*'PPG-Graph'!$B$2</f>
        <v>0</v>
      </c>
      <c r="Q1004">
        <f>R1004+S1004++T1004+U1004+V1004+'PPG-Graph'!$B$4</f>
        <v>-513.78625175852096</v>
      </c>
      <c r="R1004">
        <f>-'PPG-Graph'!$B$8*SIN(2*PI()*'PPG-Graph'!$B$2*A1004+'PPG-Graph'!$B$9)*(2*PI()*'PPG-Graph'!$B$2)^2</f>
        <v>-683.78625175852096</v>
      </c>
      <c r="S1004">
        <f>-'PPG-Graph'!$B$11*SIN(2*PI()*2*'PPG-Graph'!$B$2*A1004+'PPG-Graph'!$B$12)*(2*PI()*2*'PPG-Graph'!$B$2)^2</f>
        <v>0</v>
      </c>
      <c r="T1004">
        <f>-'PPG-Graph'!$B$14*SIN(2*PI()*3*'PPG-Graph'!$B$2*A1004+'PPG-Graph'!$B$15)*(2*PI()*3*'PPG-Graph'!$B$2)^2</f>
        <v>0</v>
      </c>
      <c r="U1004">
        <f>-'PPG-Graph'!$B$17*SIN(2*PI()*4*'PPG-Graph'!$B$2*A1004+'PPG-Graph'!$B$18)*(2*PI()*4*'PPG-Graph'!$B$2)^2</f>
        <v>0</v>
      </c>
      <c r="V1004">
        <f>-'PPG-Graph'!$B$20*SIN(2*PI()*5*'PPG-Graph'!$B$2*A1004+'PPG-Graph'!$B$21)*(2*PI()*5*'PPG-Graph'!$B$2)^2</f>
        <v>0</v>
      </c>
    </row>
    <row r="1005" spans="1:22" x14ac:dyDescent="0.25">
      <c r="A1005">
        <v>3.3366666669999998</v>
      </c>
      <c r="C1005">
        <f>D1005+E1005++F1005+G1005+H1005+'PPG-Graph'!$B$4</f>
        <v>187.10728518151106</v>
      </c>
      <c r="D1005">
        <f>'PPG-Graph'!$B$8*SIN(2*PI()*'PPG-Graph'!$B$2*A1005+'PPG-Graph'!$B$9)</f>
        <v>17.10728518151107</v>
      </c>
      <c r="E1005">
        <f>'PPG-Graph'!$B$11*SIN(2*PI()*2*'PPG-Graph'!$B$2*A1005+'PPG-Graph'!$B$12)</f>
        <v>0</v>
      </c>
      <c r="F1005">
        <f>'PPG-Graph'!$B$14*SIN(2*PI()*3*'PPG-Graph'!$B$2*A1005+'PPG-Graph'!$B$15)</f>
        <v>0</v>
      </c>
      <c r="G1005">
        <f>'PPG-Graph'!$B$17*SIN(2*PI()*4*'PPG-Graph'!$B$2*A1005+'PPG-Graph'!$B$18)</f>
        <v>0</v>
      </c>
      <c r="H1005">
        <f>'PPG-Graph'!$B$20*SIN(2*PI()*5*'PPG-Graph'!$B$2*A1005+'PPG-Graph'!$B$21)</f>
        <v>0</v>
      </c>
      <c r="J1005">
        <f>K1005+L1005++M1005+N1005+O1005+'PPG-Graph'!$B$4</f>
        <v>104.9028058945685</v>
      </c>
      <c r="K1005">
        <f>'PPG-Graph'!$B$8*COS(2*PI()*'PPG-Graph'!$B$2*A1005+'PPG-Graph'!$B$9)*2*PI()*'PPG-Graph'!$B$2</f>
        <v>-65.097194105431498</v>
      </c>
      <c r="L1005">
        <f>'PPG-Graph'!$B$11*COS(2*PI()*2*'PPG-Graph'!$B$2*A1005+'PPG-Graph'!$B$12)*2*PI()*2*'PPG-Graph'!$B$2</f>
        <v>0</v>
      </c>
      <c r="M1005">
        <f>'PPG-Graph'!$B$14*COS(2*PI()*3*'PPG-Graph'!$B$2*A1005+'PPG-Graph'!$B$15)*2*PI()*3*'PPG-Graph'!$B$2</f>
        <v>0</v>
      </c>
      <c r="N1005">
        <f>'PPG-Graph'!$B$17*COS(2*PI()*4*'PPG-Graph'!$B$2*A1005+'PPG-Graph'!$B$18)*2*PI()*4*'PPG-Graph'!$B$2</f>
        <v>0</v>
      </c>
      <c r="O1005">
        <f>'PPG-Graph'!$B$20*COS(2*PI()*5*'PPG-Graph'!$B$2*A1005+'PPG-Graph'!$B$21)*2*PI()*5*'PPG-Graph'!$B$2</f>
        <v>0</v>
      </c>
      <c r="Q1005">
        <f>R1005+S1005++T1005+U1005+V1005+'PPG-Graph'!$B$4</f>
        <v>-505.36854847252971</v>
      </c>
      <c r="R1005">
        <f>-'PPG-Graph'!$B$8*SIN(2*PI()*'PPG-Graph'!$B$2*A1005+'PPG-Graph'!$B$9)*(2*PI()*'PPG-Graph'!$B$2)^2</f>
        <v>-675.36854847252971</v>
      </c>
      <c r="S1005">
        <f>-'PPG-Graph'!$B$11*SIN(2*PI()*2*'PPG-Graph'!$B$2*A1005+'PPG-Graph'!$B$12)*(2*PI()*2*'PPG-Graph'!$B$2)^2</f>
        <v>0</v>
      </c>
      <c r="T1005">
        <f>-'PPG-Graph'!$B$14*SIN(2*PI()*3*'PPG-Graph'!$B$2*A1005+'PPG-Graph'!$B$15)*(2*PI()*3*'PPG-Graph'!$B$2)^2</f>
        <v>0</v>
      </c>
      <c r="U1005">
        <f>-'PPG-Graph'!$B$17*SIN(2*PI()*4*'PPG-Graph'!$B$2*A1005+'PPG-Graph'!$B$18)*(2*PI()*4*'PPG-Graph'!$B$2)^2</f>
        <v>0</v>
      </c>
      <c r="V1005">
        <f>-'PPG-Graph'!$B$20*SIN(2*PI()*5*'PPG-Graph'!$B$2*A1005+'PPG-Graph'!$B$21)*(2*PI()*5*'PPG-Graph'!$B$2)^2</f>
        <v>0</v>
      </c>
    </row>
    <row r="1006" spans="1:22" x14ac:dyDescent="0.25">
      <c r="A1006">
        <v>3.34</v>
      </c>
      <c r="C1006">
        <f>D1006+E1006++F1006+G1006+H1006+'PPG-Graph'!$B$4</f>
        <v>186.88655851004032</v>
      </c>
      <c r="D1006">
        <f>'PPG-Graph'!$B$8*SIN(2*PI()*'PPG-Graph'!$B$2*A1006+'PPG-Graph'!$B$9)</f>
        <v>16.886558510040327</v>
      </c>
      <c r="E1006">
        <f>'PPG-Graph'!$B$11*SIN(2*PI()*2*'PPG-Graph'!$B$2*A1006+'PPG-Graph'!$B$12)</f>
        <v>0</v>
      </c>
      <c r="F1006">
        <f>'PPG-Graph'!$B$14*SIN(2*PI()*3*'PPG-Graph'!$B$2*A1006+'PPG-Graph'!$B$15)</f>
        <v>0</v>
      </c>
      <c r="G1006">
        <f>'PPG-Graph'!$B$17*SIN(2*PI()*4*'PPG-Graph'!$B$2*A1006+'PPG-Graph'!$B$18)</f>
        <v>0</v>
      </c>
      <c r="H1006">
        <f>'PPG-Graph'!$B$20*SIN(2*PI()*5*'PPG-Graph'!$B$2*A1006+'PPG-Graph'!$B$21)</f>
        <v>0</v>
      </c>
      <c r="J1006">
        <f>K1006+L1006++M1006+N1006+O1006+'PPG-Graph'!$B$4</f>
        <v>102.66601909189703</v>
      </c>
      <c r="K1006">
        <f>'PPG-Graph'!$B$8*COS(2*PI()*'PPG-Graph'!$B$2*A1006+'PPG-Graph'!$B$9)*2*PI()*'PPG-Graph'!$B$2</f>
        <v>-67.333980908102973</v>
      </c>
      <c r="L1006">
        <f>'PPG-Graph'!$B$11*COS(2*PI()*2*'PPG-Graph'!$B$2*A1006+'PPG-Graph'!$B$12)*2*PI()*2*'PPG-Graph'!$B$2</f>
        <v>0</v>
      </c>
      <c r="M1006">
        <f>'PPG-Graph'!$B$14*COS(2*PI()*3*'PPG-Graph'!$B$2*A1006+'PPG-Graph'!$B$15)*2*PI()*3*'PPG-Graph'!$B$2</f>
        <v>0</v>
      </c>
      <c r="N1006">
        <f>'PPG-Graph'!$B$17*COS(2*PI()*4*'PPG-Graph'!$B$2*A1006+'PPG-Graph'!$B$18)*2*PI()*4*'PPG-Graph'!$B$2</f>
        <v>0</v>
      </c>
      <c r="O1006">
        <f>'PPG-Graph'!$B$20*COS(2*PI()*5*'PPG-Graph'!$B$2*A1006+'PPG-Graph'!$B$21)*2*PI()*5*'PPG-Graph'!$B$2</f>
        <v>0</v>
      </c>
      <c r="Q1006">
        <f>R1006+S1006++T1006+U1006+V1006+'PPG-Graph'!$B$4</f>
        <v>-496.65460875978783</v>
      </c>
      <c r="R1006">
        <f>-'PPG-Graph'!$B$8*SIN(2*PI()*'PPG-Graph'!$B$2*A1006+'PPG-Graph'!$B$9)*(2*PI()*'PPG-Graph'!$B$2)^2</f>
        <v>-666.65460875978783</v>
      </c>
      <c r="S1006">
        <f>-'PPG-Graph'!$B$11*SIN(2*PI()*2*'PPG-Graph'!$B$2*A1006+'PPG-Graph'!$B$12)*(2*PI()*2*'PPG-Graph'!$B$2)^2</f>
        <v>0</v>
      </c>
      <c r="T1006">
        <f>-'PPG-Graph'!$B$14*SIN(2*PI()*3*'PPG-Graph'!$B$2*A1006+'PPG-Graph'!$B$15)*(2*PI()*3*'PPG-Graph'!$B$2)^2</f>
        <v>0</v>
      </c>
      <c r="U1006">
        <f>-'PPG-Graph'!$B$17*SIN(2*PI()*4*'PPG-Graph'!$B$2*A1006+'PPG-Graph'!$B$18)*(2*PI()*4*'PPG-Graph'!$B$2)^2</f>
        <v>0</v>
      </c>
      <c r="V1006">
        <f>-'PPG-Graph'!$B$20*SIN(2*PI()*5*'PPG-Graph'!$B$2*A1006+'PPG-Graph'!$B$21)*(2*PI()*5*'PPG-Graph'!$B$2)^2</f>
        <v>0</v>
      </c>
    </row>
    <row r="1007" spans="1:22" x14ac:dyDescent="0.25">
      <c r="A1007">
        <v>3.3433333329999999</v>
      </c>
      <c r="C1007">
        <f>D1007+E1007++F1007+G1007+H1007+'PPG-Graph'!$B$4</f>
        <v>186.6584248373824</v>
      </c>
      <c r="D1007">
        <f>'PPG-Graph'!$B$8*SIN(2*PI()*'PPG-Graph'!$B$2*A1007+'PPG-Graph'!$B$9)</f>
        <v>16.658424837382409</v>
      </c>
      <c r="E1007">
        <f>'PPG-Graph'!$B$11*SIN(2*PI()*2*'PPG-Graph'!$B$2*A1007+'PPG-Graph'!$B$12)</f>
        <v>0</v>
      </c>
      <c r="F1007">
        <f>'PPG-Graph'!$B$14*SIN(2*PI()*3*'PPG-Graph'!$B$2*A1007+'PPG-Graph'!$B$15)</f>
        <v>0</v>
      </c>
      <c r="G1007">
        <f>'PPG-Graph'!$B$17*SIN(2*PI()*4*'PPG-Graph'!$B$2*A1007+'PPG-Graph'!$B$18)</f>
        <v>0</v>
      </c>
      <c r="H1007">
        <f>'PPG-Graph'!$B$20*SIN(2*PI()*5*'PPG-Graph'!$B$2*A1007+'PPG-Graph'!$B$21)</f>
        <v>0</v>
      </c>
      <c r="J1007">
        <f>K1007+L1007++M1007+N1007+O1007+'PPG-Graph'!$B$4</f>
        <v>100.4587671927536</v>
      </c>
      <c r="K1007">
        <f>'PPG-Graph'!$B$8*COS(2*PI()*'PPG-Graph'!$B$2*A1007+'PPG-Graph'!$B$9)*2*PI()*'PPG-Graph'!$B$2</f>
        <v>-69.541232807246402</v>
      </c>
      <c r="L1007">
        <f>'PPG-Graph'!$B$11*COS(2*PI()*2*'PPG-Graph'!$B$2*A1007+'PPG-Graph'!$B$12)*2*PI()*2*'PPG-Graph'!$B$2</f>
        <v>0</v>
      </c>
      <c r="M1007">
        <f>'PPG-Graph'!$B$14*COS(2*PI()*3*'PPG-Graph'!$B$2*A1007+'PPG-Graph'!$B$15)*2*PI()*3*'PPG-Graph'!$B$2</f>
        <v>0</v>
      </c>
      <c r="N1007">
        <f>'PPG-Graph'!$B$17*COS(2*PI()*4*'PPG-Graph'!$B$2*A1007+'PPG-Graph'!$B$18)*2*PI()*4*'PPG-Graph'!$B$2</f>
        <v>0</v>
      </c>
      <c r="O1007">
        <f>'PPG-Graph'!$B$20*COS(2*PI()*5*'PPG-Graph'!$B$2*A1007+'PPG-Graph'!$B$21)*2*PI()*5*'PPG-Graph'!$B$2</f>
        <v>0</v>
      </c>
      <c r="Q1007">
        <f>R1007+S1007++T1007+U1007+V1007+'PPG-Graph'!$B$4</f>
        <v>-487.64825236098284</v>
      </c>
      <c r="R1007">
        <f>-'PPG-Graph'!$B$8*SIN(2*PI()*'PPG-Graph'!$B$2*A1007+'PPG-Graph'!$B$9)*(2*PI()*'PPG-Graph'!$B$2)^2</f>
        <v>-657.64825236098284</v>
      </c>
      <c r="S1007">
        <f>-'PPG-Graph'!$B$11*SIN(2*PI()*2*'PPG-Graph'!$B$2*A1007+'PPG-Graph'!$B$12)*(2*PI()*2*'PPG-Graph'!$B$2)^2</f>
        <v>0</v>
      </c>
      <c r="T1007">
        <f>-'PPG-Graph'!$B$14*SIN(2*PI()*3*'PPG-Graph'!$B$2*A1007+'PPG-Graph'!$B$15)*(2*PI()*3*'PPG-Graph'!$B$2)^2</f>
        <v>0</v>
      </c>
      <c r="U1007">
        <f>-'PPG-Graph'!$B$17*SIN(2*PI()*4*'PPG-Graph'!$B$2*A1007+'PPG-Graph'!$B$18)*(2*PI()*4*'PPG-Graph'!$B$2)^2</f>
        <v>0</v>
      </c>
      <c r="V1007">
        <f>-'PPG-Graph'!$B$20*SIN(2*PI()*5*'PPG-Graph'!$B$2*A1007+'PPG-Graph'!$B$21)*(2*PI()*5*'PPG-Graph'!$B$2)^2</f>
        <v>0</v>
      </c>
    </row>
    <row r="1008" spans="1:22" x14ac:dyDescent="0.25">
      <c r="A1008">
        <v>3.346666667</v>
      </c>
      <c r="C1008">
        <f>D1008+E1008++F1008+G1008+H1008+'PPG-Graph'!$B$4</f>
        <v>186.42298415876809</v>
      </c>
      <c r="D1008">
        <f>'PPG-Graph'!$B$8*SIN(2*PI()*'PPG-Graph'!$B$2*A1008+'PPG-Graph'!$B$9)</f>
        <v>16.422984158768095</v>
      </c>
      <c r="E1008">
        <f>'PPG-Graph'!$B$11*SIN(2*PI()*2*'PPG-Graph'!$B$2*A1008+'PPG-Graph'!$B$12)</f>
        <v>0</v>
      </c>
      <c r="F1008">
        <f>'PPG-Graph'!$B$14*SIN(2*PI()*3*'PPG-Graph'!$B$2*A1008+'PPG-Graph'!$B$15)</f>
        <v>0</v>
      </c>
      <c r="G1008">
        <f>'PPG-Graph'!$B$17*SIN(2*PI()*4*'PPG-Graph'!$B$2*A1008+'PPG-Graph'!$B$18)</f>
        <v>0</v>
      </c>
      <c r="H1008">
        <f>'PPG-Graph'!$B$20*SIN(2*PI()*5*'PPG-Graph'!$B$2*A1008+'PPG-Graph'!$B$21)</f>
        <v>0</v>
      </c>
      <c r="J1008">
        <f>K1008+L1008++M1008+N1008+O1008+'PPG-Graph'!$B$4</f>
        <v>98.282017722224992</v>
      </c>
      <c r="K1008">
        <f>'PPG-Graph'!$B$8*COS(2*PI()*'PPG-Graph'!$B$2*A1008+'PPG-Graph'!$B$9)*2*PI()*'PPG-Graph'!$B$2</f>
        <v>-71.717982277775008</v>
      </c>
      <c r="L1008">
        <f>'PPG-Graph'!$B$11*COS(2*PI()*2*'PPG-Graph'!$B$2*A1008+'PPG-Graph'!$B$12)*2*PI()*2*'PPG-Graph'!$B$2</f>
        <v>0</v>
      </c>
      <c r="M1008">
        <f>'PPG-Graph'!$B$14*COS(2*PI()*3*'PPG-Graph'!$B$2*A1008+'PPG-Graph'!$B$15)*2*PI()*3*'PPG-Graph'!$B$2</f>
        <v>0</v>
      </c>
      <c r="N1008">
        <f>'PPG-Graph'!$B$17*COS(2*PI()*4*'PPG-Graph'!$B$2*A1008+'PPG-Graph'!$B$18)*2*PI()*4*'PPG-Graph'!$B$2</f>
        <v>0</v>
      </c>
      <c r="O1008">
        <f>'PPG-Graph'!$B$20*COS(2*PI()*5*'PPG-Graph'!$B$2*A1008+'PPG-Graph'!$B$21)*2*PI()*5*'PPG-Graph'!$B$2</f>
        <v>0</v>
      </c>
      <c r="Q1008">
        <f>R1008+S1008++T1008+U1008+V1008+'PPG-Graph'!$B$4</f>
        <v>-478.35342692959364</v>
      </c>
      <c r="R1008">
        <f>-'PPG-Graph'!$B$8*SIN(2*PI()*'PPG-Graph'!$B$2*A1008+'PPG-Graph'!$B$9)*(2*PI()*'PPG-Graph'!$B$2)^2</f>
        <v>-648.35342692959364</v>
      </c>
      <c r="S1008">
        <f>-'PPG-Graph'!$B$11*SIN(2*PI()*2*'PPG-Graph'!$B$2*A1008+'PPG-Graph'!$B$12)*(2*PI()*2*'PPG-Graph'!$B$2)^2</f>
        <v>0</v>
      </c>
      <c r="T1008">
        <f>-'PPG-Graph'!$B$14*SIN(2*PI()*3*'PPG-Graph'!$B$2*A1008+'PPG-Graph'!$B$15)*(2*PI()*3*'PPG-Graph'!$B$2)^2</f>
        <v>0</v>
      </c>
      <c r="U1008">
        <f>-'PPG-Graph'!$B$17*SIN(2*PI()*4*'PPG-Graph'!$B$2*A1008+'PPG-Graph'!$B$18)*(2*PI()*4*'PPG-Graph'!$B$2)^2</f>
        <v>0</v>
      </c>
      <c r="V1008">
        <f>-'PPG-Graph'!$B$20*SIN(2*PI()*5*'PPG-Graph'!$B$2*A1008+'PPG-Graph'!$B$21)*(2*PI()*5*'PPG-Graph'!$B$2)^2</f>
        <v>0</v>
      </c>
    </row>
    <row r="1009" spans="1:22" x14ac:dyDescent="0.25">
      <c r="A1009">
        <v>3.35</v>
      </c>
      <c r="C1009">
        <f>D1009+E1009++F1009+G1009+H1009+'PPG-Graph'!$B$4</f>
        <v>186.18033988749895</v>
      </c>
      <c r="D1009">
        <f>'PPG-Graph'!$B$8*SIN(2*PI()*'PPG-Graph'!$B$2*A1009+'PPG-Graph'!$B$9)</f>
        <v>16.180339887498938</v>
      </c>
      <c r="E1009">
        <f>'PPG-Graph'!$B$11*SIN(2*PI()*2*'PPG-Graph'!$B$2*A1009+'PPG-Graph'!$B$12)</f>
        <v>0</v>
      </c>
      <c r="F1009">
        <f>'PPG-Graph'!$B$14*SIN(2*PI()*3*'PPG-Graph'!$B$2*A1009+'PPG-Graph'!$B$15)</f>
        <v>0</v>
      </c>
      <c r="G1009">
        <f>'PPG-Graph'!$B$17*SIN(2*PI()*4*'PPG-Graph'!$B$2*A1009+'PPG-Graph'!$B$18)</f>
        <v>0</v>
      </c>
      <c r="H1009">
        <f>'PPG-Graph'!$B$20*SIN(2*PI()*5*'PPG-Graph'!$B$2*A1009+'PPG-Graph'!$B$21)</f>
        <v>0</v>
      </c>
      <c r="J1009">
        <f>K1009+L1009++M1009+N1009+O1009+'PPG-Graph'!$B$4</f>
        <v>96.136726780381636</v>
      </c>
      <c r="K1009">
        <f>'PPG-Graph'!$B$8*COS(2*PI()*'PPG-Graph'!$B$2*A1009+'PPG-Graph'!$B$9)*2*PI()*'PPG-Graph'!$B$2</f>
        <v>-73.863273219618364</v>
      </c>
      <c r="L1009">
        <f>'PPG-Graph'!$B$11*COS(2*PI()*2*'PPG-Graph'!$B$2*A1009+'PPG-Graph'!$B$12)*2*PI()*2*'PPG-Graph'!$B$2</f>
        <v>0</v>
      </c>
      <c r="M1009">
        <f>'PPG-Graph'!$B$14*COS(2*PI()*3*'PPG-Graph'!$B$2*A1009+'PPG-Graph'!$B$15)*2*PI()*3*'PPG-Graph'!$B$2</f>
        <v>0</v>
      </c>
      <c r="N1009">
        <f>'PPG-Graph'!$B$17*COS(2*PI()*4*'PPG-Graph'!$B$2*A1009+'PPG-Graph'!$B$18)*2*PI()*4*'PPG-Graph'!$B$2</f>
        <v>0</v>
      </c>
      <c r="O1009">
        <f>'PPG-Graph'!$B$20*COS(2*PI()*5*'PPG-Graph'!$B$2*A1009+'PPG-Graph'!$B$21)*2*PI()*5*'PPG-Graph'!$B$2</f>
        <v>0</v>
      </c>
      <c r="Q1009">
        <f>R1009+S1009++T1009+U1009+V1009+'PPG-Graph'!$B$4</f>
        <v>-468.7742150591248</v>
      </c>
      <c r="R1009">
        <f>-'PPG-Graph'!$B$8*SIN(2*PI()*'PPG-Graph'!$B$2*A1009+'PPG-Graph'!$B$9)*(2*PI()*'PPG-Graph'!$B$2)^2</f>
        <v>-638.7742150591248</v>
      </c>
      <c r="S1009">
        <f>-'PPG-Graph'!$B$11*SIN(2*PI()*2*'PPG-Graph'!$B$2*A1009+'PPG-Graph'!$B$12)*(2*PI()*2*'PPG-Graph'!$B$2)^2</f>
        <v>0</v>
      </c>
      <c r="T1009">
        <f>-'PPG-Graph'!$B$14*SIN(2*PI()*3*'PPG-Graph'!$B$2*A1009+'PPG-Graph'!$B$15)*(2*PI()*3*'PPG-Graph'!$B$2)^2</f>
        <v>0</v>
      </c>
      <c r="U1009">
        <f>-'PPG-Graph'!$B$17*SIN(2*PI()*4*'PPG-Graph'!$B$2*A1009+'PPG-Graph'!$B$18)*(2*PI()*4*'PPG-Graph'!$B$2)^2</f>
        <v>0</v>
      </c>
      <c r="V1009">
        <f>-'PPG-Graph'!$B$20*SIN(2*PI()*5*'PPG-Graph'!$B$2*A1009+'PPG-Graph'!$B$21)*(2*PI()*5*'PPG-Graph'!$B$2)^2</f>
        <v>0</v>
      </c>
    </row>
    <row r="1010" spans="1:22" x14ac:dyDescent="0.25">
      <c r="A1010">
        <v>3.3533333330000001</v>
      </c>
      <c r="C1010">
        <f>D1010+E1010++F1010+G1010+H1010+'PPG-Graph'!$B$4</f>
        <v>185.93059838580933</v>
      </c>
      <c r="D1010">
        <f>'PPG-Graph'!$B$8*SIN(2*PI()*'PPG-Graph'!$B$2*A1010+'PPG-Graph'!$B$9)</f>
        <v>15.930598385809327</v>
      </c>
      <c r="E1010">
        <f>'PPG-Graph'!$B$11*SIN(2*PI()*2*'PPG-Graph'!$B$2*A1010+'PPG-Graph'!$B$12)</f>
        <v>0</v>
      </c>
      <c r="F1010">
        <f>'PPG-Graph'!$B$14*SIN(2*PI()*3*'PPG-Graph'!$B$2*A1010+'PPG-Graph'!$B$15)</f>
        <v>0</v>
      </c>
      <c r="G1010">
        <f>'PPG-Graph'!$B$17*SIN(2*PI()*4*'PPG-Graph'!$B$2*A1010+'PPG-Graph'!$B$18)</f>
        <v>0</v>
      </c>
      <c r="H1010">
        <f>'PPG-Graph'!$B$20*SIN(2*PI()*5*'PPG-Graph'!$B$2*A1010+'PPG-Graph'!$B$21)</f>
        <v>0</v>
      </c>
      <c r="J1010">
        <f>K1010+L1010++M1010+N1010+O1010+'PPG-Graph'!$B$4</f>
        <v>94.02383470489724</v>
      </c>
      <c r="K1010">
        <f>'PPG-Graph'!$B$8*COS(2*PI()*'PPG-Graph'!$B$2*A1010+'PPG-Graph'!$B$9)*2*PI()*'PPG-Graph'!$B$2</f>
        <v>-75.97616529510276</v>
      </c>
      <c r="L1010">
        <f>'PPG-Graph'!$B$11*COS(2*PI()*2*'PPG-Graph'!$B$2*A1010+'PPG-Graph'!$B$12)*2*PI()*2*'PPG-Graph'!$B$2</f>
        <v>0</v>
      </c>
      <c r="M1010">
        <f>'PPG-Graph'!$B$14*COS(2*PI()*3*'PPG-Graph'!$B$2*A1010+'PPG-Graph'!$B$15)*2*PI()*3*'PPG-Graph'!$B$2</f>
        <v>0</v>
      </c>
      <c r="N1010">
        <f>'PPG-Graph'!$B$17*COS(2*PI()*4*'PPG-Graph'!$B$2*A1010+'PPG-Graph'!$B$18)*2*PI()*4*'PPG-Graph'!$B$2</f>
        <v>0</v>
      </c>
      <c r="O1010">
        <f>'PPG-Graph'!$B$20*COS(2*PI()*5*'PPG-Graph'!$B$2*A1010+'PPG-Graph'!$B$21)*2*PI()*5*'PPG-Graph'!$B$2</f>
        <v>0</v>
      </c>
      <c r="Q1010">
        <f>R1010+S1010++T1010+U1010+V1010+'PPG-Graph'!$B$4</f>
        <v>-458.91481576228307</v>
      </c>
      <c r="R1010">
        <f>-'PPG-Graph'!$B$8*SIN(2*PI()*'PPG-Graph'!$B$2*A1010+'PPG-Graph'!$B$9)*(2*PI()*'PPG-Graph'!$B$2)^2</f>
        <v>-628.91481576228307</v>
      </c>
      <c r="S1010">
        <f>-'PPG-Graph'!$B$11*SIN(2*PI()*2*'PPG-Graph'!$B$2*A1010+'PPG-Graph'!$B$12)*(2*PI()*2*'PPG-Graph'!$B$2)^2</f>
        <v>0</v>
      </c>
      <c r="T1010">
        <f>-'PPG-Graph'!$B$14*SIN(2*PI()*3*'PPG-Graph'!$B$2*A1010+'PPG-Graph'!$B$15)*(2*PI()*3*'PPG-Graph'!$B$2)^2</f>
        <v>0</v>
      </c>
      <c r="U1010">
        <f>-'PPG-Graph'!$B$17*SIN(2*PI()*4*'PPG-Graph'!$B$2*A1010+'PPG-Graph'!$B$18)*(2*PI()*4*'PPG-Graph'!$B$2)^2</f>
        <v>0</v>
      </c>
      <c r="V1010">
        <f>-'PPG-Graph'!$B$20*SIN(2*PI()*5*'PPG-Graph'!$B$2*A1010+'PPG-Graph'!$B$21)*(2*PI()*5*'PPG-Graph'!$B$2)^2</f>
        <v>0</v>
      </c>
    </row>
    <row r="1011" spans="1:22" x14ac:dyDescent="0.25">
      <c r="A1011">
        <v>3.3566666669999998</v>
      </c>
      <c r="C1011">
        <f>D1011+E1011++F1011+G1011+H1011+'PPG-Graph'!$B$4</f>
        <v>185.67386912049824</v>
      </c>
      <c r="D1011">
        <f>'PPG-Graph'!$B$8*SIN(2*PI()*'PPG-Graph'!$B$2*A1011+'PPG-Graph'!$B$9)</f>
        <v>15.673869120498232</v>
      </c>
      <c r="E1011">
        <f>'PPG-Graph'!$B$11*SIN(2*PI()*2*'PPG-Graph'!$B$2*A1011+'PPG-Graph'!$B$12)</f>
        <v>0</v>
      </c>
      <c r="F1011">
        <f>'PPG-Graph'!$B$14*SIN(2*PI()*3*'PPG-Graph'!$B$2*A1011+'PPG-Graph'!$B$15)</f>
        <v>0</v>
      </c>
      <c r="G1011">
        <f>'PPG-Graph'!$B$17*SIN(2*PI()*4*'PPG-Graph'!$B$2*A1011+'PPG-Graph'!$B$18)</f>
        <v>0</v>
      </c>
      <c r="H1011">
        <f>'PPG-Graph'!$B$20*SIN(2*PI()*5*'PPG-Graph'!$B$2*A1011+'PPG-Graph'!$B$21)</f>
        <v>0</v>
      </c>
      <c r="J1011">
        <f>K1011+L1011++M1011+N1011+O1011+'PPG-Graph'!$B$4</f>
        <v>91.944267661102373</v>
      </c>
      <c r="K1011">
        <f>'PPG-Graph'!$B$8*COS(2*PI()*'PPG-Graph'!$B$2*A1011+'PPG-Graph'!$B$9)*2*PI()*'PPG-Graph'!$B$2</f>
        <v>-78.055732338897627</v>
      </c>
      <c r="L1011">
        <f>'PPG-Graph'!$B$11*COS(2*PI()*2*'PPG-Graph'!$B$2*A1011+'PPG-Graph'!$B$12)*2*PI()*2*'PPG-Graph'!$B$2</f>
        <v>0</v>
      </c>
      <c r="M1011">
        <f>'PPG-Graph'!$B$14*COS(2*PI()*3*'PPG-Graph'!$B$2*A1011+'PPG-Graph'!$B$15)*2*PI()*3*'PPG-Graph'!$B$2</f>
        <v>0</v>
      </c>
      <c r="N1011">
        <f>'PPG-Graph'!$B$17*COS(2*PI()*4*'PPG-Graph'!$B$2*A1011+'PPG-Graph'!$B$18)*2*PI()*4*'PPG-Graph'!$B$2</f>
        <v>0</v>
      </c>
      <c r="O1011">
        <f>'PPG-Graph'!$B$20*COS(2*PI()*5*'PPG-Graph'!$B$2*A1011+'PPG-Graph'!$B$21)*2*PI()*5*'PPG-Graph'!$B$2</f>
        <v>0</v>
      </c>
      <c r="Q1011">
        <f>R1011+S1011++T1011+U1011+V1011+'PPG-Graph'!$B$4</f>
        <v>-448.77955061507168</v>
      </c>
      <c r="R1011">
        <f>-'PPG-Graph'!$B$8*SIN(2*PI()*'PPG-Graph'!$B$2*A1011+'PPG-Graph'!$B$9)*(2*PI()*'PPG-Graph'!$B$2)^2</f>
        <v>-618.77955061507168</v>
      </c>
      <c r="S1011">
        <f>-'PPG-Graph'!$B$11*SIN(2*PI()*2*'PPG-Graph'!$B$2*A1011+'PPG-Graph'!$B$12)*(2*PI()*2*'PPG-Graph'!$B$2)^2</f>
        <v>0</v>
      </c>
      <c r="T1011">
        <f>-'PPG-Graph'!$B$14*SIN(2*PI()*3*'PPG-Graph'!$B$2*A1011+'PPG-Graph'!$B$15)*(2*PI()*3*'PPG-Graph'!$B$2)^2</f>
        <v>0</v>
      </c>
      <c r="U1011">
        <f>-'PPG-Graph'!$B$17*SIN(2*PI()*4*'PPG-Graph'!$B$2*A1011+'PPG-Graph'!$B$18)*(2*PI()*4*'PPG-Graph'!$B$2)^2</f>
        <v>0</v>
      </c>
      <c r="V1011">
        <f>-'PPG-Graph'!$B$20*SIN(2*PI()*5*'PPG-Graph'!$B$2*A1011+'PPG-Graph'!$B$21)*(2*PI()*5*'PPG-Graph'!$B$2)^2</f>
        <v>0</v>
      </c>
    </row>
    <row r="1012" spans="1:22" x14ac:dyDescent="0.25">
      <c r="A1012">
        <v>3.36</v>
      </c>
      <c r="C1012">
        <f>D1012+E1012++F1012+G1012+H1012+'PPG-Graph'!$B$4</f>
        <v>185.41026485551583</v>
      </c>
      <c r="D1012">
        <f>'PPG-Graph'!$B$8*SIN(2*PI()*'PPG-Graph'!$B$2*A1012+'PPG-Graph'!$B$9)</f>
        <v>15.410264855515823</v>
      </c>
      <c r="E1012">
        <f>'PPG-Graph'!$B$11*SIN(2*PI()*2*'PPG-Graph'!$B$2*A1012+'PPG-Graph'!$B$12)</f>
        <v>0</v>
      </c>
      <c r="F1012">
        <f>'PPG-Graph'!$B$14*SIN(2*PI()*3*'PPG-Graph'!$B$2*A1012+'PPG-Graph'!$B$15)</f>
        <v>0</v>
      </c>
      <c r="G1012">
        <f>'PPG-Graph'!$B$17*SIN(2*PI()*4*'PPG-Graph'!$B$2*A1012+'PPG-Graph'!$B$18)</f>
        <v>0</v>
      </c>
      <c r="H1012">
        <f>'PPG-Graph'!$B$20*SIN(2*PI()*5*'PPG-Graph'!$B$2*A1012+'PPG-Graph'!$B$21)</f>
        <v>0</v>
      </c>
      <c r="J1012">
        <f>K1012+L1012++M1012+N1012+O1012+'PPG-Graph'!$B$4</f>
        <v>89.898939063345125</v>
      </c>
      <c r="K1012">
        <f>'PPG-Graph'!$B$8*COS(2*PI()*'PPG-Graph'!$B$2*A1012+'PPG-Graph'!$B$9)*2*PI()*'PPG-Graph'!$B$2</f>
        <v>-80.101060936654875</v>
      </c>
      <c r="L1012">
        <f>'PPG-Graph'!$B$11*COS(2*PI()*2*'PPG-Graph'!$B$2*A1012+'PPG-Graph'!$B$12)*2*PI()*2*'PPG-Graph'!$B$2</f>
        <v>0</v>
      </c>
      <c r="M1012">
        <f>'PPG-Graph'!$B$14*COS(2*PI()*3*'PPG-Graph'!$B$2*A1012+'PPG-Graph'!$B$15)*2*PI()*3*'PPG-Graph'!$B$2</f>
        <v>0</v>
      </c>
      <c r="N1012">
        <f>'PPG-Graph'!$B$17*COS(2*PI()*4*'PPG-Graph'!$B$2*A1012+'PPG-Graph'!$B$18)*2*PI()*4*'PPG-Graph'!$B$2</f>
        <v>0</v>
      </c>
      <c r="O1012">
        <f>'PPG-Graph'!$B$20*COS(2*PI()*5*'PPG-Graph'!$B$2*A1012+'PPG-Graph'!$B$21)*2*PI()*5*'PPG-Graph'!$B$2</f>
        <v>0</v>
      </c>
      <c r="Q1012">
        <f>R1012+S1012++T1012+U1012+V1012+'PPG-Graph'!$B$4</f>
        <v>-438.37287135980648</v>
      </c>
      <c r="R1012">
        <f>-'PPG-Graph'!$B$8*SIN(2*PI()*'PPG-Graph'!$B$2*A1012+'PPG-Graph'!$B$9)*(2*PI()*'PPG-Graph'!$B$2)^2</f>
        <v>-608.37287135980648</v>
      </c>
      <c r="S1012">
        <f>-'PPG-Graph'!$B$11*SIN(2*PI()*2*'PPG-Graph'!$B$2*A1012+'PPG-Graph'!$B$12)*(2*PI()*2*'PPG-Graph'!$B$2)^2</f>
        <v>0</v>
      </c>
      <c r="T1012">
        <f>-'PPG-Graph'!$B$14*SIN(2*PI()*3*'PPG-Graph'!$B$2*A1012+'PPG-Graph'!$B$15)*(2*PI()*3*'PPG-Graph'!$B$2)^2</f>
        <v>0</v>
      </c>
      <c r="U1012">
        <f>-'PPG-Graph'!$B$17*SIN(2*PI()*4*'PPG-Graph'!$B$2*A1012+'PPG-Graph'!$B$18)*(2*PI()*4*'PPG-Graph'!$B$2)^2</f>
        <v>0</v>
      </c>
      <c r="V1012">
        <f>-'PPG-Graph'!$B$20*SIN(2*PI()*5*'PPG-Graph'!$B$2*A1012+'PPG-Graph'!$B$21)*(2*PI()*5*'PPG-Graph'!$B$2)^2</f>
        <v>0</v>
      </c>
    </row>
    <row r="1013" spans="1:22" x14ac:dyDescent="0.25">
      <c r="A1013">
        <v>3.3633333329999999</v>
      </c>
      <c r="C1013">
        <f>D1013+E1013++F1013+G1013+H1013+'PPG-Graph'!$B$4</f>
        <v>185.13990114040556</v>
      </c>
      <c r="D1013">
        <f>'PPG-Graph'!$B$8*SIN(2*PI()*'PPG-Graph'!$B$2*A1013+'PPG-Graph'!$B$9)</f>
        <v>15.139901140405565</v>
      </c>
      <c r="E1013">
        <f>'PPG-Graph'!$B$11*SIN(2*PI()*2*'PPG-Graph'!$B$2*A1013+'PPG-Graph'!$B$12)</f>
        <v>0</v>
      </c>
      <c r="F1013">
        <f>'PPG-Graph'!$B$14*SIN(2*PI()*3*'PPG-Graph'!$B$2*A1013+'PPG-Graph'!$B$15)</f>
        <v>0</v>
      </c>
      <c r="G1013">
        <f>'PPG-Graph'!$B$17*SIN(2*PI()*4*'PPG-Graph'!$B$2*A1013+'PPG-Graph'!$B$18)</f>
        <v>0</v>
      </c>
      <c r="H1013">
        <f>'PPG-Graph'!$B$20*SIN(2*PI()*5*'PPG-Graph'!$B$2*A1013+'PPG-Graph'!$B$21)</f>
        <v>0</v>
      </c>
      <c r="J1013">
        <f>K1013+L1013++M1013+N1013+O1013+'PPG-Graph'!$B$4</f>
        <v>87.888745431252403</v>
      </c>
      <c r="K1013">
        <f>'PPG-Graph'!$B$8*COS(2*PI()*'PPG-Graph'!$B$2*A1013+'PPG-Graph'!$B$9)*2*PI()*'PPG-Graph'!$B$2</f>
        <v>-82.111254568747597</v>
      </c>
      <c r="L1013">
        <f>'PPG-Graph'!$B$11*COS(2*PI()*2*'PPG-Graph'!$B$2*A1013+'PPG-Graph'!$B$12)*2*PI()*2*'PPG-Graph'!$B$2</f>
        <v>0</v>
      </c>
      <c r="M1013">
        <f>'PPG-Graph'!$B$14*COS(2*PI()*3*'PPG-Graph'!$B$2*A1013+'PPG-Graph'!$B$15)*2*PI()*3*'PPG-Graph'!$B$2</f>
        <v>0</v>
      </c>
      <c r="N1013">
        <f>'PPG-Graph'!$B$17*COS(2*PI()*4*'PPG-Graph'!$B$2*A1013+'PPG-Graph'!$B$18)*2*PI()*4*'PPG-Graph'!$B$2</f>
        <v>0</v>
      </c>
      <c r="O1013">
        <f>'PPG-Graph'!$B$20*COS(2*PI()*5*'PPG-Graph'!$B$2*A1013+'PPG-Graph'!$B$21)*2*PI()*5*'PPG-Graph'!$B$2</f>
        <v>0</v>
      </c>
      <c r="Q1013">
        <f>R1013+S1013++T1013+U1013+V1013+'PPG-Graph'!$B$4</f>
        <v>-427.69933970961824</v>
      </c>
      <c r="R1013">
        <f>-'PPG-Graph'!$B$8*SIN(2*PI()*'PPG-Graph'!$B$2*A1013+'PPG-Graph'!$B$9)*(2*PI()*'PPG-Graph'!$B$2)^2</f>
        <v>-597.69933970961824</v>
      </c>
      <c r="S1013">
        <f>-'PPG-Graph'!$B$11*SIN(2*PI()*2*'PPG-Graph'!$B$2*A1013+'PPG-Graph'!$B$12)*(2*PI()*2*'PPG-Graph'!$B$2)^2</f>
        <v>0</v>
      </c>
      <c r="T1013">
        <f>-'PPG-Graph'!$B$14*SIN(2*PI()*3*'PPG-Graph'!$B$2*A1013+'PPG-Graph'!$B$15)*(2*PI()*3*'PPG-Graph'!$B$2)^2</f>
        <v>0</v>
      </c>
      <c r="U1013">
        <f>-'PPG-Graph'!$B$17*SIN(2*PI()*4*'PPG-Graph'!$B$2*A1013+'PPG-Graph'!$B$18)*(2*PI()*4*'PPG-Graph'!$B$2)^2</f>
        <v>0</v>
      </c>
      <c r="V1013">
        <f>-'PPG-Graph'!$B$20*SIN(2*PI()*5*'PPG-Graph'!$B$2*A1013+'PPG-Graph'!$B$21)*(2*PI()*5*'PPG-Graph'!$B$2)^2</f>
        <v>0</v>
      </c>
    </row>
    <row r="1014" spans="1:22" x14ac:dyDescent="0.25">
      <c r="A1014">
        <v>3.3666666670000001</v>
      </c>
      <c r="C1014">
        <f>D1014+E1014++F1014+G1014+H1014+'PPG-Graph'!$B$4</f>
        <v>184.86289648151941</v>
      </c>
      <c r="D1014">
        <f>'PPG-Graph'!$B$8*SIN(2*PI()*'PPG-Graph'!$B$2*A1014+'PPG-Graph'!$B$9)</f>
        <v>14.862896481519424</v>
      </c>
      <c r="E1014">
        <f>'PPG-Graph'!$B$11*SIN(2*PI()*2*'PPG-Graph'!$B$2*A1014+'PPG-Graph'!$B$12)</f>
        <v>0</v>
      </c>
      <c r="F1014">
        <f>'PPG-Graph'!$B$14*SIN(2*PI()*3*'PPG-Graph'!$B$2*A1014+'PPG-Graph'!$B$15)</f>
        <v>0</v>
      </c>
      <c r="G1014">
        <f>'PPG-Graph'!$B$17*SIN(2*PI()*4*'PPG-Graph'!$B$2*A1014+'PPG-Graph'!$B$18)</f>
        <v>0</v>
      </c>
      <c r="H1014">
        <f>'PPG-Graph'!$B$20*SIN(2*PI()*5*'PPG-Graph'!$B$2*A1014+'PPG-Graph'!$B$21)</f>
        <v>0</v>
      </c>
      <c r="J1014">
        <f>K1014+L1014++M1014+N1014+O1014+'PPG-Graph'!$B$4</f>
        <v>85.91456791524935</v>
      </c>
      <c r="K1014">
        <f>'PPG-Graph'!$B$8*COS(2*PI()*'PPG-Graph'!$B$2*A1014+'PPG-Graph'!$B$9)*2*PI()*'PPG-Graph'!$B$2</f>
        <v>-84.08543208475065</v>
      </c>
      <c r="L1014">
        <f>'PPG-Graph'!$B$11*COS(2*PI()*2*'PPG-Graph'!$B$2*A1014+'PPG-Graph'!$B$12)*2*PI()*2*'PPG-Graph'!$B$2</f>
        <v>0</v>
      </c>
      <c r="M1014">
        <f>'PPG-Graph'!$B$14*COS(2*PI()*3*'PPG-Graph'!$B$2*A1014+'PPG-Graph'!$B$15)*2*PI()*3*'PPG-Graph'!$B$2</f>
        <v>0</v>
      </c>
      <c r="N1014">
        <f>'PPG-Graph'!$B$17*COS(2*PI()*4*'PPG-Graph'!$B$2*A1014+'PPG-Graph'!$B$18)*2*PI()*4*'PPG-Graph'!$B$2</f>
        <v>0</v>
      </c>
      <c r="O1014">
        <f>'PPG-Graph'!$B$20*COS(2*PI()*5*'PPG-Graph'!$B$2*A1014+'PPG-Graph'!$B$21)*2*PI()*5*'PPG-Graph'!$B$2</f>
        <v>0</v>
      </c>
      <c r="Q1014">
        <f>R1014+S1014++T1014+U1014+V1014+'PPG-Graph'!$B$4</f>
        <v>-416.76363410775855</v>
      </c>
      <c r="R1014">
        <f>-'PPG-Graph'!$B$8*SIN(2*PI()*'PPG-Graph'!$B$2*A1014+'PPG-Graph'!$B$9)*(2*PI()*'PPG-Graph'!$B$2)^2</f>
        <v>-586.76363410775855</v>
      </c>
      <c r="S1014">
        <f>-'PPG-Graph'!$B$11*SIN(2*PI()*2*'PPG-Graph'!$B$2*A1014+'PPG-Graph'!$B$12)*(2*PI()*2*'PPG-Graph'!$B$2)^2</f>
        <v>0</v>
      </c>
      <c r="T1014">
        <f>-'PPG-Graph'!$B$14*SIN(2*PI()*3*'PPG-Graph'!$B$2*A1014+'PPG-Graph'!$B$15)*(2*PI()*3*'PPG-Graph'!$B$2)^2</f>
        <v>0</v>
      </c>
      <c r="U1014">
        <f>-'PPG-Graph'!$B$17*SIN(2*PI()*4*'PPG-Graph'!$B$2*A1014+'PPG-Graph'!$B$18)*(2*PI()*4*'PPG-Graph'!$B$2)^2</f>
        <v>0</v>
      </c>
      <c r="V1014">
        <f>-'PPG-Graph'!$B$20*SIN(2*PI()*5*'PPG-Graph'!$B$2*A1014+'PPG-Graph'!$B$21)*(2*PI()*5*'PPG-Graph'!$B$2)^2</f>
        <v>0</v>
      </c>
    </row>
    <row r="1015" spans="1:22" x14ac:dyDescent="0.25">
      <c r="A1015">
        <v>3.37</v>
      </c>
      <c r="C1015">
        <f>D1015+E1015++F1015+G1015+H1015+'PPG-Graph'!$B$4</f>
        <v>184.57937254842824</v>
      </c>
      <c r="D1015">
        <f>'PPG-Graph'!$B$8*SIN(2*PI()*'PPG-Graph'!$B$2*A1015+'PPG-Graph'!$B$9)</f>
        <v>14.579372548428227</v>
      </c>
      <c r="E1015">
        <f>'PPG-Graph'!$B$11*SIN(2*PI()*2*'PPG-Graph'!$B$2*A1015+'PPG-Graph'!$B$12)</f>
        <v>0</v>
      </c>
      <c r="F1015">
        <f>'PPG-Graph'!$B$14*SIN(2*PI()*3*'PPG-Graph'!$B$2*A1015+'PPG-Graph'!$B$15)</f>
        <v>0</v>
      </c>
      <c r="G1015">
        <f>'PPG-Graph'!$B$17*SIN(2*PI()*4*'PPG-Graph'!$B$2*A1015+'PPG-Graph'!$B$18)</f>
        <v>0</v>
      </c>
      <c r="H1015">
        <f>'PPG-Graph'!$B$20*SIN(2*PI()*5*'PPG-Graph'!$B$2*A1015+'PPG-Graph'!$B$21)</f>
        <v>0</v>
      </c>
      <c r="J1015">
        <f>K1015+L1015++M1015+N1015+O1015+'PPG-Graph'!$B$4</f>
        <v>83.977273639131099</v>
      </c>
      <c r="K1015">
        <f>'PPG-Graph'!$B$8*COS(2*PI()*'PPG-Graph'!$B$2*A1015+'PPG-Graph'!$B$9)*2*PI()*'PPG-Graph'!$B$2</f>
        <v>-86.022726360868901</v>
      </c>
      <c r="L1015">
        <f>'PPG-Graph'!$B$11*COS(2*PI()*2*'PPG-Graph'!$B$2*A1015+'PPG-Graph'!$B$12)*2*PI()*2*'PPG-Graph'!$B$2</f>
        <v>0</v>
      </c>
      <c r="M1015">
        <f>'PPG-Graph'!$B$14*COS(2*PI()*3*'PPG-Graph'!$B$2*A1015+'PPG-Graph'!$B$15)*2*PI()*3*'PPG-Graph'!$B$2</f>
        <v>0</v>
      </c>
      <c r="N1015">
        <f>'PPG-Graph'!$B$17*COS(2*PI()*4*'PPG-Graph'!$B$2*A1015+'PPG-Graph'!$B$18)*2*PI()*4*'PPG-Graph'!$B$2</f>
        <v>0</v>
      </c>
      <c r="O1015">
        <f>'PPG-Graph'!$B$20*COS(2*PI()*5*'PPG-Graph'!$B$2*A1015+'PPG-Graph'!$B$21)*2*PI()*5*'PPG-Graph'!$B$2</f>
        <v>0</v>
      </c>
      <c r="Q1015">
        <f>R1015+S1015++T1015+U1015+V1015+'PPG-Graph'!$B$4</f>
        <v>-405.57055787635443</v>
      </c>
      <c r="R1015">
        <f>-'PPG-Graph'!$B$8*SIN(2*PI()*'PPG-Graph'!$B$2*A1015+'PPG-Graph'!$B$9)*(2*PI()*'PPG-Graph'!$B$2)^2</f>
        <v>-575.57055787635443</v>
      </c>
      <c r="S1015">
        <f>-'PPG-Graph'!$B$11*SIN(2*PI()*2*'PPG-Graph'!$B$2*A1015+'PPG-Graph'!$B$12)*(2*PI()*2*'PPG-Graph'!$B$2)^2</f>
        <v>0</v>
      </c>
      <c r="T1015">
        <f>-'PPG-Graph'!$B$14*SIN(2*PI()*3*'PPG-Graph'!$B$2*A1015+'PPG-Graph'!$B$15)*(2*PI()*3*'PPG-Graph'!$B$2)^2</f>
        <v>0</v>
      </c>
      <c r="U1015">
        <f>-'PPG-Graph'!$B$17*SIN(2*PI()*4*'PPG-Graph'!$B$2*A1015+'PPG-Graph'!$B$18)*(2*PI()*4*'PPG-Graph'!$B$2)^2</f>
        <v>0</v>
      </c>
      <c r="V1015">
        <f>-'PPG-Graph'!$B$20*SIN(2*PI()*5*'PPG-Graph'!$B$2*A1015+'PPG-Graph'!$B$21)*(2*PI()*5*'PPG-Graph'!$B$2)^2</f>
        <v>0</v>
      </c>
    </row>
    <row r="1016" spans="1:22" x14ac:dyDescent="0.25">
      <c r="A1016">
        <v>3.3733333330000002</v>
      </c>
      <c r="C1016">
        <f>D1016+E1016++F1016+G1016+H1016+'PPG-Graph'!$B$4</f>
        <v>184.28945362196347</v>
      </c>
      <c r="D1016">
        <f>'PPG-Graph'!$B$8*SIN(2*PI()*'PPG-Graph'!$B$2*A1016+'PPG-Graph'!$B$9)</f>
        <v>14.289453621963471</v>
      </c>
      <c r="E1016">
        <f>'PPG-Graph'!$B$11*SIN(2*PI()*2*'PPG-Graph'!$B$2*A1016+'PPG-Graph'!$B$12)</f>
        <v>0</v>
      </c>
      <c r="F1016">
        <f>'PPG-Graph'!$B$14*SIN(2*PI()*3*'PPG-Graph'!$B$2*A1016+'PPG-Graph'!$B$15)</f>
        <v>0</v>
      </c>
      <c r="G1016">
        <f>'PPG-Graph'!$B$17*SIN(2*PI()*4*'PPG-Graph'!$B$2*A1016+'PPG-Graph'!$B$18)</f>
        <v>0</v>
      </c>
      <c r="H1016">
        <f>'PPG-Graph'!$B$20*SIN(2*PI()*5*'PPG-Graph'!$B$2*A1016+'PPG-Graph'!$B$21)</f>
        <v>0</v>
      </c>
      <c r="J1016">
        <f>K1016+L1016++M1016+N1016+O1016+'PPG-Graph'!$B$4</f>
        <v>82.077711766326203</v>
      </c>
      <c r="K1016">
        <f>'PPG-Graph'!$B$8*COS(2*PI()*'PPG-Graph'!$B$2*A1016+'PPG-Graph'!$B$9)*2*PI()*'PPG-Graph'!$B$2</f>
        <v>-87.922288233673797</v>
      </c>
      <c r="L1016">
        <f>'PPG-Graph'!$B$11*COS(2*PI()*2*'PPG-Graph'!$B$2*A1016+'PPG-Graph'!$B$12)*2*PI()*2*'PPG-Graph'!$B$2</f>
        <v>0</v>
      </c>
      <c r="M1016">
        <f>'PPG-Graph'!$B$14*COS(2*PI()*3*'PPG-Graph'!$B$2*A1016+'PPG-Graph'!$B$15)*2*PI()*3*'PPG-Graph'!$B$2</f>
        <v>0</v>
      </c>
      <c r="N1016">
        <f>'PPG-Graph'!$B$17*COS(2*PI()*4*'PPG-Graph'!$B$2*A1016+'PPG-Graph'!$B$18)*2*PI()*4*'PPG-Graph'!$B$2</f>
        <v>0</v>
      </c>
      <c r="O1016">
        <f>'PPG-Graph'!$B$20*COS(2*PI()*5*'PPG-Graph'!$B$2*A1016+'PPG-Graph'!$B$21)*2*PI()*5*'PPG-Graph'!$B$2</f>
        <v>0</v>
      </c>
      <c r="Q1016">
        <f>R1016+S1016++T1016+U1016+V1016+'PPG-Graph'!$B$4</f>
        <v>-394.12501742597181</v>
      </c>
      <c r="R1016">
        <f>-'PPG-Graph'!$B$8*SIN(2*PI()*'PPG-Graph'!$B$2*A1016+'PPG-Graph'!$B$9)*(2*PI()*'PPG-Graph'!$B$2)^2</f>
        <v>-564.12501742597181</v>
      </c>
      <c r="S1016">
        <f>-'PPG-Graph'!$B$11*SIN(2*PI()*2*'PPG-Graph'!$B$2*A1016+'PPG-Graph'!$B$12)*(2*PI()*2*'PPG-Graph'!$B$2)^2</f>
        <v>0</v>
      </c>
      <c r="T1016">
        <f>-'PPG-Graph'!$B$14*SIN(2*PI()*3*'PPG-Graph'!$B$2*A1016+'PPG-Graph'!$B$15)*(2*PI()*3*'PPG-Graph'!$B$2)^2</f>
        <v>0</v>
      </c>
      <c r="U1016">
        <f>-'PPG-Graph'!$B$17*SIN(2*PI()*4*'PPG-Graph'!$B$2*A1016+'PPG-Graph'!$B$18)*(2*PI()*4*'PPG-Graph'!$B$2)^2</f>
        <v>0</v>
      </c>
      <c r="V1016">
        <f>-'PPG-Graph'!$B$20*SIN(2*PI()*5*'PPG-Graph'!$B$2*A1016+'PPG-Graph'!$B$21)*(2*PI()*5*'PPG-Graph'!$B$2)^2</f>
        <v>0</v>
      </c>
    </row>
    <row r="1017" spans="1:22" x14ac:dyDescent="0.25">
      <c r="A1017">
        <v>3.3766666669999998</v>
      </c>
      <c r="C1017">
        <f>D1017+E1017++F1017+G1017+H1017+'PPG-Graph'!$B$4</f>
        <v>183.99326678033958</v>
      </c>
      <c r="D1017">
        <f>'PPG-Graph'!$B$8*SIN(2*PI()*'PPG-Graph'!$B$2*A1017+'PPG-Graph'!$B$9)</f>
        <v>13.993266780339571</v>
      </c>
      <c r="E1017">
        <f>'PPG-Graph'!$B$11*SIN(2*PI()*2*'PPG-Graph'!$B$2*A1017+'PPG-Graph'!$B$12)</f>
        <v>0</v>
      </c>
      <c r="F1017">
        <f>'PPG-Graph'!$B$14*SIN(2*PI()*3*'PPG-Graph'!$B$2*A1017+'PPG-Graph'!$B$15)</f>
        <v>0</v>
      </c>
      <c r="G1017">
        <f>'PPG-Graph'!$B$17*SIN(2*PI()*4*'PPG-Graph'!$B$2*A1017+'PPG-Graph'!$B$18)</f>
        <v>0</v>
      </c>
      <c r="H1017">
        <f>'PPG-Graph'!$B$20*SIN(2*PI()*5*'PPG-Graph'!$B$2*A1017+'PPG-Graph'!$B$21)</f>
        <v>0</v>
      </c>
      <c r="J1017">
        <f>K1017+L1017++M1017+N1017+O1017+'PPG-Graph'!$B$4</f>
        <v>80.216714954854993</v>
      </c>
      <c r="K1017">
        <f>'PPG-Graph'!$B$8*COS(2*PI()*'PPG-Graph'!$B$2*A1017+'PPG-Graph'!$B$9)*2*PI()*'PPG-Graph'!$B$2</f>
        <v>-89.783285045145007</v>
      </c>
      <c r="L1017">
        <f>'PPG-Graph'!$B$11*COS(2*PI()*2*'PPG-Graph'!$B$2*A1017+'PPG-Graph'!$B$12)*2*PI()*2*'PPG-Graph'!$B$2</f>
        <v>0</v>
      </c>
      <c r="M1017">
        <f>'PPG-Graph'!$B$14*COS(2*PI()*3*'PPG-Graph'!$B$2*A1017+'PPG-Graph'!$B$15)*2*PI()*3*'PPG-Graph'!$B$2</f>
        <v>0</v>
      </c>
      <c r="N1017">
        <f>'PPG-Graph'!$B$17*COS(2*PI()*4*'PPG-Graph'!$B$2*A1017+'PPG-Graph'!$B$18)*2*PI()*4*'PPG-Graph'!$B$2</f>
        <v>0</v>
      </c>
      <c r="O1017">
        <f>'PPG-Graph'!$B$20*COS(2*PI()*5*'PPG-Graph'!$B$2*A1017+'PPG-Graph'!$B$21)*2*PI()*5*'PPG-Graph'!$B$2</f>
        <v>0</v>
      </c>
      <c r="Q1017">
        <f>R1017+S1017++T1017+U1017+V1017+'PPG-Graph'!$B$4</f>
        <v>-382.43202960342774</v>
      </c>
      <c r="R1017">
        <f>-'PPG-Graph'!$B$8*SIN(2*PI()*'PPG-Graph'!$B$2*A1017+'PPG-Graph'!$B$9)*(2*PI()*'PPG-Graph'!$B$2)^2</f>
        <v>-552.43202960342774</v>
      </c>
      <c r="S1017">
        <f>-'PPG-Graph'!$B$11*SIN(2*PI()*2*'PPG-Graph'!$B$2*A1017+'PPG-Graph'!$B$12)*(2*PI()*2*'PPG-Graph'!$B$2)^2</f>
        <v>0</v>
      </c>
      <c r="T1017">
        <f>-'PPG-Graph'!$B$14*SIN(2*PI()*3*'PPG-Graph'!$B$2*A1017+'PPG-Graph'!$B$15)*(2*PI()*3*'PPG-Graph'!$B$2)^2</f>
        <v>0</v>
      </c>
      <c r="U1017">
        <f>-'PPG-Graph'!$B$17*SIN(2*PI()*4*'PPG-Graph'!$B$2*A1017+'PPG-Graph'!$B$18)*(2*PI()*4*'PPG-Graph'!$B$2)^2</f>
        <v>0</v>
      </c>
      <c r="V1017">
        <f>-'PPG-Graph'!$B$20*SIN(2*PI()*5*'PPG-Graph'!$B$2*A1017+'PPG-Graph'!$B$21)*(2*PI()*5*'PPG-Graph'!$B$2)^2</f>
        <v>0</v>
      </c>
    </row>
    <row r="1018" spans="1:22" x14ac:dyDescent="0.25">
      <c r="A1018">
        <v>3.38</v>
      </c>
      <c r="C1018">
        <f>D1018+E1018++F1018+G1018+H1018+'PPG-Graph'!$B$4</f>
        <v>183.69094211857379</v>
      </c>
      <c r="D1018">
        <f>'PPG-Graph'!$B$8*SIN(2*PI()*'PPG-Graph'!$B$2*A1018+'PPG-Graph'!$B$9)</f>
        <v>13.690942118573775</v>
      </c>
      <c r="E1018">
        <f>'PPG-Graph'!$B$11*SIN(2*PI()*2*'PPG-Graph'!$B$2*A1018+'PPG-Graph'!$B$12)</f>
        <v>0</v>
      </c>
      <c r="F1018">
        <f>'PPG-Graph'!$B$14*SIN(2*PI()*3*'PPG-Graph'!$B$2*A1018+'PPG-Graph'!$B$15)</f>
        <v>0</v>
      </c>
      <c r="G1018">
        <f>'PPG-Graph'!$B$17*SIN(2*PI()*4*'PPG-Graph'!$B$2*A1018+'PPG-Graph'!$B$18)</f>
        <v>0</v>
      </c>
      <c r="H1018">
        <f>'PPG-Graph'!$B$20*SIN(2*PI()*5*'PPG-Graph'!$B$2*A1018+'PPG-Graph'!$B$21)</f>
        <v>0</v>
      </c>
      <c r="J1018">
        <f>K1018+L1018++M1018+N1018+O1018+'PPG-Graph'!$B$4</f>
        <v>78.39510061581835</v>
      </c>
      <c r="K1018">
        <f>'PPG-Graph'!$B$8*COS(2*PI()*'PPG-Graph'!$B$2*A1018+'PPG-Graph'!$B$9)*2*PI()*'PPG-Graph'!$B$2</f>
        <v>-91.60489938418165</v>
      </c>
      <c r="L1018">
        <f>'PPG-Graph'!$B$11*COS(2*PI()*2*'PPG-Graph'!$B$2*A1018+'PPG-Graph'!$B$12)*2*PI()*2*'PPG-Graph'!$B$2</f>
        <v>0</v>
      </c>
      <c r="M1018">
        <f>'PPG-Graph'!$B$14*COS(2*PI()*3*'PPG-Graph'!$B$2*A1018+'PPG-Graph'!$B$15)*2*PI()*3*'PPG-Graph'!$B$2</f>
        <v>0</v>
      </c>
      <c r="N1018">
        <f>'PPG-Graph'!$B$17*COS(2*PI()*4*'PPG-Graph'!$B$2*A1018+'PPG-Graph'!$B$18)*2*PI()*4*'PPG-Graph'!$B$2</f>
        <v>0</v>
      </c>
      <c r="O1018">
        <f>'PPG-Graph'!$B$20*COS(2*PI()*5*'PPG-Graph'!$B$2*A1018+'PPG-Graph'!$B$21)*2*PI()*5*'PPG-Graph'!$B$2</f>
        <v>0</v>
      </c>
      <c r="Q1018">
        <f>R1018+S1018++T1018+U1018+V1018+'PPG-Graph'!$B$4</f>
        <v>-370.4967303541415</v>
      </c>
      <c r="R1018">
        <f>-'PPG-Graph'!$B$8*SIN(2*PI()*'PPG-Graph'!$B$2*A1018+'PPG-Graph'!$B$9)*(2*PI()*'PPG-Graph'!$B$2)^2</f>
        <v>-540.4967303541415</v>
      </c>
      <c r="S1018">
        <f>-'PPG-Graph'!$B$11*SIN(2*PI()*2*'PPG-Graph'!$B$2*A1018+'PPG-Graph'!$B$12)*(2*PI()*2*'PPG-Graph'!$B$2)^2</f>
        <v>0</v>
      </c>
      <c r="T1018">
        <f>-'PPG-Graph'!$B$14*SIN(2*PI()*3*'PPG-Graph'!$B$2*A1018+'PPG-Graph'!$B$15)*(2*PI()*3*'PPG-Graph'!$B$2)^2</f>
        <v>0</v>
      </c>
      <c r="U1018">
        <f>-'PPG-Graph'!$B$17*SIN(2*PI()*4*'PPG-Graph'!$B$2*A1018+'PPG-Graph'!$B$18)*(2*PI()*4*'PPG-Graph'!$B$2)^2</f>
        <v>0</v>
      </c>
      <c r="V1018">
        <f>-'PPG-Graph'!$B$20*SIN(2*PI()*5*'PPG-Graph'!$B$2*A1018+'PPG-Graph'!$B$21)*(2*PI()*5*'PPG-Graph'!$B$2)^2</f>
        <v>0</v>
      </c>
    </row>
    <row r="1019" spans="1:22" x14ac:dyDescent="0.25">
      <c r="A1019">
        <v>3.3833333329999999</v>
      </c>
      <c r="C1019">
        <f>D1019+E1019++F1019+G1019+H1019+'PPG-Graph'!$B$4</f>
        <v>183.38261215830596</v>
      </c>
      <c r="D1019">
        <f>'PPG-Graph'!$B$8*SIN(2*PI()*'PPG-Graph'!$B$2*A1019+'PPG-Graph'!$B$9)</f>
        <v>13.382612158305973</v>
      </c>
      <c r="E1019">
        <f>'PPG-Graph'!$B$11*SIN(2*PI()*2*'PPG-Graph'!$B$2*A1019+'PPG-Graph'!$B$12)</f>
        <v>0</v>
      </c>
      <c r="F1019">
        <f>'PPG-Graph'!$B$14*SIN(2*PI()*3*'PPG-Graph'!$B$2*A1019+'PPG-Graph'!$B$15)</f>
        <v>0</v>
      </c>
      <c r="G1019">
        <f>'PPG-Graph'!$B$17*SIN(2*PI()*4*'PPG-Graph'!$B$2*A1019+'PPG-Graph'!$B$18)</f>
        <v>0</v>
      </c>
      <c r="H1019">
        <f>'PPG-Graph'!$B$20*SIN(2*PI()*5*'PPG-Graph'!$B$2*A1019+'PPG-Graph'!$B$21)</f>
        <v>0</v>
      </c>
      <c r="J1019">
        <f>K1019+L1019++M1019+N1019+O1019+'PPG-Graph'!$B$4</f>
        <v>76.613667205186275</v>
      </c>
      <c r="K1019">
        <f>'PPG-Graph'!$B$8*COS(2*PI()*'PPG-Graph'!$B$2*A1019+'PPG-Graph'!$B$9)*2*PI()*'PPG-Graph'!$B$2</f>
        <v>-93.386332794813725</v>
      </c>
      <c r="L1019">
        <f>'PPG-Graph'!$B$11*COS(2*PI()*2*'PPG-Graph'!$B$2*A1019+'PPG-Graph'!$B$12)*2*PI()*2*'PPG-Graph'!$B$2</f>
        <v>0</v>
      </c>
      <c r="M1019">
        <f>'PPG-Graph'!$B$14*COS(2*PI()*3*'PPG-Graph'!$B$2*A1019+'PPG-Graph'!$B$15)*2*PI()*3*'PPG-Graph'!$B$2</f>
        <v>0</v>
      </c>
      <c r="N1019">
        <f>'PPG-Graph'!$B$17*COS(2*PI()*4*'PPG-Graph'!$B$2*A1019+'PPG-Graph'!$B$18)*2*PI()*4*'PPG-Graph'!$B$2</f>
        <v>0</v>
      </c>
      <c r="O1019">
        <f>'PPG-Graph'!$B$20*COS(2*PI()*5*'PPG-Graph'!$B$2*A1019+'PPG-Graph'!$B$21)*2*PI()*5*'PPG-Graph'!$B$2</f>
        <v>0</v>
      </c>
      <c r="Q1019">
        <f>R1019+S1019++T1019+U1019+V1019+'PPG-Graph'!$B$4</f>
        <v>-358.32435142275438</v>
      </c>
      <c r="R1019">
        <f>-'PPG-Graph'!$B$8*SIN(2*PI()*'PPG-Graph'!$B$2*A1019+'PPG-Graph'!$B$9)*(2*PI()*'PPG-Graph'!$B$2)^2</f>
        <v>-528.32435142275438</v>
      </c>
      <c r="S1019">
        <f>-'PPG-Graph'!$B$11*SIN(2*PI()*2*'PPG-Graph'!$B$2*A1019+'PPG-Graph'!$B$12)*(2*PI()*2*'PPG-Graph'!$B$2)^2</f>
        <v>0</v>
      </c>
      <c r="T1019">
        <f>-'PPG-Graph'!$B$14*SIN(2*PI()*3*'PPG-Graph'!$B$2*A1019+'PPG-Graph'!$B$15)*(2*PI()*3*'PPG-Graph'!$B$2)^2</f>
        <v>0</v>
      </c>
      <c r="U1019">
        <f>-'PPG-Graph'!$B$17*SIN(2*PI()*4*'PPG-Graph'!$B$2*A1019+'PPG-Graph'!$B$18)*(2*PI()*4*'PPG-Graph'!$B$2)^2</f>
        <v>0</v>
      </c>
      <c r="V1019">
        <f>-'PPG-Graph'!$B$20*SIN(2*PI()*5*'PPG-Graph'!$B$2*A1019+'PPG-Graph'!$B$21)*(2*PI()*5*'PPG-Graph'!$B$2)^2</f>
        <v>0</v>
      </c>
    </row>
    <row r="1020" spans="1:22" x14ac:dyDescent="0.25">
      <c r="A1020">
        <v>3.3866666670000001</v>
      </c>
      <c r="C1020">
        <f>D1020+E1020++F1020+G1020+H1020+'PPG-Graph'!$B$4</f>
        <v>183.06841204809319</v>
      </c>
      <c r="D1020">
        <f>'PPG-Graph'!$B$8*SIN(2*PI()*'PPG-Graph'!$B$2*A1020+'PPG-Graph'!$B$9)</f>
        <v>13.068412048093204</v>
      </c>
      <c r="E1020">
        <f>'PPG-Graph'!$B$11*SIN(2*PI()*2*'PPG-Graph'!$B$2*A1020+'PPG-Graph'!$B$12)</f>
        <v>0</v>
      </c>
      <c r="F1020">
        <f>'PPG-Graph'!$B$14*SIN(2*PI()*3*'PPG-Graph'!$B$2*A1020+'PPG-Graph'!$B$15)</f>
        <v>0</v>
      </c>
      <c r="G1020">
        <f>'PPG-Graph'!$B$17*SIN(2*PI()*4*'PPG-Graph'!$B$2*A1020+'PPG-Graph'!$B$18)</f>
        <v>0</v>
      </c>
      <c r="H1020">
        <f>'PPG-Graph'!$B$20*SIN(2*PI()*5*'PPG-Graph'!$B$2*A1020+'PPG-Graph'!$B$21)</f>
        <v>0</v>
      </c>
      <c r="J1020">
        <f>K1020+L1020++M1020+N1020+O1020+'PPG-Graph'!$B$4</f>
        <v>74.873195602452569</v>
      </c>
      <c r="K1020">
        <f>'PPG-Graph'!$B$8*COS(2*PI()*'PPG-Graph'!$B$2*A1020+'PPG-Graph'!$B$9)*2*PI()*'PPG-Graph'!$B$2</f>
        <v>-95.126804397547431</v>
      </c>
      <c r="L1020">
        <f>'PPG-Graph'!$B$11*COS(2*PI()*2*'PPG-Graph'!$B$2*A1020+'PPG-Graph'!$B$12)*2*PI()*2*'PPG-Graph'!$B$2</f>
        <v>0</v>
      </c>
      <c r="M1020">
        <f>'PPG-Graph'!$B$14*COS(2*PI()*3*'PPG-Graph'!$B$2*A1020+'PPG-Graph'!$B$15)*2*PI()*3*'PPG-Graph'!$B$2</f>
        <v>0</v>
      </c>
      <c r="N1020">
        <f>'PPG-Graph'!$B$17*COS(2*PI()*4*'PPG-Graph'!$B$2*A1020+'PPG-Graph'!$B$18)*2*PI()*4*'PPG-Graph'!$B$2</f>
        <v>0</v>
      </c>
      <c r="O1020">
        <f>'PPG-Graph'!$B$20*COS(2*PI()*5*'PPG-Graph'!$B$2*A1020+'PPG-Graph'!$B$21)*2*PI()*5*'PPG-Graph'!$B$2</f>
        <v>0</v>
      </c>
      <c r="Q1020">
        <f>R1020+S1020++T1020+U1020+V1020+'PPG-Graph'!$B$4</f>
        <v>-345.92022826043956</v>
      </c>
      <c r="R1020">
        <f>-'PPG-Graph'!$B$8*SIN(2*PI()*'PPG-Graph'!$B$2*A1020+'PPG-Graph'!$B$9)*(2*PI()*'PPG-Graph'!$B$2)^2</f>
        <v>-515.92022826043956</v>
      </c>
      <c r="S1020">
        <f>-'PPG-Graph'!$B$11*SIN(2*PI()*2*'PPG-Graph'!$B$2*A1020+'PPG-Graph'!$B$12)*(2*PI()*2*'PPG-Graph'!$B$2)^2</f>
        <v>0</v>
      </c>
      <c r="T1020">
        <f>-'PPG-Graph'!$B$14*SIN(2*PI()*3*'PPG-Graph'!$B$2*A1020+'PPG-Graph'!$B$15)*(2*PI()*3*'PPG-Graph'!$B$2)^2</f>
        <v>0</v>
      </c>
      <c r="U1020">
        <f>-'PPG-Graph'!$B$17*SIN(2*PI()*4*'PPG-Graph'!$B$2*A1020+'PPG-Graph'!$B$18)*(2*PI()*4*'PPG-Graph'!$B$2)^2</f>
        <v>0</v>
      </c>
      <c r="V1020">
        <f>-'PPG-Graph'!$B$20*SIN(2*PI()*5*'PPG-Graph'!$B$2*A1020+'PPG-Graph'!$B$21)*(2*PI()*5*'PPG-Graph'!$B$2)^2</f>
        <v>0</v>
      </c>
    </row>
    <row r="1021" spans="1:22" x14ac:dyDescent="0.25">
      <c r="A1021">
        <v>3.39</v>
      </c>
      <c r="C1021">
        <f>D1021+E1021++F1021+G1021+H1021+'PPG-Graph'!$B$4</f>
        <v>182.7484797949738</v>
      </c>
      <c r="D1021">
        <f>'PPG-Graph'!$B$8*SIN(2*PI()*'PPG-Graph'!$B$2*A1021+'PPG-Graph'!$B$9)</f>
        <v>12.748479794973802</v>
      </c>
      <c r="E1021">
        <f>'PPG-Graph'!$B$11*SIN(2*PI()*2*'PPG-Graph'!$B$2*A1021+'PPG-Graph'!$B$12)</f>
        <v>0</v>
      </c>
      <c r="F1021">
        <f>'PPG-Graph'!$B$14*SIN(2*PI()*3*'PPG-Graph'!$B$2*A1021+'PPG-Graph'!$B$15)</f>
        <v>0</v>
      </c>
      <c r="G1021">
        <f>'PPG-Graph'!$B$17*SIN(2*PI()*4*'PPG-Graph'!$B$2*A1021+'PPG-Graph'!$B$18)</f>
        <v>0</v>
      </c>
      <c r="H1021">
        <f>'PPG-Graph'!$B$20*SIN(2*PI()*5*'PPG-Graph'!$B$2*A1021+'PPG-Graph'!$B$21)</f>
        <v>0</v>
      </c>
      <c r="J1021">
        <f>K1021+L1021++M1021+N1021+O1021+'PPG-Graph'!$B$4</f>
        <v>73.174450280077309</v>
      </c>
      <c r="K1021">
        <f>'PPG-Graph'!$B$8*COS(2*PI()*'PPG-Graph'!$B$2*A1021+'PPG-Graph'!$B$9)*2*PI()*'PPG-Graph'!$B$2</f>
        <v>-96.825549719922691</v>
      </c>
      <c r="L1021">
        <f>'PPG-Graph'!$B$11*COS(2*PI()*2*'PPG-Graph'!$B$2*A1021+'PPG-Graph'!$B$12)*2*PI()*2*'PPG-Graph'!$B$2</f>
        <v>0</v>
      </c>
      <c r="M1021">
        <f>'PPG-Graph'!$B$14*COS(2*PI()*3*'PPG-Graph'!$B$2*A1021+'PPG-Graph'!$B$15)*2*PI()*3*'PPG-Graph'!$B$2</f>
        <v>0</v>
      </c>
      <c r="N1021">
        <f>'PPG-Graph'!$B$17*COS(2*PI()*4*'PPG-Graph'!$B$2*A1021+'PPG-Graph'!$B$18)*2*PI()*4*'PPG-Graph'!$B$2</f>
        <v>0</v>
      </c>
      <c r="O1021">
        <f>'PPG-Graph'!$B$20*COS(2*PI()*5*'PPG-Graph'!$B$2*A1021+'PPG-Graph'!$B$21)*2*PI()*5*'PPG-Graph'!$B$2</f>
        <v>0</v>
      </c>
      <c r="Q1021">
        <f>R1021+S1021++T1021+U1021+V1021+'PPG-Graph'!$B$4</f>
        <v>-333.28980916668877</v>
      </c>
      <c r="R1021">
        <f>-'PPG-Graph'!$B$8*SIN(2*PI()*'PPG-Graph'!$B$2*A1021+'PPG-Graph'!$B$9)*(2*PI()*'PPG-Graph'!$B$2)^2</f>
        <v>-503.28980916668877</v>
      </c>
      <c r="S1021">
        <f>-'PPG-Graph'!$B$11*SIN(2*PI()*2*'PPG-Graph'!$B$2*A1021+'PPG-Graph'!$B$12)*(2*PI()*2*'PPG-Graph'!$B$2)^2</f>
        <v>0</v>
      </c>
      <c r="T1021">
        <f>-'PPG-Graph'!$B$14*SIN(2*PI()*3*'PPG-Graph'!$B$2*A1021+'PPG-Graph'!$B$15)*(2*PI()*3*'PPG-Graph'!$B$2)^2</f>
        <v>0</v>
      </c>
      <c r="U1021">
        <f>-'PPG-Graph'!$B$17*SIN(2*PI()*4*'PPG-Graph'!$B$2*A1021+'PPG-Graph'!$B$18)*(2*PI()*4*'PPG-Graph'!$B$2)^2</f>
        <v>0</v>
      </c>
      <c r="V1021">
        <f>-'PPG-Graph'!$B$20*SIN(2*PI()*5*'PPG-Graph'!$B$2*A1021+'PPG-Graph'!$B$21)*(2*PI()*5*'PPG-Graph'!$B$2)^2</f>
        <v>0</v>
      </c>
    </row>
    <row r="1022" spans="1:22" x14ac:dyDescent="0.25">
      <c r="A1022">
        <v>3.3933333330000002</v>
      </c>
      <c r="C1022">
        <f>D1022+E1022++F1022+G1022+H1022+'PPG-Graph'!$B$4</f>
        <v>182.42295563839346</v>
      </c>
      <c r="D1022">
        <f>'PPG-Graph'!$B$8*SIN(2*PI()*'PPG-Graph'!$B$2*A1022+'PPG-Graph'!$B$9)</f>
        <v>12.422955638393464</v>
      </c>
      <c r="E1022">
        <f>'PPG-Graph'!$B$11*SIN(2*PI()*2*'PPG-Graph'!$B$2*A1022+'PPG-Graph'!$B$12)</f>
        <v>0</v>
      </c>
      <c r="F1022">
        <f>'PPG-Graph'!$B$14*SIN(2*PI()*3*'PPG-Graph'!$B$2*A1022+'PPG-Graph'!$B$15)</f>
        <v>0</v>
      </c>
      <c r="G1022">
        <f>'PPG-Graph'!$B$17*SIN(2*PI()*4*'PPG-Graph'!$B$2*A1022+'PPG-Graph'!$B$18)</f>
        <v>0</v>
      </c>
      <c r="H1022">
        <f>'PPG-Graph'!$B$20*SIN(2*PI()*5*'PPG-Graph'!$B$2*A1022+'PPG-Graph'!$B$21)</f>
        <v>0</v>
      </c>
      <c r="J1022">
        <f>K1022+L1022++M1022+N1022+O1022+'PPG-Graph'!$B$4</f>
        <v>71.518175835429687</v>
      </c>
      <c r="K1022">
        <f>'PPG-Graph'!$B$8*COS(2*PI()*'PPG-Graph'!$B$2*A1022+'PPG-Graph'!$B$9)*2*PI()*'PPG-Graph'!$B$2</f>
        <v>-98.481824164570313</v>
      </c>
      <c r="L1022">
        <f>'PPG-Graph'!$B$11*COS(2*PI()*2*'PPG-Graph'!$B$2*A1022+'PPG-Graph'!$B$12)*2*PI()*2*'PPG-Graph'!$B$2</f>
        <v>0</v>
      </c>
      <c r="M1022">
        <f>'PPG-Graph'!$B$14*COS(2*PI()*3*'PPG-Graph'!$B$2*A1022+'PPG-Graph'!$B$15)*2*PI()*3*'PPG-Graph'!$B$2</f>
        <v>0</v>
      </c>
      <c r="N1022">
        <f>'PPG-Graph'!$B$17*COS(2*PI()*4*'PPG-Graph'!$B$2*A1022+'PPG-Graph'!$B$18)*2*PI()*4*'PPG-Graph'!$B$2</f>
        <v>0</v>
      </c>
      <c r="O1022">
        <f>'PPG-Graph'!$B$20*COS(2*PI()*5*'PPG-Graph'!$B$2*A1022+'PPG-Graph'!$B$21)*2*PI()*5*'PPG-Graph'!$B$2</f>
        <v>0</v>
      </c>
      <c r="Q1022">
        <f>R1022+S1022++T1022+U1022+V1022+'PPG-Graph'!$B$4</f>
        <v>-320.43863057290395</v>
      </c>
      <c r="R1022">
        <f>-'PPG-Graph'!$B$8*SIN(2*PI()*'PPG-Graph'!$B$2*A1022+'PPG-Graph'!$B$9)*(2*PI()*'PPG-Graph'!$B$2)^2</f>
        <v>-490.43863057290395</v>
      </c>
      <c r="S1022">
        <f>-'PPG-Graph'!$B$11*SIN(2*PI()*2*'PPG-Graph'!$B$2*A1022+'PPG-Graph'!$B$12)*(2*PI()*2*'PPG-Graph'!$B$2)^2</f>
        <v>0</v>
      </c>
      <c r="T1022">
        <f>-'PPG-Graph'!$B$14*SIN(2*PI()*3*'PPG-Graph'!$B$2*A1022+'PPG-Graph'!$B$15)*(2*PI()*3*'PPG-Graph'!$B$2)^2</f>
        <v>0</v>
      </c>
      <c r="U1022">
        <f>-'PPG-Graph'!$B$17*SIN(2*PI()*4*'PPG-Graph'!$B$2*A1022+'PPG-Graph'!$B$18)*(2*PI()*4*'PPG-Graph'!$B$2)^2</f>
        <v>0</v>
      </c>
      <c r="V1022">
        <f>-'PPG-Graph'!$B$20*SIN(2*PI()*5*'PPG-Graph'!$B$2*A1022+'PPG-Graph'!$B$21)*(2*PI()*5*'PPG-Graph'!$B$2)^2</f>
        <v>0</v>
      </c>
    </row>
    <row r="1023" spans="1:22" x14ac:dyDescent="0.25">
      <c r="A1023">
        <v>3.3966666669999999</v>
      </c>
      <c r="C1023">
        <f>D1023+E1023++F1023+G1023+H1023+'PPG-Graph'!$B$4</f>
        <v>182.09198226388256</v>
      </c>
      <c r="D1023">
        <f>'PPG-Graph'!$B$8*SIN(2*PI()*'PPG-Graph'!$B$2*A1023+'PPG-Graph'!$B$9)</f>
        <v>12.091982263882567</v>
      </c>
      <c r="E1023">
        <f>'PPG-Graph'!$B$11*SIN(2*PI()*2*'PPG-Graph'!$B$2*A1023+'PPG-Graph'!$B$12)</f>
        <v>0</v>
      </c>
      <c r="F1023">
        <f>'PPG-Graph'!$B$14*SIN(2*PI()*3*'PPG-Graph'!$B$2*A1023+'PPG-Graph'!$B$15)</f>
        <v>0</v>
      </c>
      <c r="G1023">
        <f>'PPG-Graph'!$B$17*SIN(2*PI()*4*'PPG-Graph'!$B$2*A1023+'PPG-Graph'!$B$18)</f>
        <v>0</v>
      </c>
      <c r="H1023">
        <f>'PPG-Graph'!$B$20*SIN(2*PI()*5*'PPG-Graph'!$B$2*A1023+'PPG-Graph'!$B$21)</f>
        <v>0</v>
      </c>
      <c r="J1023">
        <f>K1023+L1023++M1023+N1023+O1023+'PPG-Graph'!$B$4</f>
        <v>69.905098287704263</v>
      </c>
      <c r="K1023">
        <f>'PPG-Graph'!$B$8*COS(2*PI()*'PPG-Graph'!$B$2*A1023+'PPG-Graph'!$B$9)*2*PI()*'PPG-Graph'!$B$2</f>
        <v>-100.09490171229574</v>
      </c>
      <c r="L1023">
        <f>'PPG-Graph'!$B$11*COS(2*PI()*2*'PPG-Graph'!$B$2*A1023+'PPG-Graph'!$B$12)*2*PI()*2*'PPG-Graph'!$B$2</f>
        <v>0</v>
      </c>
      <c r="M1023">
        <f>'PPG-Graph'!$B$14*COS(2*PI()*3*'PPG-Graph'!$B$2*A1023+'PPG-Graph'!$B$15)*2*PI()*3*'PPG-Graph'!$B$2</f>
        <v>0</v>
      </c>
      <c r="N1023">
        <f>'PPG-Graph'!$B$17*COS(2*PI()*4*'PPG-Graph'!$B$2*A1023+'PPG-Graph'!$B$18)*2*PI()*4*'PPG-Graph'!$B$2</f>
        <v>0</v>
      </c>
      <c r="O1023">
        <f>'PPG-Graph'!$B$20*COS(2*PI()*5*'PPG-Graph'!$B$2*A1023+'PPG-Graph'!$B$21)*2*PI()*5*'PPG-Graph'!$B$2</f>
        <v>0</v>
      </c>
      <c r="Q1023">
        <f>R1023+S1023++T1023+U1023+V1023+'PPG-Graph'!$B$4</f>
        <v>-307.37232547803939</v>
      </c>
      <c r="R1023">
        <f>-'PPG-Graph'!$B$8*SIN(2*PI()*'PPG-Graph'!$B$2*A1023+'PPG-Graph'!$B$9)*(2*PI()*'PPG-Graph'!$B$2)^2</f>
        <v>-477.37232547803939</v>
      </c>
      <c r="S1023">
        <f>-'PPG-Graph'!$B$11*SIN(2*PI()*2*'PPG-Graph'!$B$2*A1023+'PPG-Graph'!$B$12)*(2*PI()*2*'PPG-Graph'!$B$2)^2</f>
        <v>0</v>
      </c>
      <c r="T1023">
        <f>-'PPG-Graph'!$B$14*SIN(2*PI()*3*'PPG-Graph'!$B$2*A1023+'PPG-Graph'!$B$15)*(2*PI()*3*'PPG-Graph'!$B$2)^2</f>
        <v>0</v>
      </c>
      <c r="U1023">
        <f>-'PPG-Graph'!$B$17*SIN(2*PI()*4*'PPG-Graph'!$B$2*A1023+'PPG-Graph'!$B$18)*(2*PI()*4*'PPG-Graph'!$B$2)^2</f>
        <v>0</v>
      </c>
      <c r="V1023">
        <f>-'PPG-Graph'!$B$20*SIN(2*PI()*5*'PPG-Graph'!$B$2*A1023+'PPG-Graph'!$B$21)*(2*PI()*5*'PPG-Graph'!$B$2)^2</f>
        <v>0</v>
      </c>
    </row>
    <row r="1024" spans="1:22" x14ac:dyDescent="0.25">
      <c r="A1024">
        <v>3.4</v>
      </c>
      <c r="C1024">
        <f>D1024+E1024++F1024+G1024+H1024+'PPG-Graph'!$B$4</f>
        <v>181.75570504584948</v>
      </c>
      <c r="D1024">
        <f>'PPG-Graph'!$B$8*SIN(2*PI()*'PPG-Graph'!$B$2*A1024+'PPG-Graph'!$B$9)</f>
        <v>11.755705045849476</v>
      </c>
      <c r="E1024">
        <f>'PPG-Graph'!$B$11*SIN(2*PI()*2*'PPG-Graph'!$B$2*A1024+'PPG-Graph'!$B$12)</f>
        <v>0</v>
      </c>
      <c r="F1024">
        <f>'PPG-Graph'!$B$14*SIN(2*PI()*3*'PPG-Graph'!$B$2*A1024+'PPG-Graph'!$B$15)</f>
        <v>0</v>
      </c>
      <c r="G1024">
        <f>'PPG-Graph'!$B$17*SIN(2*PI()*4*'PPG-Graph'!$B$2*A1024+'PPG-Graph'!$B$18)</f>
        <v>0</v>
      </c>
      <c r="H1024">
        <f>'PPG-Graph'!$B$20*SIN(2*PI()*5*'PPG-Graph'!$B$2*A1024+'PPG-Graph'!$B$21)</f>
        <v>0</v>
      </c>
      <c r="J1024">
        <f>K1024+L1024++M1024+N1024+O1024+'PPG-Graph'!$B$4</f>
        <v>68.335926153694871</v>
      </c>
      <c r="K1024">
        <f>'PPG-Graph'!$B$8*COS(2*PI()*'PPG-Graph'!$B$2*A1024+'PPG-Graph'!$B$9)*2*PI()*'PPG-Graph'!$B$2</f>
        <v>-101.66407384630513</v>
      </c>
      <c r="L1024">
        <f>'PPG-Graph'!$B$11*COS(2*PI()*2*'PPG-Graph'!$B$2*A1024+'PPG-Graph'!$B$12)*2*PI()*2*'PPG-Graph'!$B$2</f>
        <v>0</v>
      </c>
      <c r="M1024">
        <f>'PPG-Graph'!$B$14*COS(2*PI()*3*'PPG-Graph'!$B$2*A1024+'PPG-Graph'!$B$15)*2*PI()*3*'PPG-Graph'!$B$2</f>
        <v>0</v>
      </c>
      <c r="N1024">
        <f>'PPG-Graph'!$B$17*COS(2*PI()*4*'PPG-Graph'!$B$2*A1024+'PPG-Graph'!$B$18)*2*PI()*4*'PPG-Graph'!$B$2</f>
        <v>0</v>
      </c>
      <c r="O1024">
        <f>'PPG-Graph'!$B$20*COS(2*PI()*5*'PPG-Graph'!$B$2*A1024+'PPG-Graph'!$B$21)*2*PI()*5*'PPG-Graph'!$B$2</f>
        <v>0</v>
      </c>
      <c r="Q1024">
        <f>R1024+S1024++T1024+U1024+V1024+'PPG-Graph'!$B$4</f>
        <v>-294.09663303369746</v>
      </c>
      <c r="R1024">
        <f>-'PPG-Graph'!$B$8*SIN(2*PI()*'PPG-Graph'!$B$2*A1024+'PPG-Graph'!$B$9)*(2*PI()*'PPG-Graph'!$B$2)^2</f>
        <v>-464.09663303369746</v>
      </c>
      <c r="S1024">
        <f>-'PPG-Graph'!$B$11*SIN(2*PI()*2*'PPG-Graph'!$B$2*A1024+'PPG-Graph'!$B$12)*(2*PI()*2*'PPG-Graph'!$B$2)^2</f>
        <v>0</v>
      </c>
      <c r="T1024">
        <f>-'PPG-Graph'!$B$14*SIN(2*PI()*3*'PPG-Graph'!$B$2*A1024+'PPG-Graph'!$B$15)*(2*PI()*3*'PPG-Graph'!$B$2)^2</f>
        <v>0</v>
      </c>
      <c r="U1024">
        <f>-'PPG-Graph'!$B$17*SIN(2*PI()*4*'PPG-Graph'!$B$2*A1024+'PPG-Graph'!$B$18)*(2*PI()*4*'PPG-Graph'!$B$2)^2</f>
        <v>0</v>
      </c>
      <c r="V1024">
        <f>-'PPG-Graph'!$B$20*SIN(2*PI()*5*'PPG-Graph'!$B$2*A1024+'PPG-Graph'!$B$21)*(2*PI()*5*'PPG-Graph'!$B$2)^2</f>
        <v>0</v>
      </c>
    </row>
    <row r="1025" spans="1:22" x14ac:dyDescent="0.25">
      <c r="A1025">
        <v>3.403333333</v>
      </c>
      <c r="C1025">
        <f>D1025+E1025++F1025+G1025+H1025+'PPG-Graph'!$B$4</f>
        <v>181.4142713880849</v>
      </c>
      <c r="D1025">
        <f>'PPG-Graph'!$B$8*SIN(2*PI()*'PPG-Graph'!$B$2*A1025+'PPG-Graph'!$B$9)</f>
        <v>11.414271388084899</v>
      </c>
      <c r="E1025">
        <f>'PPG-Graph'!$B$11*SIN(2*PI()*2*'PPG-Graph'!$B$2*A1025+'PPG-Graph'!$B$12)</f>
        <v>0</v>
      </c>
      <c r="F1025">
        <f>'PPG-Graph'!$B$14*SIN(2*PI()*3*'PPG-Graph'!$B$2*A1025+'PPG-Graph'!$B$15)</f>
        <v>0</v>
      </c>
      <c r="G1025">
        <f>'PPG-Graph'!$B$17*SIN(2*PI()*4*'PPG-Graph'!$B$2*A1025+'PPG-Graph'!$B$18)</f>
        <v>0</v>
      </c>
      <c r="H1025">
        <f>'PPG-Graph'!$B$20*SIN(2*PI()*5*'PPG-Graph'!$B$2*A1025+'PPG-Graph'!$B$21)</f>
        <v>0</v>
      </c>
      <c r="J1025">
        <f>K1025+L1025++M1025+N1025+O1025+'PPG-Graph'!$B$4</f>
        <v>66.811347233585451</v>
      </c>
      <c r="K1025">
        <f>'PPG-Graph'!$B$8*COS(2*PI()*'PPG-Graph'!$B$2*A1025+'PPG-Graph'!$B$9)*2*PI()*'PPG-Graph'!$B$2</f>
        <v>-103.18865276641455</v>
      </c>
      <c r="L1025">
        <f>'PPG-Graph'!$B$11*COS(2*PI()*2*'PPG-Graph'!$B$2*A1025+'PPG-Graph'!$B$12)*2*PI()*2*'PPG-Graph'!$B$2</f>
        <v>0</v>
      </c>
      <c r="M1025">
        <f>'PPG-Graph'!$B$14*COS(2*PI()*3*'PPG-Graph'!$B$2*A1025+'PPG-Graph'!$B$15)*2*PI()*3*'PPG-Graph'!$B$2</f>
        <v>0</v>
      </c>
      <c r="N1025">
        <f>'PPG-Graph'!$B$17*COS(2*PI()*4*'PPG-Graph'!$B$2*A1025+'PPG-Graph'!$B$18)*2*PI()*4*'PPG-Graph'!$B$2</f>
        <v>0</v>
      </c>
      <c r="O1025">
        <f>'PPG-Graph'!$B$20*COS(2*PI()*5*'PPG-Graph'!$B$2*A1025+'PPG-Graph'!$B$21)*2*PI()*5*'PPG-Graph'!$B$2</f>
        <v>0</v>
      </c>
      <c r="Q1025">
        <f>R1025+S1025++T1025+U1025+V1025+'PPG-Graph'!$B$4</f>
        <v>-280.61737250828423</v>
      </c>
      <c r="R1025">
        <f>-'PPG-Graph'!$B$8*SIN(2*PI()*'PPG-Graph'!$B$2*A1025+'PPG-Graph'!$B$9)*(2*PI()*'PPG-Graph'!$B$2)^2</f>
        <v>-450.61737250828423</v>
      </c>
      <c r="S1025">
        <f>-'PPG-Graph'!$B$11*SIN(2*PI()*2*'PPG-Graph'!$B$2*A1025+'PPG-Graph'!$B$12)*(2*PI()*2*'PPG-Graph'!$B$2)^2</f>
        <v>0</v>
      </c>
      <c r="T1025">
        <f>-'PPG-Graph'!$B$14*SIN(2*PI()*3*'PPG-Graph'!$B$2*A1025+'PPG-Graph'!$B$15)*(2*PI()*3*'PPG-Graph'!$B$2)^2</f>
        <v>0</v>
      </c>
      <c r="U1025">
        <f>-'PPG-Graph'!$B$17*SIN(2*PI()*4*'PPG-Graph'!$B$2*A1025+'PPG-Graph'!$B$18)*(2*PI()*4*'PPG-Graph'!$B$2)^2</f>
        <v>0</v>
      </c>
      <c r="V1025">
        <f>-'PPG-Graph'!$B$20*SIN(2*PI()*5*'PPG-Graph'!$B$2*A1025+'PPG-Graph'!$B$21)*(2*PI()*5*'PPG-Graph'!$B$2)^2</f>
        <v>0</v>
      </c>
    </row>
    <row r="1026" spans="1:22" x14ac:dyDescent="0.25">
      <c r="A1026">
        <v>3.4066666670000001</v>
      </c>
      <c r="C1026">
        <f>D1026+E1026++F1026+G1026+H1026+'PPG-Graph'!$B$4</f>
        <v>181.06783094997755</v>
      </c>
      <c r="D1026">
        <f>'PPG-Graph'!$B$8*SIN(2*PI()*'PPG-Graph'!$B$2*A1026+'PPG-Graph'!$B$9)</f>
        <v>11.067830949977546</v>
      </c>
      <c r="E1026">
        <f>'PPG-Graph'!$B$11*SIN(2*PI()*2*'PPG-Graph'!$B$2*A1026+'PPG-Graph'!$B$12)</f>
        <v>0</v>
      </c>
      <c r="F1026">
        <f>'PPG-Graph'!$B$14*SIN(2*PI()*3*'PPG-Graph'!$B$2*A1026+'PPG-Graph'!$B$15)</f>
        <v>0</v>
      </c>
      <c r="G1026">
        <f>'PPG-Graph'!$B$17*SIN(2*PI()*4*'PPG-Graph'!$B$2*A1026+'PPG-Graph'!$B$18)</f>
        <v>0</v>
      </c>
      <c r="H1026">
        <f>'PPG-Graph'!$B$20*SIN(2*PI()*5*'PPG-Graph'!$B$2*A1026+'PPG-Graph'!$B$21)</f>
        <v>0</v>
      </c>
      <c r="J1026">
        <f>K1026+L1026++M1026+N1026+O1026+'PPG-Graph'!$B$4</f>
        <v>65.33202982100336</v>
      </c>
      <c r="K1026">
        <f>'PPG-Graph'!$B$8*COS(2*PI()*'PPG-Graph'!$B$2*A1026+'PPG-Graph'!$B$9)*2*PI()*'PPG-Graph'!$B$2</f>
        <v>-104.66797017899664</v>
      </c>
      <c r="L1026">
        <f>'PPG-Graph'!$B$11*COS(2*PI()*2*'PPG-Graph'!$B$2*A1026+'PPG-Graph'!$B$12)*2*PI()*2*'PPG-Graph'!$B$2</f>
        <v>0</v>
      </c>
      <c r="M1026">
        <f>'PPG-Graph'!$B$14*COS(2*PI()*3*'PPG-Graph'!$B$2*A1026+'PPG-Graph'!$B$15)*2*PI()*3*'PPG-Graph'!$B$2</f>
        <v>0</v>
      </c>
      <c r="N1026">
        <f>'PPG-Graph'!$B$17*COS(2*PI()*4*'PPG-Graph'!$B$2*A1026+'PPG-Graph'!$B$18)*2*PI()*4*'PPG-Graph'!$B$2</f>
        <v>0</v>
      </c>
      <c r="O1026">
        <f>'PPG-Graph'!$B$20*COS(2*PI()*5*'PPG-Graph'!$B$2*A1026+'PPG-Graph'!$B$21)*2*PI()*5*'PPG-Graph'!$B$2</f>
        <v>0</v>
      </c>
      <c r="Q1026">
        <f>R1026+S1026++T1026+U1026+V1026+'PPG-Graph'!$B$4</f>
        <v>-266.9404522176456</v>
      </c>
      <c r="R1026">
        <f>-'PPG-Graph'!$B$8*SIN(2*PI()*'PPG-Graph'!$B$2*A1026+'PPG-Graph'!$B$9)*(2*PI()*'PPG-Graph'!$B$2)^2</f>
        <v>-436.9404522176456</v>
      </c>
      <c r="S1026">
        <f>-'PPG-Graph'!$B$11*SIN(2*PI()*2*'PPG-Graph'!$B$2*A1026+'PPG-Graph'!$B$12)*(2*PI()*2*'PPG-Graph'!$B$2)^2</f>
        <v>0</v>
      </c>
      <c r="T1026">
        <f>-'PPG-Graph'!$B$14*SIN(2*PI()*3*'PPG-Graph'!$B$2*A1026+'PPG-Graph'!$B$15)*(2*PI()*3*'PPG-Graph'!$B$2)^2</f>
        <v>0</v>
      </c>
      <c r="U1026">
        <f>-'PPG-Graph'!$B$17*SIN(2*PI()*4*'PPG-Graph'!$B$2*A1026+'PPG-Graph'!$B$18)*(2*PI()*4*'PPG-Graph'!$B$2)^2</f>
        <v>0</v>
      </c>
      <c r="V1026">
        <f>-'PPG-Graph'!$B$20*SIN(2*PI()*5*'PPG-Graph'!$B$2*A1026+'PPG-Graph'!$B$21)*(2*PI()*5*'PPG-Graph'!$B$2)^2</f>
        <v>0</v>
      </c>
    </row>
    <row r="1027" spans="1:22" x14ac:dyDescent="0.25">
      <c r="A1027">
        <v>3.41</v>
      </c>
      <c r="C1027">
        <f>D1027+E1027++F1027+G1027+H1027+'PPG-Graph'!$B$4</f>
        <v>180.71653589957995</v>
      </c>
      <c r="D1027">
        <f>'PPG-Graph'!$B$8*SIN(2*PI()*'PPG-Graph'!$B$2*A1027+'PPG-Graph'!$B$9)</f>
        <v>10.716535899579952</v>
      </c>
      <c r="E1027">
        <f>'PPG-Graph'!$B$11*SIN(2*PI()*2*'PPG-Graph'!$B$2*A1027+'PPG-Graph'!$B$12)</f>
        <v>0</v>
      </c>
      <c r="F1027">
        <f>'PPG-Graph'!$B$14*SIN(2*PI()*3*'PPG-Graph'!$B$2*A1027+'PPG-Graph'!$B$15)</f>
        <v>0</v>
      </c>
      <c r="G1027">
        <f>'PPG-Graph'!$B$17*SIN(2*PI()*4*'PPG-Graph'!$B$2*A1027+'PPG-Graph'!$B$18)</f>
        <v>0</v>
      </c>
      <c r="H1027">
        <f>'PPG-Graph'!$B$20*SIN(2*PI()*5*'PPG-Graph'!$B$2*A1027+'PPG-Graph'!$B$21)</f>
        <v>0</v>
      </c>
      <c r="J1027">
        <f>K1027+L1027++M1027+N1027+O1027+'PPG-Graph'!$B$4</f>
        <v>63.898623680886459</v>
      </c>
      <c r="K1027">
        <f>'PPG-Graph'!$B$8*COS(2*PI()*'PPG-Graph'!$B$2*A1027+'PPG-Graph'!$B$9)*2*PI()*'PPG-Graph'!$B$2</f>
        <v>-106.10137631911354</v>
      </c>
      <c r="L1027">
        <f>'PPG-Graph'!$B$11*COS(2*PI()*2*'PPG-Graph'!$B$2*A1027+'PPG-Graph'!$B$12)*2*PI()*2*'PPG-Graph'!$B$2</f>
        <v>0</v>
      </c>
      <c r="M1027">
        <f>'PPG-Graph'!$B$14*COS(2*PI()*3*'PPG-Graph'!$B$2*A1027+'PPG-Graph'!$B$15)*2*PI()*3*'PPG-Graph'!$B$2</f>
        <v>0</v>
      </c>
      <c r="N1027">
        <f>'PPG-Graph'!$B$17*COS(2*PI()*4*'PPG-Graph'!$B$2*A1027+'PPG-Graph'!$B$18)*2*PI()*4*'PPG-Graph'!$B$2</f>
        <v>0</v>
      </c>
      <c r="O1027">
        <f>'PPG-Graph'!$B$20*COS(2*PI()*5*'PPG-Graph'!$B$2*A1027+'PPG-Graph'!$B$21)*2*PI()*5*'PPG-Graph'!$B$2</f>
        <v>0</v>
      </c>
      <c r="Q1027">
        <f>R1027+S1027++T1027+U1027+V1027+'PPG-Graph'!$B$4</f>
        <v>-253.07187951570558</v>
      </c>
      <c r="R1027">
        <f>-'PPG-Graph'!$B$8*SIN(2*PI()*'PPG-Graph'!$B$2*A1027+'PPG-Graph'!$B$9)*(2*PI()*'PPG-Graph'!$B$2)^2</f>
        <v>-423.07187951570558</v>
      </c>
      <c r="S1027">
        <f>-'PPG-Graph'!$B$11*SIN(2*PI()*2*'PPG-Graph'!$B$2*A1027+'PPG-Graph'!$B$12)*(2*PI()*2*'PPG-Graph'!$B$2)^2</f>
        <v>0</v>
      </c>
      <c r="T1027">
        <f>-'PPG-Graph'!$B$14*SIN(2*PI()*3*'PPG-Graph'!$B$2*A1027+'PPG-Graph'!$B$15)*(2*PI()*3*'PPG-Graph'!$B$2)^2</f>
        <v>0</v>
      </c>
      <c r="U1027">
        <f>-'PPG-Graph'!$B$17*SIN(2*PI()*4*'PPG-Graph'!$B$2*A1027+'PPG-Graph'!$B$18)*(2*PI()*4*'PPG-Graph'!$B$2)^2</f>
        <v>0</v>
      </c>
      <c r="V1027">
        <f>-'PPG-Graph'!$B$20*SIN(2*PI()*5*'PPG-Graph'!$B$2*A1027+'PPG-Graph'!$B$21)*(2*PI()*5*'PPG-Graph'!$B$2)^2</f>
        <v>0</v>
      </c>
    </row>
    <row r="1028" spans="1:22" x14ac:dyDescent="0.25">
      <c r="A1028">
        <v>3.4133333330000002</v>
      </c>
      <c r="C1028">
        <f>D1028+E1028++F1028+G1028+H1028+'PPG-Graph'!$B$4</f>
        <v>180.36054022329202</v>
      </c>
      <c r="D1028">
        <f>'PPG-Graph'!$B$8*SIN(2*PI()*'PPG-Graph'!$B$2*A1028+'PPG-Graph'!$B$9)</f>
        <v>10.360540223292013</v>
      </c>
      <c r="E1028">
        <f>'PPG-Graph'!$B$11*SIN(2*PI()*2*'PPG-Graph'!$B$2*A1028+'PPG-Graph'!$B$12)</f>
        <v>0</v>
      </c>
      <c r="F1028">
        <f>'PPG-Graph'!$B$14*SIN(2*PI()*3*'PPG-Graph'!$B$2*A1028+'PPG-Graph'!$B$15)</f>
        <v>0</v>
      </c>
      <c r="G1028">
        <f>'PPG-Graph'!$B$17*SIN(2*PI()*4*'PPG-Graph'!$B$2*A1028+'PPG-Graph'!$B$18)</f>
        <v>0</v>
      </c>
      <c r="H1028">
        <f>'PPG-Graph'!$B$20*SIN(2*PI()*5*'PPG-Graph'!$B$2*A1028+'PPG-Graph'!$B$21)</f>
        <v>0</v>
      </c>
      <c r="J1028">
        <f>K1028+L1028++M1028+N1028+O1028+'PPG-Graph'!$B$4</f>
        <v>62.51175710179858</v>
      </c>
      <c r="K1028">
        <f>'PPG-Graph'!$B$8*COS(2*PI()*'PPG-Graph'!$B$2*A1028+'PPG-Graph'!$B$9)*2*PI()*'PPG-Graph'!$B$2</f>
        <v>-107.48824289820142</v>
      </c>
      <c r="L1028">
        <f>'PPG-Graph'!$B$11*COS(2*PI()*2*'PPG-Graph'!$B$2*A1028+'PPG-Graph'!$B$12)*2*PI()*2*'PPG-Graph'!$B$2</f>
        <v>0</v>
      </c>
      <c r="M1028">
        <f>'PPG-Graph'!$B$14*COS(2*PI()*3*'PPG-Graph'!$B$2*A1028+'PPG-Graph'!$B$15)*2*PI()*3*'PPG-Graph'!$B$2</f>
        <v>0</v>
      </c>
      <c r="N1028">
        <f>'PPG-Graph'!$B$17*COS(2*PI()*4*'PPG-Graph'!$B$2*A1028+'PPG-Graph'!$B$18)*2*PI()*4*'PPG-Graph'!$B$2</f>
        <v>0</v>
      </c>
      <c r="O1028">
        <f>'PPG-Graph'!$B$20*COS(2*PI()*5*'PPG-Graph'!$B$2*A1028+'PPG-Graph'!$B$21)*2*PI()*5*'PPG-Graph'!$B$2</f>
        <v>0</v>
      </c>
      <c r="Q1028">
        <f>R1028+S1028++T1028+U1028+V1028+'PPG-Graph'!$B$4</f>
        <v>-239.01773354186469</v>
      </c>
      <c r="R1028">
        <f>-'PPG-Graph'!$B$8*SIN(2*PI()*'PPG-Graph'!$B$2*A1028+'PPG-Graph'!$B$9)*(2*PI()*'PPG-Graph'!$B$2)^2</f>
        <v>-409.01773354186469</v>
      </c>
      <c r="S1028">
        <f>-'PPG-Graph'!$B$11*SIN(2*PI()*2*'PPG-Graph'!$B$2*A1028+'PPG-Graph'!$B$12)*(2*PI()*2*'PPG-Graph'!$B$2)^2</f>
        <v>0</v>
      </c>
      <c r="T1028">
        <f>-'PPG-Graph'!$B$14*SIN(2*PI()*3*'PPG-Graph'!$B$2*A1028+'PPG-Graph'!$B$15)*(2*PI()*3*'PPG-Graph'!$B$2)^2</f>
        <v>0</v>
      </c>
      <c r="U1028">
        <f>-'PPG-Graph'!$B$17*SIN(2*PI()*4*'PPG-Graph'!$B$2*A1028+'PPG-Graph'!$B$18)*(2*PI()*4*'PPG-Graph'!$B$2)^2</f>
        <v>0</v>
      </c>
      <c r="V1028">
        <f>-'PPG-Graph'!$B$20*SIN(2*PI()*5*'PPG-Graph'!$B$2*A1028+'PPG-Graph'!$B$21)*(2*PI()*5*'PPG-Graph'!$B$2)^2</f>
        <v>0</v>
      </c>
    </row>
    <row r="1029" spans="1:22" x14ac:dyDescent="0.25">
      <c r="A1029">
        <v>3.4166666669999999</v>
      </c>
      <c r="C1029">
        <f>D1029+E1029++F1029+G1029+H1029+'PPG-Graph'!$B$4</f>
        <v>179.99999996372406</v>
      </c>
      <c r="D1029">
        <f>'PPG-Graph'!$B$8*SIN(2*PI()*'PPG-Graph'!$B$2*A1029+'PPG-Graph'!$B$9)</f>
        <v>9.9999999637240666</v>
      </c>
      <c r="E1029">
        <f>'PPG-Graph'!$B$11*SIN(2*PI()*2*'PPG-Graph'!$B$2*A1029+'PPG-Graph'!$B$12)</f>
        <v>0</v>
      </c>
      <c r="F1029">
        <f>'PPG-Graph'!$B$14*SIN(2*PI()*3*'PPG-Graph'!$B$2*A1029+'PPG-Graph'!$B$15)</f>
        <v>0</v>
      </c>
      <c r="G1029">
        <f>'PPG-Graph'!$B$17*SIN(2*PI()*4*'PPG-Graph'!$B$2*A1029+'PPG-Graph'!$B$18)</f>
        <v>0</v>
      </c>
      <c r="H1029">
        <f>'PPG-Graph'!$B$20*SIN(2*PI()*5*'PPG-Graph'!$B$2*A1029+'PPG-Graph'!$B$21)</f>
        <v>0</v>
      </c>
      <c r="J1029">
        <f>K1029+L1029++M1029+N1029+O1029+'PPG-Graph'!$B$4</f>
        <v>61.172038014352395</v>
      </c>
      <c r="K1029">
        <f>'PPG-Graph'!$B$8*COS(2*PI()*'PPG-Graph'!$B$2*A1029+'PPG-Graph'!$B$9)*2*PI()*'PPG-Graph'!$B$2</f>
        <v>-108.8279619856476</v>
      </c>
      <c r="L1029">
        <f>'PPG-Graph'!$B$11*COS(2*PI()*2*'PPG-Graph'!$B$2*A1029+'PPG-Graph'!$B$12)*2*PI()*2*'PPG-Graph'!$B$2</f>
        <v>0</v>
      </c>
      <c r="M1029">
        <f>'PPG-Graph'!$B$14*COS(2*PI()*3*'PPG-Graph'!$B$2*A1029+'PPG-Graph'!$B$15)*2*PI()*3*'PPG-Graph'!$B$2</f>
        <v>0</v>
      </c>
      <c r="N1029">
        <f>'PPG-Graph'!$B$17*COS(2*PI()*4*'PPG-Graph'!$B$2*A1029+'PPG-Graph'!$B$18)*2*PI()*4*'PPG-Graph'!$B$2</f>
        <v>0</v>
      </c>
      <c r="O1029">
        <f>'PPG-Graph'!$B$20*COS(2*PI()*5*'PPG-Graph'!$B$2*A1029+'PPG-Graph'!$B$21)*2*PI()*5*'PPG-Graph'!$B$2</f>
        <v>0</v>
      </c>
      <c r="Q1029">
        <f>R1029+S1029++T1029+U1029+V1029+'PPG-Graph'!$B$4</f>
        <v>-224.7841746114579</v>
      </c>
      <c r="R1029">
        <f>-'PPG-Graph'!$B$8*SIN(2*PI()*'PPG-Graph'!$B$2*A1029+'PPG-Graph'!$B$9)*(2*PI()*'PPG-Graph'!$B$2)^2</f>
        <v>-394.7841746114579</v>
      </c>
      <c r="S1029">
        <f>-'PPG-Graph'!$B$11*SIN(2*PI()*2*'PPG-Graph'!$B$2*A1029+'PPG-Graph'!$B$12)*(2*PI()*2*'PPG-Graph'!$B$2)^2</f>
        <v>0</v>
      </c>
      <c r="T1029">
        <f>-'PPG-Graph'!$B$14*SIN(2*PI()*3*'PPG-Graph'!$B$2*A1029+'PPG-Graph'!$B$15)*(2*PI()*3*'PPG-Graph'!$B$2)^2</f>
        <v>0</v>
      </c>
      <c r="U1029">
        <f>-'PPG-Graph'!$B$17*SIN(2*PI()*4*'PPG-Graph'!$B$2*A1029+'PPG-Graph'!$B$18)*(2*PI()*4*'PPG-Graph'!$B$2)^2</f>
        <v>0</v>
      </c>
      <c r="V1029">
        <f>-'PPG-Graph'!$B$20*SIN(2*PI()*5*'PPG-Graph'!$B$2*A1029+'PPG-Graph'!$B$21)*(2*PI()*5*'PPG-Graph'!$B$2)^2</f>
        <v>0</v>
      </c>
    </row>
    <row r="1030" spans="1:22" x14ac:dyDescent="0.25">
      <c r="A1030">
        <v>3.42</v>
      </c>
      <c r="C1030">
        <f>D1030+E1030++F1030+G1030+H1030+'PPG-Graph'!$B$4</f>
        <v>179.63507348203433</v>
      </c>
      <c r="D1030">
        <f>'PPG-Graph'!$B$8*SIN(2*PI()*'PPG-Graph'!$B$2*A1030+'PPG-Graph'!$B$9)</f>
        <v>9.6350734820343327</v>
      </c>
      <c r="E1030">
        <f>'PPG-Graph'!$B$11*SIN(2*PI()*2*'PPG-Graph'!$B$2*A1030+'PPG-Graph'!$B$12)</f>
        <v>0</v>
      </c>
      <c r="F1030">
        <f>'PPG-Graph'!$B$14*SIN(2*PI()*3*'PPG-Graph'!$B$2*A1030+'PPG-Graph'!$B$15)</f>
        <v>0</v>
      </c>
      <c r="G1030">
        <f>'PPG-Graph'!$B$17*SIN(2*PI()*4*'PPG-Graph'!$B$2*A1030+'PPG-Graph'!$B$18)</f>
        <v>0</v>
      </c>
      <c r="H1030">
        <f>'PPG-Graph'!$B$20*SIN(2*PI()*5*'PPG-Graph'!$B$2*A1030+'PPG-Graph'!$B$21)</f>
        <v>0</v>
      </c>
      <c r="J1030">
        <f>K1030+L1030++M1030+N1030+O1030+'PPG-Graph'!$B$4</f>
        <v>59.880054867301581</v>
      </c>
      <c r="K1030">
        <f>'PPG-Graph'!$B$8*COS(2*PI()*'PPG-Graph'!$B$2*A1030+'PPG-Graph'!$B$9)*2*PI()*'PPG-Graph'!$B$2</f>
        <v>-110.11994513269842</v>
      </c>
      <c r="L1030">
        <f>'PPG-Graph'!$B$11*COS(2*PI()*2*'PPG-Graph'!$B$2*A1030+'PPG-Graph'!$B$12)*2*PI()*2*'PPG-Graph'!$B$2</f>
        <v>0</v>
      </c>
      <c r="M1030">
        <f>'PPG-Graph'!$B$14*COS(2*PI()*3*'PPG-Graph'!$B$2*A1030+'PPG-Graph'!$B$15)*2*PI()*3*'PPG-Graph'!$B$2</f>
        <v>0</v>
      </c>
      <c r="N1030">
        <f>'PPG-Graph'!$B$17*COS(2*PI()*4*'PPG-Graph'!$B$2*A1030+'PPG-Graph'!$B$18)*2*PI()*4*'PPG-Graph'!$B$2</f>
        <v>0</v>
      </c>
      <c r="O1030">
        <f>'PPG-Graph'!$B$20*COS(2*PI()*5*'PPG-Graph'!$B$2*A1030+'PPG-Graph'!$B$21)*2*PI()*5*'PPG-Graph'!$B$2</f>
        <v>0</v>
      </c>
      <c r="Q1030">
        <f>R1030+S1030++T1030+U1030+V1030+'PPG-Graph'!$B$4</f>
        <v>-210.37745457242164</v>
      </c>
      <c r="R1030">
        <f>-'PPG-Graph'!$B$8*SIN(2*PI()*'PPG-Graph'!$B$2*A1030+'PPG-Graph'!$B$9)*(2*PI()*'PPG-Graph'!$B$2)^2</f>
        <v>-380.37745457242164</v>
      </c>
      <c r="S1030">
        <f>-'PPG-Graph'!$B$11*SIN(2*PI()*2*'PPG-Graph'!$B$2*A1030+'PPG-Graph'!$B$12)*(2*PI()*2*'PPG-Graph'!$B$2)^2</f>
        <v>0</v>
      </c>
      <c r="T1030">
        <f>-'PPG-Graph'!$B$14*SIN(2*PI()*3*'PPG-Graph'!$B$2*A1030+'PPG-Graph'!$B$15)*(2*PI()*3*'PPG-Graph'!$B$2)^2</f>
        <v>0</v>
      </c>
      <c r="U1030">
        <f>-'PPG-Graph'!$B$17*SIN(2*PI()*4*'PPG-Graph'!$B$2*A1030+'PPG-Graph'!$B$18)*(2*PI()*4*'PPG-Graph'!$B$2)^2</f>
        <v>0</v>
      </c>
      <c r="V1030">
        <f>-'PPG-Graph'!$B$20*SIN(2*PI()*5*'PPG-Graph'!$B$2*A1030+'PPG-Graph'!$B$21)*(2*PI()*5*'PPG-Graph'!$B$2)^2</f>
        <v>0</v>
      </c>
    </row>
    <row r="1031" spans="1:22" x14ac:dyDescent="0.25">
      <c r="A1031">
        <v>3.423333333</v>
      </c>
      <c r="C1031">
        <f>D1031+E1031++F1031+G1031+H1031+'PPG-Graph'!$B$4</f>
        <v>179.26592073951844</v>
      </c>
      <c r="D1031">
        <f>'PPG-Graph'!$B$8*SIN(2*PI()*'PPG-Graph'!$B$2*A1031+'PPG-Graph'!$B$9)</f>
        <v>9.2659207395184424</v>
      </c>
      <c r="E1031">
        <f>'PPG-Graph'!$B$11*SIN(2*PI()*2*'PPG-Graph'!$B$2*A1031+'PPG-Graph'!$B$12)</f>
        <v>0</v>
      </c>
      <c r="F1031">
        <f>'PPG-Graph'!$B$14*SIN(2*PI()*3*'PPG-Graph'!$B$2*A1031+'PPG-Graph'!$B$15)</f>
        <v>0</v>
      </c>
      <c r="G1031">
        <f>'PPG-Graph'!$B$17*SIN(2*PI()*4*'PPG-Graph'!$B$2*A1031+'PPG-Graph'!$B$18)</f>
        <v>0</v>
      </c>
      <c r="H1031">
        <f>'PPG-Graph'!$B$20*SIN(2*PI()*5*'PPG-Graph'!$B$2*A1031+'PPG-Graph'!$B$21)</f>
        <v>0</v>
      </c>
      <c r="J1031">
        <f>K1031+L1031++M1031+N1031+O1031+'PPG-Graph'!$B$4</f>
        <v>58.636373958024066</v>
      </c>
      <c r="K1031">
        <f>'PPG-Graph'!$B$8*COS(2*PI()*'PPG-Graph'!$B$2*A1031+'PPG-Graph'!$B$9)*2*PI()*'PPG-Graph'!$B$2</f>
        <v>-111.36362604197593</v>
      </c>
      <c r="L1031">
        <f>'PPG-Graph'!$B$11*COS(2*PI()*2*'PPG-Graph'!$B$2*A1031+'PPG-Graph'!$B$12)*2*PI()*2*'PPG-Graph'!$B$2</f>
        <v>0</v>
      </c>
      <c r="M1031">
        <f>'PPG-Graph'!$B$14*COS(2*PI()*3*'PPG-Graph'!$B$2*A1031+'PPG-Graph'!$B$15)*2*PI()*3*'PPG-Graph'!$B$2</f>
        <v>0</v>
      </c>
      <c r="N1031">
        <f>'PPG-Graph'!$B$17*COS(2*PI()*4*'PPG-Graph'!$B$2*A1031+'PPG-Graph'!$B$18)*2*PI()*4*'PPG-Graph'!$B$2</f>
        <v>0</v>
      </c>
      <c r="O1031">
        <f>'PPG-Graph'!$B$20*COS(2*PI()*5*'PPG-Graph'!$B$2*A1031+'PPG-Graph'!$B$21)*2*PI()*5*'PPG-Graph'!$B$2</f>
        <v>0</v>
      </c>
      <c r="Q1031">
        <f>R1031+S1031++T1031+U1031+V1031+'PPG-Graph'!$B$4</f>
        <v>-195.80388844358549</v>
      </c>
      <c r="R1031">
        <f>-'PPG-Graph'!$B$8*SIN(2*PI()*'PPG-Graph'!$B$2*A1031+'PPG-Graph'!$B$9)*(2*PI()*'PPG-Graph'!$B$2)^2</f>
        <v>-365.80388844358549</v>
      </c>
      <c r="S1031">
        <f>-'PPG-Graph'!$B$11*SIN(2*PI()*2*'PPG-Graph'!$B$2*A1031+'PPG-Graph'!$B$12)*(2*PI()*2*'PPG-Graph'!$B$2)^2</f>
        <v>0</v>
      </c>
      <c r="T1031">
        <f>-'PPG-Graph'!$B$14*SIN(2*PI()*3*'PPG-Graph'!$B$2*A1031+'PPG-Graph'!$B$15)*(2*PI()*3*'PPG-Graph'!$B$2)^2</f>
        <v>0</v>
      </c>
      <c r="U1031">
        <f>-'PPG-Graph'!$B$17*SIN(2*PI()*4*'PPG-Graph'!$B$2*A1031+'PPG-Graph'!$B$18)*(2*PI()*4*'PPG-Graph'!$B$2)^2</f>
        <v>0</v>
      </c>
      <c r="V1031">
        <f>-'PPG-Graph'!$B$20*SIN(2*PI()*5*'PPG-Graph'!$B$2*A1031+'PPG-Graph'!$B$21)*(2*PI()*5*'PPG-Graph'!$B$2)^2</f>
        <v>0</v>
      </c>
    </row>
    <row r="1032" spans="1:22" x14ac:dyDescent="0.25">
      <c r="A1032">
        <v>3.4266666670000001</v>
      </c>
      <c r="C1032">
        <f>D1032+E1032++F1032+G1032+H1032+'PPG-Graph'!$B$4</f>
        <v>178.89270354617906</v>
      </c>
      <c r="D1032">
        <f>'PPG-Graph'!$B$8*SIN(2*PI()*'PPG-Graph'!$B$2*A1032+'PPG-Graph'!$B$9)</f>
        <v>8.892703546179062</v>
      </c>
      <c r="E1032">
        <f>'PPG-Graph'!$B$11*SIN(2*PI()*2*'PPG-Graph'!$B$2*A1032+'PPG-Graph'!$B$12)</f>
        <v>0</v>
      </c>
      <c r="F1032">
        <f>'PPG-Graph'!$B$14*SIN(2*PI()*3*'PPG-Graph'!$B$2*A1032+'PPG-Graph'!$B$15)</f>
        <v>0</v>
      </c>
      <c r="G1032">
        <f>'PPG-Graph'!$B$17*SIN(2*PI()*4*'PPG-Graph'!$B$2*A1032+'PPG-Graph'!$B$18)</f>
        <v>0</v>
      </c>
      <c r="H1032">
        <f>'PPG-Graph'!$B$20*SIN(2*PI()*5*'PPG-Graph'!$B$2*A1032+'PPG-Graph'!$B$21)</f>
        <v>0</v>
      </c>
      <c r="J1032">
        <f>K1032+L1032++M1032+N1032+O1032+'PPG-Graph'!$B$4</f>
        <v>57.441540454891836</v>
      </c>
      <c r="K1032">
        <f>'PPG-Graph'!$B$8*COS(2*PI()*'PPG-Graph'!$B$2*A1032+'PPG-Graph'!$B$9)*2*PI()*'PPG-Graph'!$B$2</f>
        <v>-112.55845954510816</v>
      </c>
      <c r="L1032">
        <f>'PPG-Graph'!$B$11*COS(2*PI()*2*'PPG-Graph'!$B$2*A1032+'PPG-Graph'!$B$12)*2*PI()*2*'PPG-Graph'!$B$2</f>
        <v>0</v>
      </c>
      <c r="M1032">
        <f>'PPG-Graph'!$B$14*COS(2*PI()*3*'PPG-Graph'!$B$2*A1032+'PPG-Graph'!$B$15)*2*PI()*3*'PPG-Graph'!$B$2</f>
        <v>0</v>
      </c>
      <c r="N1032">
        <f>'PPG-Graph'!$B$17*COS(2*PI()*4*'PPG-Graph'!$B$2*A1032+'PPG-Graph'!$B$18)*2*PI()*4*'PPG-Graph'!$B$2</f>
        <v>0</v>
      </c>
      <c r="O1032">
        <f>'PPG-Graph'!$B$20*COS(2*PI()*5*'PPG-Graph'!$B$2*A1032+'PPG-Graph'!$B$21)*2*PI()*5*'PPG-Graph'!$B$2</f>
        <v>0</v>
      </c>
      <c r="Q1032">
        <f>R1032+S1032++T1032+U1032+V1032+'PPG-Graph'!$B$4</f>
        <v>-181.06986422780727</v>
      </c>
      <c r="R1032">
        <f>-'PPG-Graph'!$B$8*SIN(2*PI()*'PPG-Graph'!$B$2*A1032+'PPG-Graph'!$B$9)*(2*PI()*'PPG-Graph'!$B$2)^2</f>
        <v>-351.06986422780727</v>
      </c>
      <c r="S1032">
        <f>-'PPG-Graph'!$B$11*SIN(2*PI()*2*'PPG-Graph'!$B$2*A1032+'PPG-Graph'!$B$12)*(2*PI()*2*'PPG-Graph'!$B$2)^2</f>
        <v>0</v>
      </c>
      <c r="T1032">
        <f>-'PPG-Graph'!$B$14*SIN(2*PI()*3*'PPG-Graph'!$B$2*A1032+'PPG-Graph'!$B$15)*(2*PI()*3*'PPG-Graph'!$B$2)^2</f>
        <v>0</v>
      </c>
      <c r="U1032">
        <f>-'PPG-Graph'!$B$17*SIN(2*PI()*4*'PPG-Graph'!$B$2*A1032+'PPG-Graph'!$B$18)*(2*PI()*4*'PPG-Graph'!$B$2)^2</f>
        <v>0</v>
      </c>
      <c r="V1032">
        <f>-'PPG-Graph'!$B$20*SIN(2*PI()*5*'PPG-Graph'!$B$2*A1032+'PPG-Graph'!$B$21)*(2*PI()*5*'PPG-Graph'!$B$2)^2</f>
        <v>0</v>
      </c>
    </row>
    <row r="1033" spans="1:22" x14ac:dyDescent="0.25">
      <c r="A1033">
        <v>3.43</v>
      </c>
      <c r="C1033">
        <f>D1033+E1033++F1033+G1033+H1033+'PPG-Graph'!$B$4</f>
        <v>178.51558583130142</v>
      </c>
      <c r="D1033">
        <f>'PPG-Graph'!$B$8*SIN(2*PI()*'PPG-Graph'!$B$2*A1033+'PPG-Graph'!$B$9)</f>
        <v>8.5155858313014239</v>
      </c>
      <c r="E1033">
        <f>'PPG-Graph'!$B$11*SIN(2*PI()*2*'PPG-Graph'!$B$2*A1033+'PPG-Graph'!$B$12)</f>
        <v>0</v>
      </c>
      <c r="F1033">
        <f>'PPG-Graph'!$B$14*SIN(2*PI()*3*'PPG-Graph'!$B$2*A1033+'PPG-Graph'!$B$15)</f>
        <v>0</v>
      </c>
      <c r="G1033">
        <f>'PPG-Graph'!$B$17*SIN(2*PI()*4*'PPG-Graph'!$B$2*A1033+'PPG-Graph'!$B$18)</f>
        <v>0</v>
      </c>
      <c r="H1033">
        <f>'PPG-Graph'!$B$20*SIN(2*PI()*5*'PPG-Graph'!$B$2*A1033+'PPG-Graph'!$B$21)</f>
        <v>0</v>
      </c>
      <c r="J1033">
        <f>K1033+L1033++M1033+N1033+O1033+'PPG-Graph'!$B$4</f>
        <v>56.29607916813778</v>
      </c>
      <c r="K1033">
        <f>'PPG-Graph'!$B$8*COS(2*PI()*'PPG-Graph'!$B$2*A1033+'PPG-Graph'!$B$9)*2*PI()*'PPG-Graph'!$B$2</f>
        <v>-113.70392083186222</v>
      </c>
      <c r="L1033">
        <f>'PPG-Graph'!$B$11*COS(2*PI()*2*'PPG-Graph'!$B$2*A1033+'PPG-Graph'!$B$12)*2*PI()*2*'PPG-Graph'!$B$2</f>
        <v>0</v>
      </c>
      <c r="M1033">
        <f>'PPG-Graph'!$B$14*COS(2*PI()*3*'PPG-Graph'!$B$2*A1033+'PPG-Graph'!$B$15)*2*PI()*3*'PPG-Graph'!$B$2</f>
        <v>0</v>
      </c>
      <c r="N1033">
        <f>'PPG-Graph'!$B$17*COS(2*PI()*4*'PPG-Graph'!$B$2*A1033+'PPG-Graph'!$B$18)*2*PI()*4*'PPG-Graph'!$B$2</f>
        <v>0</v>
      </c>
      <c r="O1033">
        <f>'PPG-Graph'!$B$20*COS(2*PI()*5*'PPG-Graph'!$B$2*A1033+'PPG-Graph'!$B$21)*2*PI()*5*'PPG-Graph'!$B$2</f>
        <v>0</v>
      </c>
      <c r="Q1033">
        <f>R1033+S1033++T1033+U1033+V1033+'PPG-Graph'!$B$4</f>
        <v>-166.18185359386683</v>
      </c>
      <c r="R1033">
        <f>-'PPG-Graph'!$B$8*SIN(2*PI()*'PPG-Graph'!$B$2*A1033+'PPG-Graph'!$B$9)*(2*PI()*'PPG-Graph'!$B$2)^2</f>
        <v>-336.18185359386683</v>
      </c>
      <c r="S1033">
        <f>-'PPG-Graph'!$B$11*SIN(2*PI()*2*'PPG-Graph'!$B$2*A1033+'PPG-Graph'!$B$12)*(2*PI()*2*'PPG-Graph'!$B$2)^2</f>
        <v>0</v>
      </c>
      <c r="T1033">
        <f>-'PPG-Graph'!$B$14*SIN(2*PI()*3*'PPG-Graph'!$B$2*A1033+'PPG-Graph'!$B$15)*(2*PI()*3*'PPG-Graph'!$B$2)^2</f>
        <v>0</v>
      </c>
      <c r="U1033">
        <f>-'PPG-Graph'!$B$17*SIN(2*PI()*4*'PPG-Graph'!$B$2*A1033+'PPG-Graph'!$B$18)*(2*PI()*4*'PPG-Graph'!$B$2)^2</f>
        <v>0</v>
      </c>
      <c r="V1033">
        <f>-'PPG-Graph'!$B$20*SIN(2*PI()*5*'PPG-Graph'!$B$2*A1033+'PPG-Graph'!$B$21)*(2*PI()*5*'PPG-Graph'!$B$2)^2</f>
        <v>0</v>
      </c>
    </row>
    <row r="1034" spans="1:22" x14ac:dyDescent="0.25">
      <c r="A1034">
        <v>3.4333333330000002</v>
      </c>
      <c r="C1034">
        <f>D1034+E1034++F1034+G1034+H1034+'PPG-Graph'!$B$4</f>
        <v>178.13473289978251</v>
      </c>
      <c r="D1034">
        <f>'PPG-Graph'!$B$8*SIN(2*PI()*'PPG-Graph'!$B$2*A1034+'PPG-Graph'!$B$9)</f>
        <v>8.134732899782513</v>
      </c>
      <c r="E1034">
        <f>'PPG-Graph'!$B$11*SIN(2*PI()*2*'PPG-Graph'!$B$2*A1034+'PPG-Graph'!$B$12)</f>
        <v>0</v>
      </c>
      <c r="F1034">
        <f>'PPG-Graph'!$B$14*SIN(2*PI()*3*'PPG-Graph'!$B$2*A1034+'PPG-Graph'!$B$15)</f>
        <v>0</v>
      </c>
      <c r="G1034">
        <f>'PPG-Graph'!$B$17*SIN(2*PI()*4*'PPG-Graph'!$B$2*A1034+'PPG-Graph'!$B$18)</f>
        <v>0</v>
      </c>
      <c r="H1034">
        <f>'PPG-Graph'!$B$20*SIN(2*PI()*5*'PPG-Graph'!$B$2*A1034+'PPG-Graph'!$B$21)</f>
        <v>0</v>
      </c>
      <c r="J1034">
        <f>K1034+L1034++M1034+N1034+O1034+'PPG-Graph'!$B$4</f>
        <v>55.200492169035996</v>
      </c>
      <c r="K1034">
        <f>'PPG-Graph'!$B$8*COS(2*PI()*'PPG-Graph'!$B$2*A1034+'PPG-Graph'!$B$9)*2*PI()*'PPG-Graph'!$B$2</f>
        <v>-114.799507830964</v>
      </c>
      <c r="L1034">
        <f>'PPG-Graph'!$B$11*COS(2*PI()*2*'PPG-Graph'!$B$2*A1034+'PPG-Graph'!$B$12)*2*PI()*2*'PPG-Graph'!$B$2</f>
        <v>0</v>
      </c>
      <c r="M1034">
        <f>'PPG-Graph'!$B$14*COS(2*PI()*3*'PPG-Graph'!$B$2*A1034+'PPG-Graph'!$B$15)*2*PI()*3*'PPG-Graph'!$B$2</f>
        <v>0</v>
      </c>
      <c r="N1034">
        <f>'PPG-Graph'!$B$17*COS(2*PI()*4*'PPG-Graph'!$B$2*A1034+'PPG-Graph'!$B$18)*2*PI()*4*'PPG-Graph'!$B$2</f>
        <v>0</v>
      </c>
      <c r="O1034">
        <f>'PPG-Graph'!$B$20*COS(2*PI()*5*'PPG-Graph'!$B$2*A1034+'PPG-Graph'!$B$21)*2*PI()*5*'PPG-Graph'!$B$2</f>
        <v>0</v>
      </c>
      <c r="Q1034">
        <f>R1034+S1034++T1034+U1034+V1034+'PPG-Graph'!$B$4</f>
        <v>-151.14638251751956</v>
      </c>
      <c r="R1034">
        <f>-'PPG-Graph'!$B$8*SIN(2*PI()*'PPG-Graph'!$B$2*A1034+'PPG-Graph'!$B$9)*(2*PI()*'PPG-Graph'!$B$2)^2</f>
        <v>-321.14638251751956</v>
      </c>
      <c r="S1034">
        <f>-'PPG-Graph'!$B$11*SIN(2*PI()*2*'PPG-Graph'!$B$2*A1034+'PPG-Graph'!$B$12)*(2*PI()*2*'PPG-Graph'!$B$2)^2</f>
        <v>0</v>
      </c>
      <c r="T1034">
        <f>-'PPG-Graph'!$B$14*SIN(2*PI()*3*'PPG-Graph'!$B$2*A1034+'PPG-Graph'!$B$15)*(2*PI()*3*'PPG-Graph'!$B$2)^2</f>
        <v>0</v>
      </c>
      <c r="U1034">
        <f>-'PPG-Graph'!$B$17*SIN(2*PI()*4*'PPG-Graph'!$B$2*A1034+'PPG-Graph'!$B$18)*(2*PI()*4*'PPG-Graph'!$B$2)^2</f>
        <v>0</v>
      </c>
      <c r="V1034">
        <f>-'PPG-Graph'!$B$20*SIN(2*PI()*5*'PPG-Graph'!$B$2*A1034+'PPG-Graph'!$B$21)*(2*PI()*5*'PPG-Graph'!$B$2)^2</f>
        <v>0</v>
      </c>
    </row>
    <row r="1035" spans="1:22" x14ac:dyDescent="0.25">
      <c r="A1035">
        <v>3.4366666669999999</v>
      </c>
      <c r="C1035">
        <f>D1035+E1035++F1035+G1035+H1035+'PPG-Graph'!$B$4</f>
        <v>177.75031169042714</v>
      </c>
      <c r="D1035">
        <f>'PPG-Graph'!$B$8*SIN(2*PI()*'PPG-Graph'!$B$2*A1035+'PPG-Graph'!$B$9)</f>
        <v>7.7503116904271518</v>
      </c>
      <c r="E1035">
        <f>'PPG-Graph'!$B$11*SIN(2*PI()*2*'PPG-Graph'!$B$2*A1035+'PPG-Graph'!$B$12)</f>
        <v>0</v>
      </c>
      <c r="F1035">
        <f>'PPG-Graph'!$B$14*SIN(2*PI()*3*'PPG-Graph'!$B$2*A1035+'PPG-Graph'!$B$15)</f>
        <v>0</v>
      </c>
      <c r="G1035">
        <f>'PPG-Graph'!$B$17*SIN(2*PI()*4*'PPG-Graph'!$B$2*A1035+'PPG-Graph'!$B$18)</f>
        <v>0</v>
      </c>
      <c r="H1035">
        <f>'PPG-Graph'!$B$20*SIN(2*PI()*5*'PPG-Graph'!$B$2*A1035+'PPG-Graph'!$B$21)</f>
        <v>0</v>
      </c>
      <c r="J1035">
        <f>K1035+L1035++M1035+N1035+O1035+'PPG-Graph'!$B$4</f>
        <v>54.155259712187316</v>
      </c>
      <c r="K1035">
        <f>'PPG-Graph'!$B$8*COS(2*PI()*'PPG-Graph'!$B$2*A1035+'PPG-Graph'!$B$9)*2*PI()*'PPG-Graph'!$B$2</f>
        <v>-115.84474028781268</v>
      </c>
      <c r="L1035">
        <f>'PPG-Graph'!$B$11*COS(2*PI()*2*'PPG-Graph'!$B$2*A1035+'PPG-Graph'!$B$12)*2*PI()*2*'PPG-Graph'!$B$2</f>
        <v>0</v>
      </c>
      <c r="M1035">
        <f>'PPG-Graph'!$B$14*COS(2*PI()*3*'PPG-Graph'!$B$2*A1035+'PPG-Graph'!$B$15)*2*PI()*3*'PPG-Graph'!$B$2</f>
        <v>0</v>
      </c>
      <c r="N1035">
        <f>'PPG-Graph'!$B$17*COS(2*PI()*4*'PPG-Graph'!$B$2*A1035+'PPG-Graph'!$B$18)*2*PI()*4*'PPG-Graph'!$B$2</f>
        <v>0</v>
      </c>
      <c r="O1035">
        <f>'PPG-Graph'!$B$20*COS(2*PI()*5*'PPG-Graph'!$B$2*A1035+'PPG-Graph'!$B$21)*2*PI()*5*'PPG-Graph'!$B$2</f>
        <v>0</v>
      </c>
      <c r="Q1035">
        <f>R1035+S1035++T1035+U1035+V1035+'PPG-Graph'!$B$4</f>
        <v>-135.97004147861645</v>
      </c>
      <c r="R1035">
        <f>-'PPG-Graph'!$B$8*SIN(2*PI()*'PPG-Graph'!$B$2*A1035+'PPG-Graph'!$B$9)*(2*PI()*'PPG-Graph'!$B$2)^2</f>
        <v>-305.97004147861645</v>
      </c>
      <c r="S1035">
        <f>-'PPG-Graph'!$B$11*SIN(2*PI()*2*'PPG-Graph'!$B$2*A1035+'PPG-Graph'!$B$12)*(2*PI()*2*'PPG-Graph'!$B$2)^2</f>
        <v>0</v>
      </c>
      <c r="T1035">
        <f>-'PPG-Graph'!$B$14*SIN(2*PI()*3*'PPG-Graph'!$B$2*A1035+'PPG-Graph'!$B$15)*(2*PI()*3*'PPG-Graph'!$B$2)^2</f>
        <v>0</v>
      </c>
      <c r="U1035">
        <f>-'PPG-Graph'!$B$17*SIN(2*PI()*4*'PPG-Graph'!$B$2*A1035+'PPG-Graph'!$B$18)*(2*PI()*4*'PPG-Graph'!$B$2)^2</f>
        <v>0</v>
      </c>
      <c r="V1035">
        <f>-'PPG-Graph'!$B$20*SIN(2*PI()*5*'PPG-Graph'!$B$2*A1035+'PPG-Graph'!$B$21)*(2*PI()*5*'PPG-Graph'!$B$2)^2</f>
        <v>0</v>
      </c>
    </row>
    <row r="1036" spans="1:22" x14ac:dyDescent="0.25">
      <c r="A1036">
        <v>3.44</v>
      </c>
      <c r="C1036">
        <f>D1036+E1036++F1036+G1036+H1036+'PPG-Graph'!$B$4</f>
        <v>177.36249105369359</v>
      </c>
      <c r="D1036">
        <f>'PPG-Graph'!$B$8*SIN(2*PI()*'PPG-Graph'!$B$2*A1036+'PPG-Graph'!$B$9)</f>
        <v>7.3624910536936019</v>
      </c>
      <c r="E1036">
        <f>'PPG-Graph'!$B$11*SIN(2*PI()*2*'PPG-Graph'!$B$2*A1036+'PPG-Graph'!$B$12)</f>
        <v>0</v>
      </c>
      <c r="F1036">
        <f>'PPG-Graph'!$B$14*SIN(2*PI()*3*'PPG-Graph'!$B$2*A1036+'PPG-Graph'!$B$15)</f>
        <v>0</v>
      </c>
      <c r="G1036">
        <f>'PPG-Graph'!$B$17*SIN(2*PI()*4*'PPG-Graph'!$B$2*A1036+'PPG-Graph'!$B$18)</f>
        <v>0</v>
      </c>
      <c r="H1036">
        <f>'PPG-Graph'!$B$20*SIN(2*PI()*5*'PPG-Graph'!$B$2*A1036+'PPG-Graph'!$B$21)</f>
        <v>0</v>
      </c>
      <c r="J1036">
        <f>K1036+L1036++M1036+N1036+O1036+'PPG-Graph'!$B$4</f>
        <v>53.160840898117527</v>
      </c>
      <c r="K1036">
        <f>'PPG-Graph'!$B$8*COS(2*PI()*'PPG-Graph'!$B$2*A1036+'PPG-Graph'!$B$9)*2*PI()*'PPG-Graph'!$B$2</f>
        <v>-116.83915910188247</v>
      </c>
      <c r="L1036">
        <f>'PPG-Graph'!$B$11*COS(2*PI()*2*'PPG-Graph'!$B$2*A1036+'PPG-Graph'!$B$12)*2*PI()*2*'PPG-Graph'!$B$2</f>
        <v>0</v>
      </c>
      <c r="M1036">
        <f>'PPG-Graph'!$B$14*COS(2*PI()*3*'PPG-Graph'!$B$2*A1036+'PPG-Graph'!$B$15)*2*PI()*3*'PPG-Graph'!$B$2</f>
        <v>0</v>
      </c>
      <c r="N1036">
        <f>'PPG-Graph'!$B$17*COS(2*PI()*4*'PPG-Graph'!$B$2*A1036+'PPG-Graph'!$B$18)*2*PI()*4*'PPG-Graph'!$B$2</f>
        <v>0</v>
      </c>
      <c r="O1036">
        <f>'PPG-Graph'!$B$20*COS(2*PI()*5*'PPG-Graph'!$B$2*A1036+'PPG-Graph'!$B$21)*2*PI()*5*'PPG-Graph'!$B$2</f>
        <v>0</v>
      </c>
      <c r="Q1036">
        <f>R1036+S1036++T1036+U1036+V1036+'PPG-Graph'!$B$4</f>
        <v>-120.65949642606159</v>
      </c>
      <c r="R1036">
        <f>-'PPG-Graph'!$B$8*SIN(2*PI()*'PPG-Graph'!$B$2*A1036+'PPG-Graph'!$B$9)*(2*PI()*'PPG-Graph'!$B$2)^2</f>
        <v>-290.65949642606159</v>
      </c>
      <c r="S1036">
        <f>-'PPG-Graph'!$B$11*SIN(2*PI()*2*'PPG-Graph'!$B$2*A1036+'PPG-Graph'!$B$12)*(2*PI()*2*'PPG-Graph'!$B$2)^2</f>
        <v>0</v>
      </c>
      <c r="T1036">
        <f>-'PPG-Graph'!$B$14*SIN(2*PI()*3*'PPG-Graph'!$B$2*A1036+'PPG-Graph'!$B$15)*(2*PI()*3*'PPG-Graph'!$B$2)^2</f>
        <v>0</v>
      </c>
      <c r="U1036">
        <f>-'PPG-Graph'!$B$17*SIN(2*PI()*4*'PPG-Graph'!$B$2*A1036+'PPG-Graph'!$B$18)*(2*PI()*4*'PPG-Graph'!$B$2)^2</f>
        <v>0</v>
      </c>
      <c r="V1036">
        <f>-'PPG-Graph'!$B$20*SIN(2*PI()*5*'PPG-Graph'!$B$2*A1036+'PPG-Graph'!$B$21)*(2*PI()*5*'PPG-Graph'!$B$2)^2</f>
        <v>0</v>
      </c>
    </row>
    <row r="1037" spans="1:22" x14ac:dyDescent="0.25">
      <c r="A1037">
        <v>3.443333333</v>
      </c>
      <c r="C1037">
        <f>D1037+E1037++F1037+G1037+H1037+'PPG-Graph'!$B$4</f>
        <v>176.97144098569709</v>
      </c>
      <c r="D1037">
        <f>'PPG-Graph'!$B$8*SIN(2*PI()*'PPG-Graph'!$B$2*A1037+'PPG-Graph'!$B$9)</f>
        <v>6.971440985697094</v>
      </c>
      <c r="E1037">
        <f>'PPG-Graph'!$B$11*SIN(2*PI()*2*'PPG-Graph'!$B$2*A1037+'PPG-Graph'!$B$12)</f>
        <v>0</v>
      </c>
      <c r="F1037">
        <f>'PPG-Graph'!$B$14*SIN(2*PI()*3*'PPG-Graph'!$B$2*A1037+'PPG-Graph'!$B$15)</f>
        <v>0</v>
      </c>
      <c r="G1037">
        <f>'PPG-Graph'!$B$17*SIN(2*PI()*4*'PPG-Graph'!$B$2*A1037+'PPG-Graph'!$B$18)</f>
        <v>0</v>
      </c>
      <c r="H1037">
        <f>'PPG-Graph'!$B$20*SIN(2*PI()*5*'PPG-Graph'!$B$2*A1037+'PPG-Graph'!$B$21)</f>
        <v>0</v>
      </c>
      <c r="J1037">
        <f>K1037+L1037++M1037+N1037+O1037+'PPG-Graph'!$B$4</f>
        <v>52.217671590550424</v>
      </c>
      <c r="K1037">
        <f>'PPG-Graph'!$B$8*COS(2*PI()*'PPG-Graph'!$B$2*A1037+'PPG-Graph'!$B$9)*2*PI()*'PPG-Graph'!$B$2</f>
        <v>-117.78232840944958</v>
      </c>
      <c r="L1037">
        <f>'PPG-Graph'!$B$11*COS(2*PI()*2*'PPG-Graph'!$B$2*A1037+'PPG-Graph'!$B$12)*2*PI()*2*'PPG-Graph'!$B$2</f>
        <v>0</v>
      </c>
      <c r="M1037">
        <f>'PPG-Graph'!$B$14*COS(2*PI()*3*'PPG-Graph'!$B$2*A1037+'PPG-Graph'!$B$15)*2*PI()*3*'PPG-Graph'!$B$2</f>
        <v>0</v>
      </c>
      <c r="N1037">
        <f>'PPG-Graph'!$B$17*COS(2*PI()*4*'PPG-Graph'!$B$2*A1037+'PPG-Graph'!$B$18)*2*PI()*4*'PPG-Graph'!$B$2</f>
        <v>0</v>
      </c>
      <c r="O1037">
        <f>'PPG-Graph'!$B$20*COS(2*PI()*5*'PPG-Graph'!$B$2*A1037+'PPG-Graph'!$B$21)*2*PI()*5*'PPG-Graph'!$B$2</f>
        <v>0</v>
      </c>
      <c r="Q1037">
        <f>R1037+S1037++T1037+U1037+V1037+'PPG-Graph'!$B$4</f>
        <v>-105.2214585374831</v>
      </c>
      <c r="R1037">
        <f>-'PPG-Graph'!$B$8*SIN(2*PI()*'PPG-Graph'!$B$2*A1037+'PPG-Graph'!$B$9)*(2*PI()*'PPG-Graph'!$B$2)^2</f>
        <v>-275.2214585374831</v>
      </c>
      <c r="S1037">
        <f>-'PPG-Graph'!$B$11*SIN(2*PI()*2*'PPG-Graph'!$B$2*A1037+'PPG-Graph'!$B$12)*(2*PI()*2*'PPG-Graph'!$B$2)^2</f>
        <v>0</v>
      </c>
      <c r="T1037">
        <f>-'PPG-Graph'!$B$14*SIN(2*PI()*3*'PPG-Graph'!$B$2*A1037+'PPG-Graph'!$B$15)*(2*PI()*3*'PPG-Graph'!$B$2)^2</f>
        <v>0</v>
      </c>
      <c r="U1037">
        <f>-'PPG-Graph'!$B$17*SIN(2*PI()*4*'PPG-Graph'!$B$2*A1037+'PPG-Graph'!$B$18)*(2*PI()*4*'PPG-Graph'!$B$2)^2</f>
        <v>0</v>
      </c>
      <c r="V1037">
        <f>-'PPG-Graph'!$B$20*SIN(2*PI()*5*'PPG-Graph'!$B$2*A1037+'PPG-Graph'!$B$21)*(2*PI()*5*'PPG-Graph'!$B$2)^2</f>
        <v>0</v>
      </c>
    </row>
    <row r="1038" spans="1:22" x14ac:dyDescent="0.25">
      <c r="A1038">
        <v>3.4466666670000001</v>
      </c>
      <c r="C1038">
        <f>D1038+E1038++F1038+G1038+H1038+'PPG-Graph'!$B$4</f>
        <v>176.57733289521374</v>
      </c>
      <c r="D1038">
        <f>'PPG-Graph'!$B$8*SIN(2*PI()*'PPG-Graph'!$B$2*A1038+'PPG-Graph'!$B$9)</f>
        <v>6.5773328952137327</v>
      </c>
      <c r="E1038">
        <f>'PPG-Graph'!$B$11*SIN(2*PI()*2*'PPG-Graph'!$B$2*A1038+'PPG-Graph'!$B$12)</f>
        <v>0</v>
      </c>
      <c r="F1038">
        <f>'PPG-Graph'!$B$14*SIN(2*PI()*3*'PPG-Graph'!$B$2*A1038+'PPG-Graph'!$B$15)</f>
        <v>0</v>
      </c>
      <c r="G1038">
        <f>'PPG-Graph'!$B$17*SIN(2*PI()*4*'PPG-Graph'!$B$2*A1038+'PPG-Graph'!$B$18)</f>
        <v>0</v>
      </c>
      <c r="H1038">
        <f>'PPG-Graph'!$B$20*SIN(2*PI()*5*'PPG-Graph'!$B$2*A1038+'PPG-Graph'!$B$21)</f>
        <v>0</v>
      </c>
      <c r="J1038">
        <f>K1038+L1038++M1038+N1038+O1038+'PPG-Graph'!$B$4</f>
        <v>51.326165234971199</v>
      </c>
      <c r="K1038">
        <f>'PPG-Graph'!$B$8*COS(2*PI()*'PPG-Graph'!$B$2*A1038+'PPG-Graph'!$B$9)*2*PI()*'PPG-Graph'!$B$2</f>
        <v>-118.6738347650288</v>
      </c>
      <c r="L1038">
        <f>'PPG-Graph'!$B$11*COS(2*PI()*2*'PPG-Graph'!$B$2*A1038+'PPG-Graph'!$B$12)*2*PI()*2*'PPG-Graph'!$B$2</f>
        <v>0</v>
      </c>
      <c r="M1038">
        <f>'PPG-Graph'!$B$14*COS(2*PI()*3*'PPG-Graph'!$B$2*A1038+'PPG-Graph'!$B$15)*2*PI()*3*'PPG-Graph'!$B$2</f>
        <v>0</v>
      </c>
      <c r="N1038">
        <f>'PPG-Graph'!$B$17*COS(2*PI()*4*'PPG-Graph'!$B$2*A1038+'PPG-Graph'!$B$18)*2*PI()*4*'PPG-Graph'!$B$2</f>
        <v>0</v>
      </c>
      <c r="O1038">
        <f>'PPG-Graph'!$B$20*COS(2*PI()*5*'PPG-Graph'!$B$2*A1038+'PPG-Graph'!$B$21)*2*PI()*5*'PPG-Graph'!$B$2</f>
        <v>0</v>
      </c>
      <c r="Q1038">
        <f>R1038+S1038++T1038+U1038+V1038+'PPG-Graph'!$B$4</f>
        <v>-89.662694760125078</v>
      </c>
      <c r="R1038">
        <f>-'PPG-Graph'!$B$8*SIN(2*PI()*'PPG-Graph'!$B$2*A1038+'PPG-Graph'!$B$9)*(2*PI()*'PPG-Graph'!$B$2)^2</f>
        <v>-259.66269476012508</v>
      </c>
      <c r="S1038">
        <f>-'PPG-Graph'!$B$11*SIN(2*PI()*2*'PPG-Graph'!$B$2*A1038+'PPG-Graph'!$B$12)*(2*PI()*2*'PPG-Graph'!$B$2)^2</f>
        <v>0</v>
      </c>
      <c r="T1038">
        <f>-'PPG-Graph'!$B$14*SIN(2*PI()*3*'PPG-Graph'!$B$2*A1038+'PPG-Graph'!$B$15)*(2*PI()*3*'PPG-Graph'!$B$2)^2</f>
        <v>0</v>
      </c>
      <c r="U1038">
        <f>-'PPG-Graph'!$B$17*SIN(2*PI()*4*'PPG-Graph'!$B$2*A1038+'PPG-Graph'!$B$18)*(2*PI()*4*'PPG-Graph'!$B$2)^2</f>
        <v>0</v>
      </c>
      <c r="V1038">
        <f>-'PPG-Graph'!$B$20*SIN(2*PI()*5*'PPG-Graph'!$B$2*A1038+'PPG-Graph'!$B$21)*(2*PI()*5*'PPG-Graph'!$B$2)^2</f>
        <v>0</v>
      </c>
    </row>
    <row r="1039" spans="1:22" x14ac:dyDescent="0.25">
      <c r="A1039">
        <v>3.45</v>
      </c>
      <c r="C1039">
        <f>D1039+E1039++F1039+G1039+H1039+'PPG-Graph'!$B$4</f>
        <v>176.18033988749892</v>
      </c>
      <c r="D1039">
        <f>'PPG-Graph'!$B$8*SIN(2*PI()*'PPG-Graph'!$B$2*A1039+'PPG-Graph'!$B$9)</f>
        <v>6.1803398874989313</v>
      </c>
      <c r="E1039">
        <f>'PPG-Graph'!$B$11*SIN(2*PI()*2*'PPG-Graph'!$B$2*A1039+'PPG-Graph'!$B$12)</f>
        <v>0</v>
      </c>
      <c r="F1039">
        <f>'PPG-Graph'!$B$14*SIN(2*PI()*3*'PPG-Graph'!$B$2*A1039+'PPG-Graph'!$B$15)</f>
        <v>0</v>
      </c>
      <c r="G1039">
        <f>'PPG-Graph'!$B$17*SIN(2*PI()*4*'PPG-Graph'!$B$2*A1039+'PPG-Graph'!$B$18)</f>
        <v>0</v>
      </c>
      <c r="H1039">
        <f>'PPG-Graph'!$B$20*SIN(2*PI()*5*'PPG-Graph'!$B$2*A1039+'PPG-Graph'!$B$21)</f>
        <v>0</v>
      </c>
      <c r="J1039">
        <f>K1039+L1039++M1039+N1039+O1039+'PPG-Graph'!$B$4</f>
        <v>50.486713410337742</v>
      </c>
      <c r="K1039">
        <f>'PPG-Graph'!$B$8*COS(2*PI()*'PPG-Graph'!$B$2*A1039+'PPG-Graph'!$B$9)*2*PI()*'PPG-Graph'!$B$2</f>
        <v>-119.51328658966226</v>
      </c>
      <c r="L1039">
        <f>'PPG-Graph'!$B$11*COS(2*PI()*2*'PPG-Graph'!$B$2*A1039+'PPG-Graph'!$B$12)*2*PI()*2*'PPG-Graph'!$B$2</f>
        <v>0</v>
      </c>
      <c r="M1039">
        <f>'PPG-Graph'!$B$14*COS(2*PI()*3*'PPG-Graph'!$B$2*A1039+'PPG-Graph'!$B$15)*2*PI()*3*'PPG-Graph'!$B$2</f>
        <v>0</v>
      </c>
      <c r="N1039">
        <f>'PPG-Graph'!$B$17*COS(2*PI()*4*'PPG-Graph'!$B$2*A1039+'PPG-Graph'!$B$18)*2*PI()*4*'PPG-Graph'!$B$2</f>
        <v>0</v>
      </c>
      <c r="O1039">
        <f>'PPG-Graph'!$B$20*COS(2*PI()*5*'PPG-Graph'!$B$2*A1039+'PPG-Graph'!$B$21)*2*PI()*5*'PPG-Graph'!$B$2</f>
        <v>0</v>
      </c>
      <c r="Q1039">
        <f>R1039+S1039++T1039+U1039+V1039+'PPG-Graph'!$B$4</f>
        <v>-73.990039015550252</v>
      </c>
      <c r="R1039">
        <f>-'PPG-Graph'!$B$8*SIN(2*PI()*'PPG-Graph'!$B$2*A1039+'PPG-Graph'!$B$9)*(2*PI()*'PPG-Graph'!$B$2)^2</f>
        <v>-243.99003901555025</v>
      </c>
      <c r="S1039">
        <f>-'PPG-Graph'!$B$11*SIN(2*PI()*2*'PPG-Graph'!$B$2*A1039+'PPG-Graph'!$B$12)*(2*PI()*2*'PPG-Graph'!$B$2)^2</f>
        <v>0</v>
      </c>
      <c r="T1039">
        <f>-'PPG-Graph'!$B$14*SIN(2*PI()*3*'PPG-Graph'!$B$2*A1039+'PPG-Graph'!$B$15)*(2*PI()*3*'PPG-Graph'!$B$2)^2</f>
        <v>0</v>
      </c>
      <c r="U1039">
        <f>-'PPG-Graph'!$B$17*SIN(2*PI()*4*'PPG-Graph'!$B$2*A1039+'PPG-Graph'!$B$18)*(2*PI()*4*'PPG-Graph'!$B$2)^2</f>
        <v>0</v>
      </c>
      <c r="V1039">
        <f>-'PPG-Graph'!$B$20*SIN(2*PI()*5*'PPG-Graph'!$B$2*A1039+'PPG-Graph'!$B$21)*(2*PI()*5*'PPG-Graph'!$B$2)^2</f>
        <v>0</v>
      </c>
    </row>
    <row r="1040" spans="1:22" x14ac:dyDescent="0.25">
      <c r="A1040">
        <v>3.4533333329999998</v>
      </c>
      <c r="C1040">
        <f>D1040+E1040++F1040+G1040+H1040+'PPG-Graph'!$B$4</f>
        <v>175.78063597898955</v>
      </c>
      <c r="D1040">
        <f>'PPG-Graph'!$B$8*SIN(2*PI()*'PPG-Graph'!$B$2*A1040+'PPG-Graph'!$B$9)</f>
        <v>5.7806359789895563</v>
      </c>
      <c r="E1040">
        <f>'PPG-Graph'!$B$11*SIN(2*PI()*2*'PPG-Graph'!$B$2*A1040+'PPG-Graph'!$B$12)</f>
        <v>0</v>
      </c>
      <c r="F1040">
        <f>'PPG-Graph'!$B$14*SIN(2*PI()*3*'PPG-Graph'!$B$2*A1040+'PPG-Graph'!$B$15)</f>
        <v>0</v>
      </c>
      <c r="G1040">
        <f>'PPG-Graph'!$B$17*SIN(2*PI()*4*'PPG-Graph'!$B$2*A1040+'PPG-Graph'!$B$18)</f>
        <v>0</v>
      </c>
      <c r="H1040">
        <f>'PPG-Graph'!$B$20*SIN(2*PI()*5*'PPG-Graph'!$B$2*A1040+'PPG-Graph'!$B$21)</f>
        <v>0</v>
      </c>
      <c r="J1040">
        <f>K1040+L1040++M1040+N1040+O1040+'PPG-Graph'!$B$4</f>
        <v>49.699684052669582</v>
      </c>
      <c r="K1040">
        <f>'PPG-Graph'!$B$8*COS(2*PI()*'PPG-Graph'!$B$2*A1040+'PPG-Graph'!$B$9)*2*PI()*'PPG-Graph'!$B$2</f>
        <v>-120.30031594733042</v>
      </c>
      <c r="L1040">
        <f>'PPG-Graph'!$B$11*COS(2*PI()*2*'PPG-Graph'!$B$2*A1040+'PPG-Graph'!$B$12)*2*PI()*2*'PPG-Graph'!$B$2</f>
        <v>0</v>
      </c>
      <c r="M1040">
        <f>'PPG-Graph'!$B$14*COS(2*PI()*3*'PPG-Graph'!$B$2*A1040+'PPG-Graph'!$B$15)*2*PI()*3*'PPG-Graph'!$B$2</f>
        <v>0</v>
      </c>
      <c r="N1040">
        <f>'PPG-Graph'!$B$17*COS(2*PI()*4*'PPG-Graph'!$B$2*A1040+'PPG-Graph'!$B$18)*2*PI()*4*'PPG-Graph'!$B$2</f>
        <v>0</v>
      </c>
      <c r="O1040">
        <f>'PPG-Graph'!$B$20*COS(2*PI()*5*'PPG-Graph'!$B$2*A1040+'PPG-Graph'!$B$21)*2*PI()*5*'PPG-Graph'!$B$2</f>
        <v>0</v>
      </c>
      <c r="Q1040">
        <f>R1040+S1040++T1040+U1040+V1040+'PPG-Graph'!$B$4</f>
        <v>-58.210361197323266</v>
      </c>
      <c r="R1040">
        <f>-'PPG-Graph'!$B$8*SIN(2*PI()*'PPG-Graph'!$B$2*A1040+'PPG-Graph'!$B$9)*(2*PI()*'PPG-Graph'!$B$2)^2</f>
        <v>-228.21036119732327</v>
      </c>
      <c r="S1040">
        <f>-'PPG-Graph'!$B$11*SIN(2*PI()*2*'PPG-Graph'!$B$2*A1040+'PPG-Graph'!$B$12)*(2*PI()*2*'PPG-Graph'!$B$2)^2</f>
        <v>0</v>
      </c>
      <c r="T1040">
        <f>-'PPG-Graph'!$B$14*SIN(2*PI()*3*'PPG-Graph'!$B$2*A1040+'PPG-Graph'!$B$15)*(2*PI()*3*'PPG-Graph'!$B$2)^2</f>
        <v>0</v>
      </c>
      <c r="U1040">
        <f>-'PPG-Graph'!$B$17*SIN(2*PI()*4*'PPG-Graph'!$B$2*A1040+'PPG-Graph'!$B$18)*(2*PI()*4*'PPG-Graph'!$B$2)^2</f>
        <v>0</v>
      </c>
      <c r="V1040">
        <f>-'PPG-Graph'!$B$20*SIN(2*PI()*5*'PPG-Graph'!$B$2*A1040+'PPG-Graph'!$B$21)*(2*PI()*5*'PPG-Graph'!$B$2)^2</f>
        <v>0</v>
      </c>
    </row>
    <row r="1041" spans="1:22" x14ac:dyDescent="0.25">
      <c r="A1041">
        <v>3.4566666669999999</v>
      </c>
      <c r="C1041">
        <f>D1041+E1041++F1041+G1041+H1041+'PPG-Graph'!$B$4</f>
        <v>175.37839637196046</v>
      </c>
      <c r="D1041">
        <f>'PPG-Graph'!$B$8*SIN(2*PI()*'PPG-Graph'!$B$2*A1041+'PPG-Graph'!$B$9)</f>
        <v>5.3783963719604744</v>
      </c>
      <c r="E1041">
        <f>'PPG-Graph'!$B$11*SIN(2*PI()*2*'PPG-Graph'!$B$2*A1041+'PPG-Graph'!$B$12)</f>
        <v>0</v>
      </c>
      <c r="F1041">
        <f>'PPG-Graph'!$B$14*SIN(2*PI()*3*'PPG-Graph'!$B$2*A1041+'PPG-Graph'!$B$15)</f>
        <v>0</v>
      </c>
      <c r="G1041">
        <f>'PPG-Graph'!$B$17*SIN(2*PI()*4*'PPG-Graph'!$B$2*A1041+'PPG-Graph'!$B$18)</f>
        <v>0</v>
      </c>
      <c r="H1041">
        <f>'PPG-Graph'!$B$20*SIN(2*PI()*5*'PPG-Graph'!$B$2*A1041+'PPG-Graph'!$B$21)</f>
        <v>0</v>
      </c>
      <c r="J1041">
        <f>K1041+L1041++M1041+N1041+O1041+'PPG-Graph'!$B$4</f>
        <v>48.965422166654733</v>
      </c>
      <c r="K1041">
        <f>'PPG-Graph'!$B$8*COS(2*PI()*'PPG-Graph'!$B$2*A1041+'PPG-Graph'!$B$9)*2*PI()*'PPG-Graph'!$B$2</f>
        <v>-121.03457783334527</v>
      </c>
      <c r="L1041">
        <f>'PPG-Graph'!$B$11*COS(2*PI()*2*'PPG-Graph'!$B$2*A1041+'PPG-Graph'!$B$12)*2*PI()*2*'PPG-Graph'!$B$2</f>
        <v>0</v>
      </c>
      <c r="M1041">
        <f>'PPG-Graph'!$B$14*COS(2*PI()*3*'PPG-Graph'!$B$2*A1041+'PPG-Graph'!$B$15)*2*PI()*3*'PPG-Graph'!$B$2</f>
        <v>0</v>
      </c>
      <c r="N1041">
        <f>'PPG-Graph'!$B$17*COS(2*PI()*4*'PPG-Graph'!$B$2*A1041+'PPG-Graph'!$B$18)*2*PI()*4*'PPG-Graph'!$B$2</f>
        <v>0</v>
      </c>
      <c r="O1041">
        <f>'PPG-Graph'!$B$20*COS(2*PI()*5*'PPG-Graph'!$B$2*A1041+'PPG-Graph'!$B$21)*2*PI()*5*'PPG-Graph'!$B$2</f>
        <v>0</v>
      </c>
      <c r="Q1041">
        <f>R1041+S1041++T1041+U1041+V1041+'PPG-Graph'!$B$4</f>
        <v>-42.330578014016538</v>
      </c>
      <c r="R1041">
        <f>-'PPG-Graph'!$B$8*SIN(2*PI()*'PPG-Graph'!$B$2*A1041+'PPG-Graph'!$B$9)*(2*PI()*'PPG-Graph'!$B$2)^2</f>
        <v>-212.33057801401654</v>
      </c>
      <c r="S1041">
        <f>-'PPG-Graph'!$B$11*SIN(2*PI()*2*'PPG-Graph'!$B$2*A1041+'PPG-Graph'!$B$12)*(2*PI()*2*'PPG-Graph'!$B$2)^2</f>
        <v>0</v>
      </c>
      <c r="T1041">
        <f>-'PPG-Graph'!$B$14*SIN(2*PI()*3*'PPG-Graph'!$B$2*A1041+'PPG-Graph'!$B$15)*(2*PI()*3*'PPG-Graph'!$B$2)^2</f>
        <v>0</v>
      </c>
      <c r="U1041">
        <f>-'PPG-Graph'!$B$17*SIN(2*PI()*4*'PPG-Graph'!$B$2*A1041+'PPG-Graph'!$B$18)*(2*PI()*4*'PPG-Graph'!$B$2)^2</f>
        <v>0</v>
      </c>
      <c r="V1041">
        <f>-'PPG-Graph'!$B$20*SIN(2*PI()*5*'PPG-Graph'!$B$2*A1041+'PPG-Graph'!$B$21)*(2*PI()*5*'PPG-Graph'!$B$2)^2</f>
        <v>0</v>
      </c>
    </row>
    <row r="1042" spans="1:22" x14ac:dyDescent="0.25">
      <c r="A1042">
        <v>3.46</v>
      </c>
      <c r="C1042">
        <f>D1042+E1042++F1042+G1042+H1042+'PPG-Graph'!$B$4</f>
        <v>174.9737977432971</v>
      </c>
      <c r="D1042">
        <f>'PPG-Graph'!$B$8*SIN(2*PI()*'PPG-Graph'!$B$2*A1042+'PPG-Graph'!$B$9)</f>
        <v>4.9737977432970846</v>
      </c>
      <c r="E1042">
        <f>'PPG-Graph'!$B$11*SIN(2*PI()*2*'PPG-Graph'!$B$2*A1042+'PPG-Graph'!$B$12)</f>
        <v>0</v>
      </c>
      <c r="F1042">
        <f>'PPG-Graph'!$B$14*SIN(2*PI()*3*'PPG-Graph'!$B$2*A1042+'PPG-Graph'!$B$15)</f>
        <v>0</v>
      </c>
      <c r="G1042">
        <f>'PPG-Graph'!$B$17*SIN(2*PI()*4*'PPG-Graph'!$B$2*A1042+'PPG-Graph'!$B$18)</f>
        <v>0</v>
      </c>
      <c r="H1042">
        <f>'PPG-Graph'!$B$20*SIN(2*PI()*5*'PPG-Graph'!$B$2*A1042+'PPG-Graph'!$B$21)</f>
        <v>0</v>
      </c>
      <c r="J1042">
        <f>K1042+L1042++M1042+N1042+O1042+'PPG-Graph'!$B$4</f>
        <v>48.284250264300525</v>
      </c>
      <c r="K1042">
        <f>'PPG-Graph'!$B$8*COS(2*PI()*'PPG-Graph'!$B$2*A1042+'PPG-Graph'!$B$9)*2*PI()*'PPG-Graph'!$B$2</f>
        <v>-121.71574973569948</v>
      </c>
      <c r="L1042">
        <f>'PPG-Graph'!$B$11*COS(2*PI()*2*'PPG-Graph'!$B$2*A1042+'PPG-Graph'!$B$12)*2*PI()*2*'PPG-Graph'!$B$2</f>
        <v>0</v>
      </c>
      <c r="M1042">
        <f>'PPG-Graph'!$B$14*COS(2*PI()*3*'PPG-Graph'!$B$2*A1042+'PPG-Graph'!$B$15)*2*PI()*3*'PPG-Graph'!$B$2</f>
        <v>0</v>
      </c>
      <c r="N1042">
        <f>'PPG-Graph'!$B$17*COS(2*PI()*4*'PPG-Graph'!$B$2*A1042+'PPG-Graph'!$B$18)*2*PI()*4*'PPG-Graph'!$B$2</f>
        <v>0</v>
      </c>
      <c r="O1042">
        <f>'PPG-Graph'!$B$20*COS(2*PI()*5*'PPG-Graph'!$B$2*A1042+'PPG-Graph'!$B$21)*2*PI()*5*'PPG-Graph'!$B$2</f>
        <v>0</v>
      </c>
      <c r="Q1042">
        <f>R1042+S1042++T1042+U1042+V1042+'PPG-Graph'!$B$4</f>
        <v>-26.357664389492896</v>
      </c>
      <c r="R1042">
        <f>-'PPG-Graph'!$B$8*SIN(2*PI()*'PPG-Graph'!$B$2*A1042+'PPG-Graph'!$B$9)*(2*PI()*'PPG-Graph'!$B$2)^2</f>
        <v>-196.3576643894929</v>
      </c>
      <c r="S1042">
        <f>-'PPG-Graph'!$B$11*SIN(2*PI()*2*'PPG-Graph'!$B$2*A1042+'PPG-Graph'!$B$12)*(2*PI()*2*'PPG-Graph'!$B$2)^2</f>
        <v>0</v>
      </c>
      <c r="T1042">
        <f>-'PPG-Graph'!$B$14*SIN(2*PI()*3*'PPG-Graph'!$B$2*A1042+'PPG-Graph'!$B$15)*(2*PI()*3*'PPG-Graph'!$B$2)^2</f>
        <v>0</v>
      </c>
      <c r="U1042">
        <f>-'PPG-Graph'!$B$17*SIN(2*PI()*4*'PPG-Graph'!$B$2*A1042+'PPG-Graph'!$B$18)*(2*PI()*4*'PPG-Graph'!$B$2)^2</f>
        <v>0</v>
      </c>
      <c r="V1042">
        <f>-'PPG-Graph'!$B$20*SIN(2*PI()*5*'PPG-Graph'!$B$2*A1042+'PPG-Graph'!$B$21)*(2*PI()*5*'PPG-Graph'!$B$2)^2</f>
        <v>0</v>
      </c>
    </row>
    <row r="1043" spans="1:22" x14ac:dyDescent="0.25">
      <c r="A1043">
        <v>3.463333333</v>
      </c>
      <c r="C1043">
        <f>D1043+E1043++F1043+G1043+H1043+'PPG-Graph'!$B$4</f>
        <v>174.56701744299431</v>
      </c>
      <c r="D1043">
        <f>'PPG-Graph'!$B$8*SIN(2*PI()*'PPG-Graph'!$B$2*A1043+'PPG-Graph'!$B$9)</f>
        <v>4.5670174429943202</v>
      </c>
      <c r="E1043">
        <f>'PPG-Graph'!$B$11*SIN(2*PI()*2*'PPG-Graph'!$B$2*A1043+'PPG-Graph'!$B$12)</f>
        <v>0</v>
      </c>
      <c r="F1043">
        <f>'PPG-Graph'!$B$14*SIN(2*PI()*3*'PPG-Graph'!$B$2*A1043+'PPG-Graph'!$B$15)</f>
        <v>0</v>
      </c>
      <c r="G1043">
        <f>'PPG-Graph'!$B$17*SIN(2*PI()*4*'PPG-Graph'!$B$2*A1043+'PPG-Graph'!$B$18)</f>
        <v>0</v>
      </c>
      <c r="H1043">
        <f>'PPG-Graph'!$B$20*SIN(2*PI()*5*'PPG-Graph'!$B$2*A1043+'PPG-Graph'!$B$21)</f>
        <v>0</v>
      </c>
      <c r="J1043">
        <f>K1043+L1043++M1043+N1043+O1043+'PPG-Graph'!$B$4</f>
        <v>47.656466901846343</v>
      </c>
      <c r="K1043">
        <f>'PPG-Graph'!$B$8*COS(2*PI()*'PPG-Graph'!$B$2*A1043+'PPG-Graph'!$B$9)*2*PI()*'PPG-Graph'!$B$2</f>
        <v>-122.34353309815366</v>
      </c>
      <c r="L1043">
        <f>'PPG-Graph'!$B$11*COS(2*PI()*2*'PPG-Graph'!$B$2*A1043+'PPG-Graph'!$B$12)*2*PI()*2*'PPG-Graph'!$B$2</f>
        <v>0</v>
      </c>
      <c r="M1043">
        <f>'PPG-Graph'!$B$14*COS(2*PI()*3*'PPG-Graph'!$B$2*A1043+'PPG-Graph'!$B$15)*2*PI()*3*'PPG-Graph'!$B$2</f>
        <v>0</v>
      </c>
      <c r="N1043">
        <f>'PPG-Graph'!$B$17*COS(2*PI()*4*'PPG-Graph'!$B$2*A1043+'PPG-Graph'!$B$18)*2*PI()*4*'PPG-Graph'!$B$2</f>
        <v>0</v>
      </c>
      <c r="O1043">
        <f>'PPG-Graph'!$B$20*COS(2*PI()*5*'PPG-Graph'!$B$2*A1043+'PPG-Graph'!$B$21)*2*PI()*5*'PPG-Graph'!$B$2</f>
        <v>0</v>
      </c>
      <c r="Q1043">
        <f>R1043+S1043++T1043+U1043+V1043+'PPG-Graph'!$B$4</f>
        <v>-10.298621820914434</v>
      </c>
      <c r="R1043">
        <f>-'PPG-Graph'!$B$8*SIN(2*PI()*'PPG-Graph'!$B$2*A1043+'PPG-Graph'!$B$9)*(2*PI()*'PPG-Graph'!$B$2)^2</f>
        <v>-180.29862182091443</v>
      </c>
      <c r="S1043">
        <f>-'PPG-Graph'!$B$11*SIN(2*PI()*2*'PPG-Graph'!$B$2*A1043+'PPG-Graph'!$B$12)*(2*PI()*2*'PPG-Graph'!$B$2)^2</f>
        <v>0</v>
      </c>
      <c r="T1043">
        <f>-'PPG-Graph'!$B$14*SIN(2*PI()*3*'PPG-Graph'!$B$2*A1043+'PPG-Graph'!$B$15)*(2*PI()*3*'PPG-Graph'!$B$2)^2</f>
        <v>0</v>
      </c>
      <c r="U1043">
        <f>-'PPG-Graph'!$B$17*SIN(2*PI()*4*'PPG-Graph'!$B$2*A1043+'PPG-Graph'!$B$18)*(2*PI()*4*'PPG-Graph'!$B$2)^2</f>
        <v>0</v>
      </c>
      <c r="V1043">
        <f>-'PPG-Graph'!$B$20*SIN(2*PI()*5*'PPG-Graph'!$B$2*A1043+'PPG-Graph'!$B$21)*(2*PI()*5*'PPG-Graph'!$B$2)^2</f>
        <v>0</v>
      </c>
    </row>
    <row r="1044" spans="1:22" x14ac:dyDescent="0.25">
      <c r="A1044">
        <v>3.4666666670000001</v>
      </c>
      <c r="C1044">
        <f>D1044+E1044++F1044+G1044+H1044+'PPG-Graph'!$B$4</f>
        <v>174.15823377538266</v>
      </c>
      <c r="D1044">
        <f>'PPG-Graph'!$B$8*SIN(2*PI()*'PPG-Graph'!$B$2*A1044+'PPG-Graph'!$B$9)</f>
        <v>4.1582337753826621</v>
      </c>
      <c r="E1044">
        <f>'PPG-Graph'!$B$11*SIN(2*PI()*2*'PPG-Graph'!$B$2*A1044+'PPG-Graph'!$B$12)</f>
        <v>0</v>
      </c>
      <c r="F1044">
        <f>'PPG-Graph'!$B$14*SIN(2*PI()*3*'PPG-Graph'!$B$2*A1044+'PPG-Graph'!$B$15)</f>
        <v>0</v>
      </c>
      <c r="G1044">
        <f>'PPG-Graph'!$B$17*SIN(2*PI()*4*'PPG-Graph'!$B$2*A1044+'PPG-Graph'!$B$18)</f>
        <v>0</v>
      </c>
      <c r="H1044">
        <f>'PPG-Graph'!$B$20*SIN(2*PI()*5*'PPG-Graph'!$B$2*A1044+'PPG-Graph'!$B$21)</f>
        <v>0</v>
      </c>
      <c r="J1044">
        <f>K1044+L1044++M1044+N1044+O1044+'PPG-Graph'!$B$4</f>
        <v>47.082347281607639</v>
      </c>
      <c r="K1044">
        <f>'PPG-Graph'!$B$8*COS(2*PI()*'PPG-Graph'!$B$2*A1044+'PPG-Graph'!$B$9)*2*PI()*'PPG-Graph'!$B$2</f>
        <v>-122.91765271839236</v>
      </c>
      <c r="L1044">
        <f>'PPG-Graph'!$B$11*COS(2*PI()*2*'PPG-Graph'!$B$2*A1044+'PPG-Graph'!$B$12)*2*PI()*2*'PPG-Graph'!$B$2</f>
        <v>0</v>
      </c>
      <c r="M1044">
        <f>'PPG-Graph'!$B$14*COS(2*PI()*3*'PPG-Graph'!$B$2*A1044+'PPG-Graph'!$B$15)*2*PI()*3*'PPG-Graph'!$B$2</f>
        <v>0</v>
      </c>
      <c r="N1044">
        <f>'PPG-Graph'!$B$17*COS(2*PI()*4*'PPG-Graph'!$B$2*A1044+'PPG-Graph'!$B$18)*2*PI()*4*'PPG-Graph'!$B$2</f>
        <v>0</v>
      </c>
      <c r="O1044">
        <f>'PPG-Graph'!$B$20*COS(2*PI()*5*'PPG-Graph'!$B$2*A1044+'PPG-Graph'!$B$21)*2*PI()*5*'PPG-Graph'!$B$2</f>
        <v>0</v>
      </c>
      <c r="Q1044">
        <f>R1044+S1044++T1044+U1044+V1044+'PPG-Graph'!$B$4</f>
        <v>5.8395105188994307</v>
      </c>
      <c r="R1044">
        <f>-'PPG-Graph'!$B$8*SIN(2*PI()*'PPG-Graph'!$B$2*A1044+'PPG-Graph'!$B$9)*(2*PI()*'PPG-Graph'!$B$2)^2</f>
        <v>-164.16048948110057</v>
      </c>
      <c r="S1044">
        <f>-'PPG-Graph'!$B$11*SIN(2*PI()*2*'PPG-Graph'!$B$2*A1044+'PPG-Graph'!$B$12)*(2*PI()*2*'PPG-Graph'!$B$2)^2</f>
        <v>0</v>
      </c>
      <c r="T1044">
        <f>-'PPG-Graph'!$B$14*SIN(2*PI()*3*'PPG-Graph'!$B$2*A1044+'PPG-Graph'!$B$15)*(2*PI()*3*'PPG-Graph'!$B$2)^2</f>
        <v>0</v>
      </c>
      <c r="U1044">
        <f>-'PPG-Graph'!$B$17*SIN(2*PI()*4*'PPG-Graph'!$B$2*A1044+'PPG-Graph'!$B$18)*(2*PI()*4*'PPG-Graph'!$B$2)^2</f>
        <v>0</v>
      </c>
      <c r="V1044">
        <f>-'PPG-Graph'!$B$20*SIN(2*PI()*5*'PPG-Graph'!$B$2*A1044+'PPG-Graph'!$B$21)*(2*PI()*5*'PPG-Graph'!$B$2)^2</f>
        <v>0</v>
      </c>
    </row>
    <row r="1045" spans="1:22" x14ac:dyDescent="0.25">
      <c r="A1045">
        <v>3.47</v>
      </c>
      <c r="C1045">
        <f>D1045+E1045++F1045+G1045+H1045+'PPG-Graph'!$B$4</f>
        <v>173.74762629171448</v>
      </c>
      <c r="D1045">
        <f>'PPG-Graph'!$B$8*SIN(2*PI()*'PPG-Graph'!$B$2*A1045+'PPG-Graph'!$B$9)</f>
        <v>3.747626291714488</v>
      </c>
      <c r="E1045">
        <f>'PPG-Graph'!$B$11*SIN(2*PI()*2*'PPG-Graph'!$B$2*A1045+'PPG-Graph'!$B$12)</f>
        <v>0</v>
      </c>
      <c r="F1045">
        <f>'PPG-Graph'!$B$14*SIN(2*PI()*3*'PPG-Graph'!$B$2*A1045+'PPG-Graph'!$B$15)</f>
        <v>0</v>
      </c>
      <c r="G1045">
        <f>'PPG-Graph'!$B$17*SIN(2*PI()*4*'PPG-Graph'!$B$2*A1045+'PPG-Graph'!$B$18)</f>
        <v>0</v>
      </c>
      <c r="H1045">
        <f>'PPG-Graph'!$B$20*SIN(2*PI()*5*'PPG-Graph'!$B$2*A1045+'PPG-Graph'!$B$21)</f>
        <v>0</v>
      </c>
      <c r="J1045">
        <f>K1045+L1045++M1045+N1045+O1045+'PPG-Graph'!$B$4</f>
        <v>46.56214357583346</v>
      </c>
      <c r="K1045">
        <f>'PPG-Graph'!$B$8*COS(2*PI()*'PPG-Graph'!$B$2*A1045+'PPG-Graph'!$B$9)*2*PI()*'PPG-Graph'!$B$2</f>
        <v>-123.43785642416654</v>
      </c>
      <c r="L1045">
        <f>'PPG-Graph'!$B$11*COS(2*PI()*2*'PPG-Graph'!$B$2*A1045+'PPG-Graph'!$B$12)*2*PI()*2*'PPG-Graph'!$B$2</f>
        <v>0</v>
      </c>
      <c r="M1045">
        <f>'PPG-Graph'!$B$14*COS(2*PI()*3*'PPG-Graph'!$B$2*A1045+'PPG-Graph'!$B$15)*2*PI()*3*'PPG-Graph'!$B$2</f>
        <v>0</v>
      </c>
      <c r="N1045">
        <f>'PPG-Graph'!$B$17*COS(2*PI()*4*'PPG-Graph'!$B$2*A1045+'PPG-Graph'!$B$18)*2*PI()*4*'PPG-Graph'!$B$2</f>
        <v>0</v>
      </c>
      <c r="O1045">
        <f>'PPG-Graph'!$B$20*COS(2*PI()*5*'PPG-Graph'!$B$2*A1045+'PPG-Graph'!$B$21)*2*PI()*5*'PPG-Graph'!$B$2</f>
        <v>0</v>
      </c>
      <c r="Q1045">
        <f>R1045+S1045++T1045+U1045+V1045+'PPG-Graph'!$B$4</f>
        <v>22.049644230626001</v>
      </c>
      <c r="R1045">
        <f>-'PPG-Graph'!$B$8*SIN(2*PI()*'PPG-Graph'!$B$2*A1045+'PPG-Graph'!$B$9)*(2*PI()*'PPG-Graph'!$B$2)^2</f>
        <v>-147.950355769374</v>
      </c>
      <c r="S1045">
        <f>-'PPG-Graph'!$B$11*SIN(2*PI()*2*'PPG-Graph'!$B$2*A1045+'PPG-Graph'!$B$12)*(2*PI()*2*'PPG-Graph'!$B$2)^2</f>
        <v>0</v>
      </c>
      <c r="T1045">
        <f>-'PPG-Graph'!$B$14*SIN(2*PI()*3*'PPG-Graph'!$B$2*A1045+'PPG-Graph'!$B$15)*(2*PI()*3*'PPG-Graph'!$B$2)^2</f>
        <v>0</v>
      </c>
      <c r="U1045">
        <f>-'PPG-Graph'!$B$17*SIN(2*PI()*4*'PPG-Graph'!$B$2*A1045+'PPG-Graph'!$B$18)*(2*PI()*4*'PPG-Graph'!$B$2)^2</f>
        <v>0</v>
      </c>
      <c r="V1045">
        <f>-'PPG-Graph'!$B$20*SIN(2*PI()*5*'PPG-Graph'!$B$2*A1045+'PPG-Graph'!$B$21)*(2*PI()*5*'PPG-Graph'!$B$2)^2</f>
        <v>0</v>
      </c>
    </row>
    <row r="1046" spans="1:22" x14ac:dyDescent="0.25">
      <c r="A1046">
        <v>3.4733333329999998</v>
      </c>
      <c r="C1046">
        <f>D1046+E1046++F1046+G1046+H1046+'PPG-Graph'!$B$4</f>
        <v>173.33537497562338</v>
      </c>
      <c r="D1046">
        <f>'PPG-Graph'!$B$8*SIN(2*PI()*'PPG-Graph'!$B$2*A1046+'PPG-Graph'!$B$9)</f>
        <v>3.3353749756233855</v>
      </c>
      <c r="E1046">
        <f>'PPG-Graph'!$B$11*SIN(2*PI()*2*'PPG-Graph'!$B$2*A1046+'PPG-Graph'!$B$12)</f>
        <v>0</v>
      </c>
      <c r="F1046">
        <f>'PPG-Graph'!$B$14*SIN(2*PI()*3*'PPG-Graph'!$B$2*A1046+'PPG-Graph'!$B$15)</f>
        <v>0</v>
      </c>
      <c r="G1046">
        <f>'PPG-Graph'!$B$17*SIN(2*PI()*4*'PPG-Graph'!$B$2*A1046+'PPG-Graph'!$B$18)</f>
        <v>0</v>
      </c>
      <c r="H1046">
        <f>'PPG-Graph'!$B$20*SIN(2*PI()*5*'PPG-Graph'!$B$2*A1046+'PPG-Graph'!$B$21)</f>
        <v>0</v>
      </c>
      <c r="J1046">
        <f>K1046+L1046++M1046+N1046+O1046+'PPG-Graph'!$B$4</f>
        <v>46.096083782717912</v>
      </c>
      <c r="K1046">
        <f>'PPG-Graph'!$B$8*COS(2*PI()*'PPG-Graph'!$B$2*A1046+'PPG-Graph'!$B$9)*2*PI()*'PPG-Graph'!$B$2</f>
        <v>-123.90391621728209</v>
      </c>
      <c r="L1046">
        <f>'PPG-Graph'!$B$11*COS(2*PI()*2*'PPG-Graph'!$B$2*A1046+'PPG-Graph'!$B$12)*2*PI()*2*'PPG-Graph'!$B$2</f>
        <v>0</v>
      </c>
      <c r="M1046">
        <f>'PPG-Graph'!$B$14*COS(2*PI()*3*'PPG-Graph'!$B$2*A1046+'PPG-Graph'!$B$15)*2*PI()*3*'PPG-Graph'!$B$2</f>
        <v>0</v>
      </c>
      <c r="N1046">
        <f>'PPG-Graph'!$B$17*COS(2*PI()*4*'PPG-Graph'!$B$2*A1046+'PPG-Graph'!$B$18)*2*PI()*4*'PPG-Graph'!$B$2</f>
        <v>0</v>
      </c>
      <c r="O1046">
        <f>'PPG-Graph'!$B$20*COS(2*PI()*5*'PPG-Graph'!$B$2*A1046+'PPG-Graph'!$B$21)*2*PI()*5*'PPG-Graph'!$B$2</f>
        <v>0</v>
      </c>
      <c r="Q1046">
        <f>R1046+S1046++T1046+U1046+V1046+'PPG-Graph'!$B$4</f>
        <v>38.324673845216495</v>
      </c>
      <c r="R1046">
        <f>-'PPG-Graph'!$B$8*SIN(2*PI()*'PPG-Graph'!$B$2*A1046+'PPG-Graph'!$B$9)*(2*PI()*'PPG-Graph'!$B$2)^2</f>
        <v>-131.67532615478351</v>
      </c>
      <c r="S1046">
        <f>-'PPG-Graph'!$B$11*SIN(2*PI()*2*'PPG-Graph'!$B$2*A1046+'PPG-Graph'!$B$12)*(2*PI()*2*'PPG-Graph'!$B$2)^2</f>
        <v>0</v>
      </c>
      <c r="T1046">
        <f>-'PPG-Graph'!$B$14*SIN(2*PI()*3*'PPG-Graph'!$B$2*A1046+'PPG-Graph'!$B$15)*(2*PI()*3*'PPG-Graph'!$B$2)^2</f>
        <v>0</v>
      </c>
      <c r="U1046">
        <f>-'PPG-Graph'!$B$17*SIN(2*PI()*4*'PPG-Graph'!$B$2*A1046+'PPG-Graph'!$B$18)*(2*PI()*4*'PPG-Graph'!$B$2)^2</f>
        <v>0</v>
      </c>
      <c r="V1046">
        <f>-'PPG-Graph'!$B$20*SIN(2*PI()*5*'PPG-Graph'!$B$2*A1046+'PPG-Graph'!$B$21)*(2*PI()*5*'PPG-Graph'!$B$2)^2</f>
        <v>0</v>
      </c>
    </row>
    <row r="1047" spans="1:22" x14ac:dyDescent="0.25">
      <c r="A1047">
        <v>3.4766666669999999</v>
      </c>
      <c r="C1047">
        <f>D1047+E1047++F1047+G1047+H1047+'PPG-Graph'!$B$4</f>
        <v>172.92166052980971</v>
      </c>
      <c r="D1047">
        <f>'PPG-Graph'!$B$8*SIN(2*PI()*'PPG-Graph'!$B$2*A1047+'PPG-Graph'!$B$9)</f>
        <v>2.9216605298097238</v>
      </c>
      <c r="E1047">
        <f>'PPG-Graph'!$B$11*SIN(2*PI()*2*'PPG-Graph'!$B$2*A1047+'PPG-Graph'!$B$12)</f>
        <v>0</v>
      </c>
      <c r="F1047">
        <f>'PPG-Graph'!$B$14*SIN(2*PI()*3*'PPG-Graph'!$B$2*A1047+'PPG-Graph'!$B$15)</f>
        <v>0</v>
      </c>
      <c r="G1047">
        <f>'PPG-Graph'!$B$17*SIN(2*PI()*4*'PPG-Graph'!$B$2*A1047+'PPG-Graph'!$B$18)</f>
        <v>0</v>
      </c>
      <c r="H1047">
        <f>'PPG-Graph'!$B$20*SIN(2*PI()*5*'PPG-Graph'!$B$2*A1047+'PPG-Graph'!$B$21)</f>
        <v>0</v>
      </c>
      <c r="J1047">
        <f>K1047+L1047++M1047+N1047+O1047+'PPG-Graph'!$B$4</f>
        <v>45.684372216106141</v>
      </c>
      <c r="K1047">
        <f>'PPG-Graph'!$B$8*COS(2*PI()*'PPG-Graph'!$B$2*A1047+'PPG-Graph'!$B$9)*2*PI()*'PPG-Graph'!$B$2</f>
        <v>-124.31562778389386</v>
      </c>
      <c r="L1047">
        <f>'PPG-Graph'!$B$11*COS(2*PI()*2*'PPG-Graph'!$B$2*A1047+'PPG-Graph'!$B$12)*2*PI()*2*'PPG-Graph'!$B$2</f>
        <v>0</v>
      </c>
      <c r="M1047">
        <f>'PPG-Graph'!$B$14*COS(2*PI()*3*'PPG-Graph'!$B$2*A1047+'PPG-Graph'!$B$15)*2*PI()*3*'PPG-Graph'!$B$2</f>
        <v>0</v>
      </c>
      <c r="N1047">
        <f>'PPG-Graph'!$B$17*COS(2*PI()*4*'PPG-Graph'!$B$2*A1047+'PPG-Graph'!$B$18)*2*PI()*4*'PPG-Graph'!$B$2</f>
        <v>0</v>
      </c>
      <c r="O1047">
        <f>'PPG-Graph'!$B$20*COS(2*PI()*5*'PPG-Graph'!$B$2*A1047+'PPG-Graph'!$B$21)*2*PI()*5*'PPG-Graph'!$B$2</f>
        <v>0</v>
      </c>
      <c r="Q1047">
        <f>R1047+S1047++T1047+U1047+V1047+'PPG-Graph'!$B$4</f>
        <v>54.657465506003533</v>
      </c>
      <c r="R1047">
        <f>-'PPG-Graph'!$B$8*SIN(2*PI()*'PPG-Graph'!$B$2*A1047+'PPG-Graph'!$B$9)*(2*PI()*'PPG-Graph'!$B$2)^2</f>
        <v>-115.34253449399647</v>
      </c>
      <c r="S1047">
        <f>-'PPG-Graph'!$B$11*SIN(2*PI()*2*'PPG-Graph'!$B$2*A1047+'PPG-Graph'!$B$12)*(2*PI()*2*'PPG-Graph'!$B$2)^2</f>
        <v>0</v>
      </c>
      <c r="T1047">
        <f>-'PPG-Graph'!$B$14*SIN(2*PI()*3*'PPG-Graph'!$B$2*A1047+'PPG-Graph'!$B$15)*(2*PI()*3*'PPG-Graph'!$B$2)^2</f>
        <v>0</v>
      </c>
      <c r="U1047">
        <f>-'PPG-Graph'!$B$17*SIN(2*PI()*4*'PPG-Graph'!$B$2*A1047+'PPG-Graph'!$B$18)*(2*PI()*4*'PPG-Graph'!$B$2)^2</f>
        <v>0</v>
      </c>
      <c r="V1047">
        <f>-'PPG-Graph'!$B$20*SIN(2*PI()*5*'PPG-Graph'!$B$2*A1047+'PPG-Graph'!$B$21)*(2*PI()*5*'PPG-Graph'!$B$2)^2</f>
        <v>0</v>
      </c>
    </row>
    <row r="1048" spans="1:22" x14ac:dyDescent="0.25">
      <c r="A1048">
        <v>3.48</v>
      </c>
      <c r="C1048">
        <f>D1048+E1048++F1048+G1048+H1048+'PPG-Graph'!$B$4</f>
        <v>172.50666467128607</v>
      </c>
      <c r="D1048">
        <f>'PPG-Graph'!$B$8*SIN(2*PI()*'PPG-Graph'!$B$2*A1048+'PPG-Graph'!$B$9)</f>
        <v>2.5066646712860878</v>
      </c>
      <c r="E1048">
        <f>'PPG-Graph'!$B$11*SIN(2*PI()*2*'PPG-Graph'!$B$2*A1048+'PPG-Graph'!$B$12)</f>
        <v>0</v>
      </c>
      <c r="F1048">
        <f>'PPG-Graph'!$B$14*SIN(2*PI()*3*'PPG-Graph'!$B$2*A1048+'PPG-Graph'!$B$15)</f>
        <v>0</v>
      </c>
      <c r="G1048">
        <f>'PPG-Graph'!$B$17*SIN(2*PI()*4*'PPG-Graph'!$B$2*A1048+'PPG-Graph'!$B$18)</f>
        <v>0</v>
      </c>
      <c r="H1048">
        <f>'PPG-Graph'!$B$20*SIN(2*PI()*5*'PPG-Graph'!$B$2*A1048+'PPG-Graph'!$B$21)</f>
        <v>0</v>
      </c>
      <c r="J1048">
        <f>K1048+L1048++M1048+N1048+O1048+'PPG-Graph'!$B$4</f>
        <v>45.327189713280191</v>
      </c>
      <c r="K1048">
        <f>'PPG-Graph'!$B$8*COS(2*PI()*'PPG-Graph'!$B$2*A1048+'PPG-Graph'!$B$9)*2*PI()*'PPG-Graph'!$B$2</f>
        <v>-124.67281028671981</v>
      </c>
      <c r="L1048">
        <f>'PPG-Graph'!$B$11*COS(2*PI()*2*'PPG-Graph'!$B$2*A1048+'PPG-Graph'!$B$12)*2*PI()*2*'PPG-Graph'!$B$2</f>
        <v>0</v>
      </c>
      <c r="M1048">
        <f>'PPG-Graph'!$B$14*COS(2*PI()*3*'PPG-Graph'!$B$2*A1048+'PPG-Graph'!$B$15)*2*PI()*3*'PPG-Graph'!$B$2</f>
        <v>0</v>
      </c>
      <c r="N1048">
        <f>'PPG-Graph'!$B$17*COS(2*PI()*4*'PPG-Graph'!$B$2*A1048+'PPG-Graph'!$B$18)*2*PI()*4*'PPG-Graph'!$B$2</f>
        <v>0</v>
      </c>
      <c r="O1048">
        <f>'PPG-Graph'!$B$20*COS(2*PI()*5*'PPG-Graph'!$B$2*A1048+'PPG-Graph'!$B$21)*2*PI()*5*'PPG-Graph'!$B$2</f>
        <v>0</v>
      </c>
      <c r="Q1048">
        <f>R1048+S1048++T1048+U1048+V1048+'PPG-Graph'!$B$4</f>
        <v>71.040845312878474</v>
      </c>
      <c r="R1048">
        <f>-'PPG-Graph'!$B$8*SIN(2*PI()*'PPG-Graph'!$B$2*A1048+'PPG-Graph'!$B$9)*(2*PI()*'PPG-Graph'!$B$2)^2</f>
        <v>-98.959154687121526</v>
      </c>
      <c r="S1048">
        <f>-'PPG-Graph'!$B$11*SIN(2*PI()*2*'PPG-Graph'!$B$2*A1048+'PPG-Graph'!$B$12)*(2*PI()*2*'PPG-Graph'!$B$2)^2</f>
        <v>0</v>
      </c>
      <c r="T1048">
        <f>-'PPG-Graph'!$B$14*SIN(2*PI()*3*'PPG-Graph'!$B$2*A1048+'PPG-Graph'!$B$15)*(2*PI()*3*'PPG-Graph'!$B$2)^2</f>
        <v>0</v>
      </c>
      <c r="U1048">
        <f>-'PPG-Graph'!$B$17*SIN(2*PI()*4*'PPG-Graph'!$B$2*A1048+'PPG-Graph'!$B$18)*(2*PI()*4*'PPG-Graph'!$B$2)^2</f>
        <v>0</v>
      </c>
      <c r="V1048">
        <f>-'PPG-Graph'!$B$20*SIN(2*PI()*5*'PPG-Graph'!$B$2*A1048+'PPG-Graph'!$B$21)*(2*PI()*5*'PPG-Graph'!$B$2)^2</f>
        <v>0</v>
      </c>
    </row>
    <row r="1049" spans="1:22" x14ac:dyDescent="0.25">
      <c r="A1049">
        <v>3.483333333</v>
      </c>
      <c r="C1049">
        <f>D1049+E1049++F1049+G1049+H1049+'PPG-Graph'!$B$4</f>
        <v>172.09056930701155</v>
      </c>
      <c r="D1049">
        <f>'PPG-Graph'!$B$8*SIN(2*PI()*'PPG-Graph'!$B$2*A1049+'PPG-Graph'!$B$9)</f>
        <v>2.0905693070115472</v>
      </c>
      <c r="E1049">
        <f>'PPG-Graph'!$B$11*SIN(2*PI()*2*'PPG-Graph'!$B$2*A1049+'PPG-Graph'!$B$12)</f>
        <v>0</v>
      </c>
      <c r="F1049">
        <f>'PPG-Graph'!$B$14*SIN(2*PI()*3*'PPG-Graph'!$B$2*A1049+'PPG-Graph'!$B$15)</f>
        <v>0</v>
      </c>
      <c r="G1049">
        <f>'PPG-Graph'!$B$17*SIN(2*PI()*4*'PPG-Graph'!$B$2*A1049+'PPG-Graph'!$B$18)</f>
        <v>0</v>
      </c>
      <c r="H1049">
        <f>'PPG-Graph'!$B$20*SIN(2*PI()*5*'PPG-Graph'!$B$2*A1049+'PPG-Graph'!$B$21)</f>
        <v>0</v>
      </c>
      <c r="J1049">
        <f>K1049+L1049++M1049+N1049+O1049+'PPG-Graph'!$B$4</f>
        <v>45.024692814584242</v>
      </c>
      <c r="K1049">
        <f>'PPG-Graph'!$B$8*COS(2*PI()*'PPG-Graph'!$B$2*A1049+'PPG-Graph'!$B$9)*2*PI()*'PPG-Graph'!$B$2</f>
        <v>-124.97530718541576</v>
      </c>
      <c r="L1049">
        <f>'PPG-Graph'!$B$11*COS(2*PI()*2*'PPG-Graph'!$B$2*A1049+'PPG-Graph'!$B$12)*2*PI()*2*'PPG-Graph'!$B$2</f>
        <v>0</v>
      </c>
      <c r="M1049">
        <f>'PPG-Graph'!$B$14*COS(2*PI()*3*'PPG-Graph'!$B$2*A1049+'PPG-Graph'!$B$15)*2*PI()*3*'PPG-Graph'!$B$2</f>
        <v>0</v>
      </c>
      <c r="N1049">
        <f>'PPG-Graph'!$B$17*COS(2*PI()*4*'PPG-Graph'!$B$2*A1049+'PPG-Graph'!$B$18)*2*PI()*4*'PPG-Graph'!$B$2</f>
        <v>0</v>
      </c>
      <c r="O1049">
        <f>'PPG-Graph'!$B$20*COS(2*PI()*5*'PPG-Graph'!$B$2*A1049+'PPG-Graph'!$B$21)*2*PI()*5*'PPG-Graph'!$B$2</f>
        <v>0</v>
      </c>
      <c r="Q1049">
        <f>R1049+S1049++T1049+U1049+V1049+'PPG-Graph'!$B$4</f>
        <v>87.467631866946022</v>
      </c>
      <c r="R1049">
        <f>-'PPG-Graph'!$B$8*SIN(2*PI()*'PPG-Graph'!$B$2*A1049+'PPG-Graph'!$B$9)*(2*PI()*'PPG-Graph'!$B$2)^2</f>
        <v>-82.532368133053978</v>
      </c>
      <c r="S1049">
        <f>-'PPG-Graph'!$B$11*SIN(2*PI()*2*'PPG-Graph'!$B$2*A1049+'PPG-Graph'!$B$12)*(2*PI()*2*'PPG-Graph'!$B$2)^2</f>
        <v>0</v>
      </c>
      <c r="T1049">
        <f>-'PPG-Graph'!$B$14*SIN(2*PI()*3*'PPG-Graph'!$B$2*A1049+'PPG-Graph'!$B$15)*(2*PI()*3*'PPG-Graph'!$B$2)^2</f>
        <v>0</v>
      </c>
      <c r="U1049">
        <f>-'PPG-Graph'!$B$17*SIN(2*PI()*4*'PPG-Graph'!$B$2*A1049+'PPG-Graph'!$B$18)*(2*PI()*4*'PPG-Graph'!$B$2)^2</f>
        <v>0</v>
      </c>
      <c r="V1049">
        <f>-'PPG-Graph'!$B$20*SIN(2*PI()*5*'PPG-Graph'!$B$2*A1049+'PPG-Graph'!$B$21)*(2*PI()*5*'PPG-Graph'!$B$2)^2</f>
        <v>0</v>
      </c>
    </row>
    <row r="1050" spans="1:22" x14ac:dyDescent="0.25">
      <c r="A1050">
        <v>3.4866666670000002</v>
      </c>
      <c r="C1050">
        <f>D1050+E1050++F1050+G1050+H1050+'PPG-Graph'!$B$4</f>
        <v>171.67355682490529</v>
      </c>
      <c r="D1050">
        <f>'PPG-Graph'!$B$8*SIN(2*PI()*'PPG-Graph'!$B$2*A1050+'PPG-Graph'!$B$9)</f>
        <v>1.673556824905285</v>
      </c>
      <c r="E1050">
        <f>'PPG-Graph'!$B$11*SIN(2*PI()*2*'PPG-Graph'!$B$2*A1050+'PPG-Graph'!$B$12)</f>
        <v>0</v>
      </c>
      <c r="F1050">
        <f>'PPG-Graph'!$B$14*SIN(2*PI()*3*'PPG-Graph'!$B$2*A1050+'PPG-Graph'!$B$15)</f>
        <v>0</v>
      </c>
      <c r="G1050">
        <f>'PPG-Graph'!$B$17*SIN(2*PI()*4*'PPG-Graph'!$B$2*A1050+'PPG-Graph'!$B$18)</f>
        <v>0</v>
      </c>
      <c r="H1050">
        <f>'PPG-Graph'!$B$20*SIN(2*PI()*5*'PPG-Graph'!$B$2*A1050+'PPG-Graph'!$B$21)</f>
        <v>0</v>
      </c>
      <c r="J1050">
        <f>K1050+L1050++M1050+N1050+O1050+'PPG-Graph'!$B$4</f>
        <v>44.777014139059631</v>
      </c>
      <c r="K1050">
        <f>'PPG-Graph'!$B$8*COS(2*PI()*'PPG-Graph'!$B$2*A1050+'PPG-Graph'!$B$9)*2*PI()*'PPG-Graph'!$B$2</f>
        <v>-125.22298586094037</v>
      </c>
      <c r="L1050">
        <f>'PPG-Graph'!$B$11*COS(2*PI()*2*'PPG-Graph'!$B$2*A1050+'PPG-Graph'!$B$12)*2*PI()*2*'PPG-Graph'!$B$2</f>
        <v>0</v>
      </c>
      <c r="M1050">
        <f>'PPG-Graph'!$B$14*COS(2*PI()*3*'PPG-Graph'!$B$2*A1050+'PPG-Graph'!$B$15)*2*PI()*3*'PPG-Graph'!$B$2</f>
        <v>0</v>
      </c>
      <c r="N1050">
        <f>'PPG-Graph'!$B$17*COS(2*PI()*4*'PPG-Graph'!$B$2*A1050+'PPG-Graph'!$B$18)*2*PI()*4*'PPG-Graph'!$B$2</f>
        <v>0</v>
      </c>
      <c r="O1050">
        <f>'PPG-Graph'!$B$20*COS(2*PI()*5*'PPG-Graph'!$B$2*A1050+'PPG-Graph'!$B$21)*2*PI()*5*'PPG-Graph'!$B$2</f>
        <v>0</v>
      </c>
      <c r="Q1050">
        <f>R1050+S1050++T1050+U1050+V1050+'PPG-Graph'!$B$4</f>
        <v>103.93062478176667</v>
      </c>
      <c r="R1050">
        <f>-'PPG-Graph'!$B$8*SIN(2*PI()*'PPG-Graph'!$B$2*A1050+'PPG-Graph'!$B$9)*(2*PI()*'PPG-Graph'!$B$2)^2</f>
        <v>-66.069375218233333</v>
      </c>
      <c r="S1050">
        <f>-'PPG-Graph'!$B$11*SIN(2*PI()*2*'PPG-Graph'!$B$2*A1050+'PPG-Graph'!$B$12)*(2*PI()*2*'PPG-Graph'!$B$2)^2</f>
        <v>0</v>
      </c>
      <c r="T1050">
        <f>-'PPG-Graph'!$B$14*SIN(2*PI()*3*'PPG-Graph'!$B$2*A1050+'PPG-Graph'!$B$15)*(2*PI()*3*'PPG-Graph'!$B$2)^2</f>
        <v>0</v>
      </c>
      <c r="U1050">
        <f>-'PPG-Graph'!$B$17*SIN(2*PI()*4*'PPG-Graph'!$B$2*A1050+'PPG-Graph'!$B$18)*(2*PI()*4*'PPG-Graph'!$B$2)^2</f>
        <v>0</v>
      </c>
      <c r="V1050">
        <f>-'PPG-Graph'!$B$20*SIN(2*PI()*5*'PPG-Graph'!$B$2*A1050+'PPG-Graph'!$B$21)*(2*PI()*5*'PPG-Graph'!$B$2)^2</f>
        <v>0</v>
      </c>
    </row>
    <row r="1051" spans="1:22" x14ac:dyDescent="0.25">
      <c r="A1051">
        <v>3.49</v>
      </c>
      <c r="C1051">
        <f>D1051+E1051++F1051+G1051+H1051+'PPG-Graph'!$B$4</f>
        <v>171.25581039058628</v>
      </c>
      <c r="D1051">
        <f>'PPG-Graph'!$B$8*SIN(2*PI()*'PPG-Graph'!$B$2*A1051+'PPG-Graph'!$B$9)</f>
        <v>1.2558103905862774</v>
      </c>
      <c r="E1051">
        <f>'PPG-Graph'!$B$11*SIN(2*PI()*2*'PPG-Graph'!$B$2*A1051+'PPG-Graph'!$B$12)</f>
        <v>0</v>
      </c>
      <c r="F1051">
        <f>'PPG-Graph'!$B$14*SIN(2*PI()*3*'PPG-Graph'!$B$2*A1051+'PPG-Graph'!$B$15)</f>
        <v>0</v>
      </c>
      <c r="G1051">
        <f>'PPG-Graph'!$B$17*SIN(2*PI()*4*'PPG-Graph'!$B$2*A1051+'PPG-Graph'!$B$18)</f>
        <v>0</v>
      </c>
      <c r="H1051">
        <f>'PPG-Graph'!$B$20*SIN(2*PI()*5*'PPG-Graph'!$B$2*A1051+'PPG-Graph'!$B$21)</f>
        <v>0</v>
      </c>
      <c r="J1051">
        <f>K1051+L1051++M1051+N1051+O1051+'PPG-Graph'!$B$4</f>
        <v>44.584262475339457</v>
      </c>
      <c r="K1051">
        <f>'PPG-Graph'!$B$8*COS(2*PI()*'PPG-Graph'!$B$2*A1051+'PPG-Graph'!$B$9)*2*PI()*'PPG-Graph'!$B$2</f>
        <v>-125.41573752466054</v>
      </c>
      <c r="L1051">
        <f>'PPG-Graph'!$B$11*COS(2*PI()*2*'PPG-Graph'!$B$2*A1051+'PPG-Graph'!$B$12)*2*PI()*2*'PPG-Graph'!$B$2</f>
        <v>0</v>
      </c>
      <c r="M1051">
        <f>'PPG-Graph'!$B$14*COS(2*PI()*3*'PPG-Graph'!$B$2*A1051+'PPG-Graph'!$B$15)*2*PI()*3*'PPG-Graph'!$B$2</f>
        <v>0</v>
      </c>
      <c r="N1051">
        <f>'PPG-Graph'!$B$17*COS(2*PI()*4*'PPG-Graph'!$B$2*A1051+'PPG-Graph'!$B$18)*2*PI()*4*'PPG-Graph'!$B$2</f>
        <v>0</v>
      </c>
      <c r="O1051">
        <f>'PPG-Graph'!$B$20*COS(2*PI()*5*'PPG-Graph'!$B$2*A1051+'PPG-Graph'!$B$21)*2*PI()*5*'PPG-Graph'!$B$2</f>
        <v>0</v>
      </c>
      <c r="Q1051">
        <f>R1051+S1051++T1051+U1051+V1051+'PPG-Graph'!$B$4</f>
        <v>120.42259296854373</v>
      </c>
      <c r="R1051">
        <f>-'PPG-Graph'!$B$8*SIN(2*PI()*'PPG-Graph'!$B$2*A1051+'PPG-Graph'!$B$9)*(2*PI()*'PPG-Graph'!$B$2)^2</f>
        <v>-49.577407031456275</v>
      </c>
      <c r="S1051">
        <f>-'PPG-Graph'!$B$11*SIN(2*PI()*2*'PPG-Graph'!$B$2*A1051+'PPG-Graph'!$B$12)*(2*PI()*2*'PPG-Graph'!$B$2)^2</f>
        <v>0</v>
      </c>
      <c r="T1051">
        <f>-'PPG-Graph'!$B$14*SIN(2*PI()*3*'PPG-Graph'!$B$2*A1051+'PPG-Graph'!$B$15)*(2*PI()*3*'PPG-Graph'!$B$2)^2</f>
        <v>0</v>
      </c>
      <c r="U1051">
        <f>-'PPG-Graph'!$B$17*SIN(2*PI()*4*'PPG-Graph'!$B$2*A1051+'PPG-Graph'!$B$18)*(2*PI()*4*'PPG-Graph'!$B$2)^2</f>
        <v>0</v>
      </c>
      <c r="V1051">
        <f>-'PPG-Graph'!$B$20*SIN(2*PI()*5*'PPG-Graph'!$B$2*A1051+'PPG-Graph'!$B$21)*(2*PI()*5*'PPG-Graph'!$B$2)^2</f>
        <v>0</v>
      </c>
    </row>
    <row r="1052" spans="1:22" x14ac:dyDescent="0.25">
      <c r="A1052">
        <v>3.4933333329999998</v>
      </c>
      <c r="C1052">
        <f>D1052+E1052++F1052+G1052+H1052+'PPG-Graph'!$B$4</f>
        <v>170.83751311643519</v>
      </c>
      <c r="D1052">
        <f>'PPG-Graph'!$B$8*SIN(2*PI()*'PPG-Graph'!$B$2*A1052+'PPG-Graph'!$B$9)</f>
        <v>0.83751311643520121</v>
      </c>
      <c r="E1052">
        <f>'PPG-Graph'!$B$11*SIN(2*PI()*2*'PPG-Graph'!$B$2*A1052+'PPG-Graph'!$B$12)</f>
        <v>0</v>
      </c>
      <c r="F1052">
        <f>'PPG-Graph'!$B$14*SIN(2*PI()*3*'PPG-Graph'!$B$2*A1052+'PPG-Graph'!$B$15)</f>
        <v>0</v>
      </c>
      <c r="G1052">
        <f>'PPG-Graph'!$B$17*SIN(2*PI()*4*'PPG-Graph'!$B$2*A1052+'PPG-Graph'!$B$18)</f>
        <v>0</v>
      </c>
      <c r="H1052">
        <f>'PPG-Graph'!$B$20*SIN(2*PI()*5*'PPG-Graph'!$B$2*A1052+'PPG-Graph'!$B$21)</f>
        <v>0</v>
      </c>
      <c r="J1052">
        <f>K1052+L1052++M1052+N1052+O1052+'PPG-Graph'!$B$4</f>
        <v>44.446522288124584</v>
      </c>
      <c r="K1052">
        <f>'PPG-Graph'!$B$8*COS(2*PI()*'PPG-Graph'!$B$2*A1052+'PPG-Graph'!$B$9)*2*PI()*'PPG-Graph'!$B$2</f>
        <v>-125.55347771187542</v>
      </c>
      <c r="L1052">
        <f>'PPG-Graph'!$B$11*COS(2*PI()*2*'PPG-Graph'!$B$2*A1052+'PPG-Graph'!$B$12)*2*PI()*2*'PPG-Graph'!$B$2</f>
        <v>0</v>
      </c>
      <c r="M1052">
        <f>'PPG-Graph'!$B$14*COS(2*PI()*3*'PPG-Graph'!$B$2*A1052+'PPG-Graph'!$B$15)*2*PI()*3*'PPG-Graph'!$B$2</f>
        <v>0</v>
      </c>
      <c r="N1052">
        <f>'PPG-Graph'!$B$17*COS(2*PI()*4*'PPG-Graph'!$B$2*A1052+'PPG-Graph'!$B$18)*2*PI()*4*'PPG-Graph'!$B$2</f>
        <v>0</v>
      </c>
      <c r="O1052">
        <f>'PPG-Graph'!$B$20*COS(2*PI()*5*'PPG-Graph'!$B$2*A1052+'PPG-Graph'!$B$21)*2*PI()*5*'PPG-Graph'!$B$2</f>
        <v>0</v>
      </c>
      <c r="Q1052">
        <f>R1052+S1052++T1052+U1052+V1052+'PPG-Graph'!$B$4</f>
        <v>136.93630744024429</v>
      </c>
      <c r="R1052">
        <f>-'PPG-Graph'!$B$8*SIN(2*PI()*'PPG-Graph'!$B$2*A1052+'PPG-Graph'!$B$9)*(2*PI()*'PPG-Graph'!$B$2)^2</f>
        <v>-33.063692559755701</v>
      </c>
      <c r="S1052">
        <f>-'PPG-Graph'!$B$11*SIN(2*PI()*2*'PPG-Graph'!$B$2*A1052+'PPG-Graph'!$B$12)*(2*PI()*2*'PPG-Graph'!$B$2)^2</f>
        <v>0</v>
      </c>
      <c r="T1052">
        <f>-'PPG-Graph'!$B$14*SIN(2*PI()*3*'PPG-Graph'!$B$2*A1052+'PPG-Graph'!$B$15)*(2*PI()*3*'PPG-Graph'!$B$2)^2</f>
        <v>0</v>
      </c>
      <c r="U1052">
        <f>-'PPG-Graph'!$B$17*SIN(2*PI()*4*'PPG-Graph'!$B$2*A1052+'PPG-Graph'!$B$18)*(2*PI()*4*'PPG-Graph'!$B$2)^2</f>
        <v>0</v>
      </c>
      <c r="V1052">
        <f>-'PPG-Graph'!$B$20*SIN(2*PI()*5*'PPG-Graph'!$B$2*A1052+'PPG-Graph'!$B$21)*(2*PI()*5*'PPG-Graph'!$B$2)^2</f>
        <v>0</v>
      </c>
    </row>
    <row r="1053" spans="1:22" x14ac:dyDescent="0.25">
      <c r="A1053">
        <v>3.496666667</v>
      </c>
      <c r="C1053">
        <f>D1053+E1053++F1053+G1053+H1053+'PPG-Graph'!$B$4</f>
        <v>170.41884835578847</v>
      </c>
      <c r="D1053">
        <f>'PPG-Graph'!$B$8*SIN(2*PI()*'PPG-Graph'!$B$2*A1053+'PPG-Graph'!$B$9)</f>
        <v>0.41884835578847263</v>
      </c>
      <c r="E1053">
        <f>'PPG-Graph'!$B$11*SIN(2*PI()*2*'PPG-Graph'!$B$2*A1053+'PPG-Graph'!$B$12)</f>
        <v>0</v>
      </c>
      <c r="F1053">
        <f>'PPG-Graph'!$B$14*SIN(2*PI()*3*'PPG-Graph'!$B$2*A1053+'PPG-Graph'!$B$15)</f>
        <v>0</v>
      </c>
      <c r="G1053">
        <f>'PPG-Graph'!$B$17*SIN(2*PI()*4*'PPG-Graph'!$B$2*A1053+'PPG-Graph'!$B$18)</f>
        <v>0</v>
      </c>
      <c r="H1053">
        <f>'PPG-Graph'!$B$20*SIN(2*PI()*5*'PPG-Graph'!$B$2*A1053+'PPG-Graph'!$B$21)</f>
        <v>0</v>
      </c>
      <c r="J1053">
        <f>K1053+L1053++M1053+N1053+O1053+'PPG-Graph'!$B$4</f>
        <v>44.363853978265922</v>
      </c>
      <c r="K1053">
        <f>'PPG-Graph'!$B$8*COS(2*PI()*'PPG-Graph'!$B$2*A1053+'PPG-Graph'!$B$9)*2*PI()*'PPG-Graph'!$B$2</f>
        <v>-125.63614602173408</v>
      </c>
      <c r="L1053">
        <f>'PPG-Graph'!$B$11*COS(2*PI()*2*'PPG-Graph'!$B$2*A1053+'PPG-Graph'!$B$12)*2*PI()*2*'PPG-Graph'!$B$2</f>
        <v>0</v>
      </c>
      <c r="M1053">
        <f>'PPG-Graph'!$B$14*COS(2*PI()*3*'PPG-Graph'!$B$2*A1053+'PPG-Graph'!$B$15)*2*PI()*3*'PPG-Graph'!$B$2</f>
        <v>0</v>
      </c>
      <c r="N1053">
        <f>'PPG-Graph'!$B$17*COS(2*PI()*4*'PPG-Graph'!$B$2*A1053+'PPG-Graph'!$B$18)*2*PI()*4*'PPG-Graph'!$B$2</f>
        <v>0</v>
      </c>
      <c r="O1053">
        <f>'PPG-Graph'!$B$20*COS(2*PI()*5*'PPG-Graph'!$B$2*A1053+'PPG-Graph'!$B$21)*2*PI()*5*'PPG-Graph'!$B$2</f>
        <v>0</v>
      </c>
      <c r="Q1053">
        <f>R1053+S1053++T1053+U1053+V1053+'PPG-Graph'!$B$4</f>
        <v>153.46452969728421</v>
      </c>
      <c r="R1053">
        <f>-'PPG-Graph'!$B$8*SIN(2*PI()*'PPG-Graph'!$B$2*A1053+'PPG-Graph'!$B$9)*(2*PI()*'PPG-Graph'!$B$2)^2</f>
        <v>-16.535470302715805</v>
      </c>
      <c r="S1053">
        <f>-'PPG-Graph'!$B$11*SIN(2*PI()*2*'PPG-Graph'!$B$2*A1053+'PPG-Graph'!$B$12)*(2*PI()*2*'PPG-Graph'!$B$2)^2</f>
        <v>0</v>
      </c>
      <c r="T1053">
        <f>-'PPG-Graph'!$B$14*SIN(2*PI()*3*'PPG-Graph'!$B$2*A1053+'PPG-Graph'!$B$15)*(2*PI()*3*'PPG-Graph'!$B$2)^2</f>
        <v>0</v>
      </c>
      <c r="U1053">
        <f>-'PPG-Graph'!$B$17*SIN(2*PI()*4*'PPG-Graph'!$B$2*A1053+'PPG-Graph'!$B$18)*(2*PI()*4*'PPG-Graph'!$B$2)^2</f>
        <v>0</v>
      </c>
      <c r="V1053">
        <f>-'PPG-Graph'!$B$20*SIN(2*PI()*5*'PPG-Graph'!$B$2*A1053+'PPG-Graph'!$B$21)*(2*PI()*5*'PPG-Graph'!$B$2)^2</f>
        <v>0</v>
      </c>
    </row>
    <row r="1054" spans="1:22" x14ac:dyDescent="0.25">
      <c r="A1054">
        <v>3.5</v>
      </c>
      <c r="C1054">
        <f>D1054+E1054++F1054+G1054+H1054+'PPG-Graph'!$B$4</f>
        <v>170.00000000000003</v>
      </c>
      <c r="D1054">
        <f>'PPG-Graph'!$B$8*SIN(2*PI()*'PPG-Graph'!$B$2*A1054+'PPG-Graph'!$B$9)</f>
        <v>1.715207836872068E-14</v>
      </c>
      <c r="E1054">
        <f>'PPG-Graph'!$B$11*SIN(2*PI()*2*'PPG-Graph'!$B$2*A1054+'PPG-Graph'!$B$12)</f>
        <v>0</v>
      </c>
      <c r="F1054">
        <f>'PPG-Graph'!$B$14*SIN(2*PI()*3*'PPG-Graph'!$B$2*A1054+'PPG-Graph'!$B$15)</f>
        <v>0</v>
      </c>
      <c r="G1054">
        <f>'PPG-Graph'!$B$17*SIN(2*PI()*4*'PPG-Graph'!$B$2*A1054+'PPG-Graph'!$B$18)</f>
        <v>0</v>
      </c>
      <c r="H1054">
        <f>'PPG-Graph'!$B$20*SIN(2*PI()*5*'PPG-Graph'!$B$2*A1054+'PPG-Graph'!$B$21)</f>
        <v>0</v>
      </c>
      <c r="J1054">
        <f>K1054+L1054++M1054+N1054+O1054+'PPG-Graph'!$B$4</f>
        <v>44.336293856408275</v>
      </c>
      <c r="K1054">
        <f>'PPG-Graph'!$B$8*COS(2*PI()*'PPG-Graph'!$B$2*A1054+'PPG-Graph'!$B$9)*2*PI()*'PPG-Graph'!$B$2</f>
        <v>-125.66370614359172</v>
      </c>
      <c r="L1054">
        <f>'PPG-Graph'!$B$11*COS(2*PI()*2*'PPG-Graph'!$B$2*A1054+'PPG-Graph'!$B$12)*2*PI()*2*'PPG-Graph'!$B$2</f>
        <v>0</v>
      </c>
      <c r="M1054">
        <f>'PPG-Graph'!$B$14*COS(2*PI()*3*'PPG-Graph'!$B$2*A1054+'PPG-Graph'!$B$15)*2*PI()*3*'PPG-Graph'!$B$2</f>
        <v>0</v>
      </c>
      <c r="N1054">
        <f>'PPG-Graph'!$B$17*COS(2*PI()*4*'PPG-Graph'!$B$2*A1054+'PPG-Graph'!$B$18)*2*PI()*4*'PPG-Graph'!$B$2</f>
        <v>0</v>
      </c>
      <c r="O1054">
        <f>'PPG-Graph'!$B$20*COS(2*PI()*5*'PPG-Graph'!$B$2*A1054+'PPG-Graph'!$B$21)*2*PI()*5*'PPG-Graph'!$B$2</f>
        <v>0</v>
      </c>
      <c r="Q1054">
        <f>R1054+S1054++T1054+U1054+V1054+'PPG-Graph'!$B$4</f>
        <v>169.99999999999932</v>
      </c>
      <c r="R1054">
        <f>-'PPG-Graph'!$B$8*SIN(2*PI()*'PPG-Graph'!$B$2*A1054+'PPG-Graph'!$B$9)*(2*PI()*'PPG-Graph'!$B$2)^2</f>
        <v>-6.7713691262302082E-13</v>
      </c>
      <c r="S1054">
        <f>-'PPG-Graph'!$B$11*SIN(2*PI()*2*'PPG-Graph'!$B$2*A1054+'PPG-Graph'!$B$12)*(2*PI()*2*'PPG-Graph'!$B$2)^2</f>
        <v>0</v>
      </c>
      <c r="T1054">
        <f>-'PPG-Graph'!$B$14*SIN(2*PI()*3*'PPG-Graph'!$B$2*A1054+'PPG-Graph'!$B$15)*(2*PI()*3*'PPG-Graph'!$B$2)^2</f>
        <v>0</v>
      </c>
      <c r="U1054">
        <f>-'PPG-Graph'!$B$17*SIN(2*PI()*4*'PPG-Graph'!$B$2*A1054+'PPG-Graph'!$B$18)*(2*PI()*4*'PPG-Graph'!$B$2)^2</f>
        <v>0</v>
      </c>
      <c r="V1054">
        <f>-'PPG-Graph'!$B$20*SIN(2*PI()*5*'PPG-Graph'!$B$2*A1054+'PPG-Graph'!$B$21)*(2*PI()*5*'PPG-Graph'!$B$2)^2</f>
        <v>0</v>
      </c>
    </row>
    <row r="1055" spans="1:22" x14ac:dyDescent="0.25">
      <c r="A1055">
        <v>3.503333333</v>
      </c>
      <c r="C1055">
        <f>D1055+E1055++F1055+G1055+H1055+'PPG-Graph'!$B$4</f>
        <v>169.58115164421156</v>
      </c>
      <c r="D1055">
        <f>'PPG-Graph'!$B$8*SIN(2*PI()*'PPG-Graph'!$B$2*A1055+'PPG-Graph'!$B$9)</f>
        <v>-0.41884835578843838</v>
      </c>
      <c r="E1055">
        <f>'PPG-Graph'!$B$11*SIN(2*PI()*2*'PPG-Graph'!$B$2*A1055+'PPG-Graph'!$B$12)</f>
        <v>0</v>
      </c>
      <c r="F1055">
        <f>'PPG-Graph'!$B$14*SIN(2*PI()*3*'PPG-Graph'!$B$2*A1055+'PPG-Graph'!$B$15)</f>
        <v>0</v>
      </c>
      <c r="G1055">
        <f>'PPG-Graph'!$B$17*SIN(2*PI()*4*'PPG-Graph'!$B$2*A1055+'PPG-Graph'!$B$18)</f>
        <v>0</v>
      </c>
      <c r="H1055">
        <f>'PPG-Graph'!$B$20*SIN(2*PI()*5*'PPG-Graph'!$B$2*A1055+'PPG-Graph'!$B$21)</f>
        <v>0</v>
      </c>
      <c r="J1055">
        <f>K1055+L1055++M1055+N1055+O1055+'PPG-Graph'!$B$4</f>
        <v>44.363853978265894</v>
      </c>
      <c r="K1055">
        <f>'PPG-Graph'!$B$8*COS(2*PI()*'PPG-Graph'!$B$2*A1055+'PPG-Graph'!$B$9)*2*PI()*'PPG-Graph'!$B$2</f>
        <v>-125.63614602173411</v>
      </c>
      <c r="L1055">
        <f>'PPG-Graph'!$B$11*COS(2*PI()*2*'PPG-Graph'!$B$2*A1055+'PPG-Graph'!$B$12)*2*PI()*2*'PPG-Graph'!$B$2</f>
        <v>0</v>
      </c>
      <c r="M1055">
        <f>'PPG-Graph'!$B$14*COS(2*PI()*3*'PPG-Graph'!$B$2*A1055+'PPG-Graph'!$B$15)*2*PI()*3*'PPG-Graph'!$B$2</f>
        <v>0</v>
      </c>
      <c r="N1055">
        <f>'PPG-Graph'!$B$17*COS(2*PI()*4*'PPG-Graph'!$B$2*A1055+'PPG-Graph'!$B$18)*2*PI()*4*'PPG-Graph'!$B$2</f>
        <v>0</v>
      </c>
      <c r="O1055">
        <f>'PPG-Graph'!$B$20*COS(2*PI()*5*'PPG-Graph'!$B$2*A1055+'PPG-Graph'!$B$21)*2*PI()*5*'PPG-Graph'!$B$2</f>
        <v>0</v>
      </c>
      <c r="Q1055">
        <f>R1055+S1055++T1055+U1055+V1055+'PPG-Graph'!$B$4</f>
        <v>186.53547030271446</v>
      </c>
      <c r="R1055">
        <f>-'PPG-Graph'!$B$8*SIN(2*PI()*'PPG-Graph'!$B$2*A1055+'PPG-Graph'!$B$9)*(2*PI()*'PPG-Graph'!$B$2)^2</f>
        <v>16.535470302714451</v>
      </c>
      <c r="S1055">
        <f>-'PPG-Graph'!$B$11*SIN(2*PI()*2*'PPG-Graph'!$B$2*A1055+'PPG-Graph'!$B$12)*(2*PI()*2*'PPG-Graph'!$B$2)^2</f>
        <v>0</v>
      </c>
      <c r="T1055">
        <f>-'PPG-Graph'!$B$14*SIN(2*PI()*3*'PPG-Graph'!$B$2*A1055+'PPG-Graph'!$B$15)*(2*PI()*3*'PPG-Graph'!$B$2)^2</f>
        <v>0</v>
      </c>
      <c r="U1055">
        <f>-'PPG-Graph'!$B$17*SIN(2*PI()*4*'PPG-Graph'!$B$2*A1055+'PPG-Graph'!$B$18)*(2*PI()*4*'PPG-Graph'!$B$2)^2</f>
        <v>0</v>
      </c>
      <c r="V1055">
        <f>-'PPG-Graph'!$B$20*SIN(2*PI()*5*'PPG-Graph'!$B$2*A1055+'PPG-Graph'!$B$21)*(2*PI()*5*'PPG-Graph'!$B$2)^2</f>
        <v>0</v>
      </c>
    </row>
    <row r="1056" spans="1:22" x14ac:dyDescent="0.25">
      <c r="A1056">
        <v>3.5066666670000002</v>
      </c>
      <c r="C1056">
        <f>D1056+E1056++F1056+G1056+H1056+'PPG-Graph'!$B$4</f>
        <v>169.16248688356484</v>
      </c>
      <c r="D1056">
        <f>'PPG-Graph'!$B$8*SIN(2*PI()*'PPG-Graph'!$B$2*A1056+'PPG-Graph'!$B$9)</f>
        <v>-0.8375131164351669</v>
      </c>
      <c r="E1056">
        <f>'PPG-Graph'!$B$11*SIN(2*PI()*2*'PPG-Graph'!$B$2*A1056+'PPG-Graph'!$B$12)</f>
        <v>0</v>
      </c>
      <c r="F1056">
        <f>'PPG-Graph'!$B$14*SIN(2*PI()*3*'PPG-Graph'!$B$2*A1056+'PPG-Graph'!$B$15)</f>
        <v>0</v>
      </c>
      <c r="G1056">
        <f>'PPG-Graph'!$B$17*SIN(2*PI()*4*'PPG-Graph'!$B$2*A1056+'PPG-Graph'!$B$18)</f>
        <v>0</v>
      </c>
      <c r="H1056">
        <f>'PPG-Graph'!$B$20*SIN(2*PI()*5*'PPG-Graph'!$B$2*A1056+'PPG-Graph'!$B$21)</f>
        <v>0</v>
      </c>
      <c r="J1056">
        <f>K1056+L1056++M1056+N1056+O1056+'PPG-Graph'!$B$4</f>
        <v>44.446522288124569</v>
      </c>
      <c r="K1056">
        <f>'PPG-Graph'!$B$8*COS(2*PI()*'PPG-Graph'!$B$2*A1056+'PPG-Graph'!$B$9)*2*PI()*'PPG-Graph'!$B$2</f>
        <v>-125.55347771187543</v>
      </c>
      <c r="L1056">
        <f>'PPG-Graph'!$B$11*COS(2*PI()*2*'PPG-Graph'!$B$2*A1056+'PPG-Graph'!$B$12)*2*PI()*2*'PPG-Graph'!$B$2</f>
        <v>0</v>
      </c>
      <c r="M1056">
        <f>'PPG-Graph'!$B$14*COS(2*PI()*3*'PPG-Graph'!$B$2*A1056+'PPG-Graph'!$B$15)*2*PI()*3*'PPG-Graph'!$B$2</f>
        <v>0</v>
      </c>
      <c r="N1056">
        <f>'PPG-Graph'!$B$17*COS(2*PI()*4*'PPG-Graph'!$B$2*A1056+'PPG-Graph'!$B$18)*2*PI()*4*'PPG-Graph'!$B$2</f>
        <v>0</v>
      </c>
      <c r="O1056">
        <f>'PPG-Graph'!$B$20*COS(2*PI()*5*'PPG-Graph'!$B$2*A1056+'PPG-Graph'!$B$21)*2*PI()*5*'PPG-Graph'!$B$2</f>
        <v>0</v>
      </c>
      <c r="Q1056">
        <f>R1056+S1056++T1056+U1056+V1056+'PPG-Graph'!$B$4</f>
        <v>203.06369255975434</v>
      </c>
      <c r="R1056">
        <f>-'PPG-Graph'!$B$8*SIN(2*PI()*'PPG-Graph'!$B$2*A1056+'PPG-Graph'!$B$9)*(2*PI()*'PPG-Graph'!$B$2)^2</f>
        <v>33.063692559754351</v>
      </c>
      <c r="S1056">
        <f>-'PPG-Graph'!$B$11*SIN(2*PI()*2*'PPG-Graph'!$B$2*A1056+'PPG-Graph'!$B$12)*(2*PI()*2*'PPG-Graph'!$B$2)^2</f>
        <v>0</v>
      </c>
      <c r="T1056">
        <f>-'PPG-Graph'!$B$14*SIN(2*PI()*3*'PPG-Graph'!$B$2*A1056+'PPG-Graph'!$B$15)*(2*PI()*3*'PPG-Graph'!$B$2)^2</f>
        <v>0</v>
      </c>
      <c r="U1056">
        <f>-'PPG-Graph'!$B$17*SIN(2*PI()*4*'PPG-Graph'!$B$2*A1056+'PPG-Graph'!$B$18)*(2*PI()*4*'PPG-Graph'!$B$2)^2</f>
        <v>0</v>
      </c>
      <c r="V1056">
        <f>-'PPG-Graph'!$B$20*SIN(2*PI()*5*'PPG-Graph'!$B$2*A1056+'PPG-Graph'!$B$21)*(2*PI()*5*'PPG-Graph'!$B$2)^2</f>
        <v>0</v>
      </c>
    </row>
    <row r="1057" spans="1:22" x14ac:dyDescent="0.25">
      <c r="A1057">
        <v>3.51</v>
      </c>
      <c r="C1057">
        <f>D1057+E1057++F1057+G1057+H1057+'PPG-Graph'!$B$4</f>
        <v>168.74418960941375</v>
      </c>
      <c r="D1057">
        <f>'PPG-Graph'!$B$8*SIN(2*PI()*'PPG-Graph'!$B$2*A1057+'PPG-Graph'!$B$9)</f>
        <v>-1.2558103905862432</v>
      </c>
      <c r="E1057">
        <f>'PPG-Graph'!$B$11*SIN(2*PI()*2*'PPG-Graph'!$B$2*A1057+'PPG-Graph'!$B$12)</f>
        <v>0</v>
      </c>
      <c r="F1057">
        <f>'PPG-Graph'!$B$14*SIN(2*PI()*3*'PPG-Graph'!$B$2*A1057+'PPG-Graph'!$B$15)</f>
        <v>0</v>
      </c>
      <c r="G1057">
        <f>'PPG-Graph'!$B$17*SIN(2*PI()*4*'PPG-Graph'!$B$2*A1057+'PPG-Graph'!$B$18)</f>
        <v>0</v>
      </c>
      <c r="H1057">
        <f>'PPG-Graph'!$B$20*SIN(2*PI()*5*'PPG-Graph'!$B$2*A1057+'PPG-Graph'!$B$21)</f>
        <v>0</v>
      </c>
      <c r="J1057">
        <f>K1057+L1057++M1057+N1057+O1057+'PPG-Graph'!$B$4</f>
        <v>44.584262475339457</v>
      </c>
      <c r="K1057">
        <f>'PPG-Graph'!$B$8*COS(2*PI()*'PPG-Graph'!$B$2*A1057+'PPG-Graph'!$B$9)*2*PI()*'PPG-Graph'!$B$2</f>
        <v>-125.41573752466054</v>
      </c>
      <c r="L1057">
        <f>'PPG-Graph'!$B$11*COS(2*PI()*2*'PPG-Graph'!$B$2*A1057+'PPG-Graph'!$B$12)*2*PI()*2*'PPG-Graph'!$B$2</f>
        <v>0</v>
      </c>
      <c r="M1057">
        <f>'PPG-Graph'!$B$14*COS(2*PI()*3*'PPG-Graph'!$B$2*A1057+'PPG-Graph'!$B$15)*2*PI()*3*'PPG-Graph'!$B$2</f>
        <v>0</v>
      </c>
      <c r="N1057">
        <f>'PPG-Graph'!$B$17*COS(2*PI()*4*'PPG-Graph'!$B$2*A1057+'PPG-Graph'!$B$18)*2*PI()*4*'PPG-Graph'!$B$2</f>
        <v>0</v>
      </c>
      <c r="O1057">
        <f>'PPG-Graph'!$B$20*COS(2*PI()*5*'PPG-Graph'!$B$2*A1057+'PPG-Graph'!$B$21)*2*PI()*5*'PPG-Graph'!$B$2</f>
        <v>0</v>
      </c>
      <c r="Q1057">
        <f>R1057+S1057++T1057+U1057+V1057+'PPG-Graph'!$B$4</f>
        <v>219.57740703145492</v>
      </c>
      <c r="R1057">
        <f>-'PPG-Graph'!$B$8*SIN(2*PI()*'PPG-Graph'!$B$2*A1057+'PPG-Graph'!$B$9)*(2*PI()*'PPG-Graph'!$B$2)^2</f>
        <v>49.577407031454925</v>
      </c>
      <c r="S1057">
        <f>-'PPG-Graph'!$B$11*SIN(2*PI()*2*'PPG-Graph'!$B$2*A1057+'PPG-Graph'!$B$12)*(2*PI()*2*'PPG-Graph'!$B$2)^2</f>
        <v>0</v>
      </c>
      <c r="T1057">
        <f>-'PPG-Graph'!$B$14*SIN(2*PI()*3*'PPG-Graph'!$B$2*A1057+'PPG-Graph'!$B$15)*(2*PI()*3*'PPG-Graph'!$B$2)^2</f>
        <v>0</v>
      </c>
      <c r="U1057">
        <f>-'PPG-Graph'!$B$17*SIN(2*PI()*4*'PPG-Graph'!$B$2*A1057+'PPG-Graph'!$B$18)*(2*PI()*4*'PPG-Graph'!$B$2)^2</f>
        <v>0</v>
      </c>
      <c r="V1057">
        <f>-'PPG-Graph'!$B$20*SIN(2*PI()*5*'PPG-Graph'!$B$2*A1057+'PPG-Graph'!$B$21)*(2*PI()*5*'PPG-Graph'!$B$2)^2</f>
        <v>0</v>
      </c>
    </row>
    <row r="1058" spans="1:22" x14ac:dyDescent="0.25">
      <c r="A1058">
        <v>3.5133333329999998</v>
      </c>
      <c r="C1058">
        <f>D1058+E1058++F1058+G1058+H1058+'PPG-Graph'!$B$4</f>
        <v>168.32644317509474</v>
      </c>
      <c r="D1058">
        <f>'PPG-Graph'!$B$8*SIN(2*PI()*'PPG-Graph'!$B$2*A1058+'PPG-Graph'!$B$9)</f>
        <v>-1.673556824905251</v>
      </c>
      <c r="E1058">
        <f>'PPG-Graph'!$B$11*SIN(2*PI()*2*'PPG-Graph'!$B$2*A1058+'PPG-Graph'!$B$12)</f>
        <v>0</v>
      </c>
      <c r="F1058">
        <f>'PPG-Graph'!$B$14*SIN(2*PI()*3*'PPG-Graph'!$B$2*A1058+'PPG-Graph'!$B$15)</f>
        <v>0</v>
      </c>
      <c r="G1058">
        <f>'PPG-Graph'!$B$17*SIN(2*PI()*4*'PPG-Graph'!$B$2*A1058+'PPG-Graph'!$B$18)</f>
        <v>0</v>
      </c>
      <c r="H1058">
        <f>'PPG-Graph'!$B$20*SIN(2*PI()*5*'PPG-Graph'!$B$2*A1058+'PPG-Graph'!$B$21)</f>
        <v>0</v>
      </c>
      <c r="J1058">
        <f>K1058+L1058++M1058+N1058+O1058+'PPG-Graph'!$B$4</f>
        <v>44.777014139059631</v>
      </c>
      <c r="K1058">
        <f>'PPG-Graph'!$B$8*COS(2*PI()*'PPG-Graph'!$B$2*A1058+'PPG-Graph'!$B$9)*2*PI()*'PPG-Graph'!$B$2</f>
        <v>-125.22298586094037</v>
      </c>
      <c r="L1058">
        <f>'PPG-Graph'!$B$11*COS(2*PI()*2*'PPG-Graph'!$B$2*A1058+'PPG-Graph'!$B$12)*2*PI()*2*'PPG-Graph'!$B$2</f>
        <v>0</v>
      </c>
      <c r="M1058">
        <f>'PPG-Graph'!$B$14*COS(2*PI()*3*'PPG-Graph'!$B$2*A1058+'PPG-Graph'!$B$15)*2*PI()*3*'PPG-Graph'!$B$2</f>
        <v>0</v>
      </c>
      <c r="N1058">
        <f>'PPG-Graph'!$B$17*COS(2*PI()*4*'PPG-Graph'!$B$2*A1058+'PPG-Graph'!$B$18)*2*PI()*4*'PPG-Graph'!$B$2</f>
        <v>0</v>
      </c>
      <c r="O1058">
        <f>'PPG-Graph'!$B$20*COS(2*PI()*5*'PPG-Graph'!$B$2*A1058+'PPG-Graph'!$B$21)*2*PI()*5*'PPG-Graph'!$B$2</f>
        <v>0</v>
      </c>
      <c r="Q1058">
        <f>R1058+S1058++T1058+U1058+V1058+'PPG-Graph'!$B$4</f>
        <v>236.06937521823198</v>
      </c>
      <c r="R1058">
        <f>-'PPG-Graph'!$B$8*SIN(2*PI()*'PPG-Graph'!$B$2*A1058+'PPG-Graph'!$B$9)*(2*PI()*'PPG-Graph'!$B$2)^2</f>
        <v>66.069375218231997</v>
      </c>
      <c r="S1058">
        <f>-'PPG-Graph'!$B$11*SIN(2*PI()*2*'PPG-Graph'!$B$2*A1058+'PPG-Graph'!$B$12)*(2*PI()*2*'PPG-Graph'!$B$2)^2</f>
        <v>0</v>
      </c>
      <c r="T1058">
        <f>-'PPG-Graph'!$B$14*SIN(2*PI()*3*'PPG-Graph'!$B$2*A1058+'PPG-Graph'!$B$15)*(2*PI()*3*'PPG-Graph'!$B$2)^2</f>
        <v>0</v>
      </c>
      <c r="U1058">
        <f>-'PPG-Graph'!$B$17*SIN(2*PI()*4*'PPG-Graph'!$B$2*A1058+'PPG-Graph'!$B$18)*(2*PI()*4*'PPG-Graph'!$B$2)^2</f>
        <v>0</v>
      </c>
      <c r="V1058">
        <f>-'PPG-Graph'!$B$20*SIN(2*PI()*5*'PPG-Graph'!$B$2*A1058+'PPG-Graph'!$B$21)*(2*PI()*5*'PPG-Graph'!$B$2)^2</f>
        <v>0</v>
      </c>
    </row>
    <row r="1059" spans="1:22" x14ac:dyDescent="0.25">
      <c r="A1059">
        <v>3.516666667</v>
      </c>
      <c r="C1059">
        <f>D1059+E1059++F1059+G1059+H1059+'PPG-Graph'!$B$4</f>
        <v>167.90943069298848</v>
      </c>
      <c r="D1059">
        <f>'PPG-Graph'!$B$8*SIN(2*PI()*'PPG-Graph'!$B$2*A1059+'PPG-Graph'!$B$9)</f>
        <v>-2.090569307011513</v>
      </c>
      <c r="E1059">
        <f>'PPG-Graph'!$B$11*SIN(2*PI()*2*'PPG-Graph'!$B$2*A1059+'PPG-Graph'!$B$12)</f>
        <v>0</v>
      </c>
      <c r="F1059">
        <f>'PPG-Graph'!$B$14*SIN(2*PI()*3*'PPG-Graph'!$B$2*A1059+'PPG-Graph'!$B$15)</f>
        <v>0</v>
      </c>
      <c r="G1059">
        <f>'PPG-Graph'!$B$17*SIN(2*PI()*4*'PPG-Graph'!$B$2*A1059+'PPG-Graph'!$B$18)</f>
        <v>0</v>
      </c>
      <c r="H1059">
        <f>'PPG-Graph'!$B$20*SIN(2*PI()*5*'PPG-Graph'!$B$2*A1059+'PPG-Graph'!$B$21)</f>
        <v>0</v>
      </c>
      <c r="J1059">
        <f>K1059+L1059++M1059+N1059+O1059+'PPG-Graph'!$B$4</f>
        <v>45.024692814584213</v>
      </c>
      <c r="K1059">
        <f>'PPG-Graph'!$B$8*COS(2*PI()*'PPG-Graph'!$B$2*A1059+'PPG-Graph'!$B$9)*2*PI()*'PPG-Graph'!$B$2</f>
        <v>-124.97530718541579</v>
      </c>
      <c r="L1059">
        <f>'PPG-Graph'!$B$11*COS(2*PI()*2*'PPG-Graph'!$B$2*A1059+'PPG-Graph'!$B$12)*2*PI()*2*'PPG-Graph'!$B$2</f>
        <v>0</v>
      </c>
      <c r="M1059">
        <f>'PPG-Graph'!$B$14*COS(2*PI()*3*'PPG-Graph'!$B$2*A1059+'PPG-Graph'!$B$15)*2*PI()*3*'PPG-Graph'!$B$2</f>
        <v>0</v>
      </c>
      <c r="N1059">
        <f>'PPG-Graph'!$B$17*COS(2*PI()*4*'PPG-Graph'!$B$2*A1059+'PPG-Graph'!$B$18)*2*PI()*4*'PPG-Graph'!$B$2</f>
        <v>0</v>
      </c>
      <c r="O1059">
        <f>'PPG-Graph'!$B$20*COS(2*PI()*5*'PPG-Graph'!$B$2*A1059+'PPG-Graph'!$B$21)*2*PI()*5*'PPG-Graph'!$B$2</f>
        <v>0</v>
      </c>
      <c r="Q1059">
        <f>R1059+S1059++T1059+U1059+V1059+'PPG-Graph'!$B$4</f>
        <v>252.53236813305261</v>
      </c>
      <c r="R1059">
        <f>-'PPG-Graph'!$B$8*SIN(2*PI()*'PPG-Graph'!$B$2*A1059+'PPG-Graph'!$B$9)*(2*PI()*'PPG-Graph'!$B$2)^2</f>
        <v>82.532368133052628</v>
      </c>
      <c r="S1059">
        <f>-'PPG-Graph'!$B$11*SIN(2*PI()*2*'PPG-Graph'!$B$2*A1059+'PPG-Graph'!$B$12)*(2*PI()*2*'PPG-Graph'!$B$2)^2</f>
        <v>0</v>
      </c>
      <c r="T1059">
        <f>-'PPG-Graph'!$B$14*SIN(2*PI()*3*'PPG-Graph'!$B$2*A1059+'PPG-Graph'!$B$15)*(2*PI()*3*'PPG-Graph'!$B$2)^2</f>
        <v>0</v>
      </c>
      <c r="U1059">
        <f>-'PPG-Graph'!$B$17*SIN(2*PI()*4*'PPG-Graph'!$B$2*A1059+'PPG-Graph'!$B$18)*(2*PI()*4*'PPG-Graph'!$B$2)^2</f>
        <v>0</v>
      </c>
      <c r="V1059">
        <f>-'PPG-Graph'!$B$20*SIN(2*PI()*5*'PPG-Graph'!$B$2*A1059+'PPG-Graph'!$B$21)*(2*PI()*5*'PPG-Graph'!$B$2)^2</f>
        <v>0</v>
      </c>
    </row>
    <row r="1060" spans="1:22" x14ac:dyDescent="0.25">
      <c r="A1060">
        <v>3.52</v>
      </c>
      <c r="C1060">
        <f>D1060+E1060++F1060+G1060+H1060+'PPG-Graph'!$B$4</f>
        <v>167.49333532871395</v>
      </c>
      <c r="D1060">
        <f>'PPG-Graph'!$B$8*SIN(2*PI()*'PPG-Graph'!$B$2*A1060+'PPG-Graph'!$B$9)</f>
        <v>-2.5066646712860536</v>
      </c>
      <c r="E1060">
        <f>'PPG-Graph'!$B$11*SIN(2*PI()*2*'PPG-Graph'!$B$2*A1060+'PPG-Graph'!$B$12)</f>
        <v>0</v>
      </c>
      <c r="F1060">
        <f>'PPG-Graph'!$B$14*SIN(2*PI()*3*'PPG-Graph'!$B$2*A1060+'PPG-Graph'!$B$15)</f>
        <v>0</v>
      </c>
      <c r="G1060">
        <f>'PPG-Graph'!$B$17*SIN(2*PI()*4*'PPG-Graph'!$B$2*A1060+'PPG-Graph'!$B$18)</f>
        <v>0</v>
      </c>
      <c r="H1060">
        <f>'PPG-Graph'!$B$20*SIN(2*PI()*5*'PPG-Graph'!$B$2*A1060+'PPG-Graph'!$B$21)</f>
        <v>0</v>
      </c>
      <c r="J1060">
        <f>K1060+L1060++M1060+N1060+O1060+'PPG-Graph'!$B$4</f>
        <v>45.327189713280177</v>
      </c>
      <c r="K1060">
        <f>'PPG-Graph'!$B$8*COS(2*PI()*'PPG-Graph'!$B$2*A1060+'PPG-Graph'!$B$9)*2*PI()*'PPG-Graph'!$B$2</f>
        <v>-124.67281028671982</v>
      </c>
      <c r="L1060">
        <f>'PPG-Graph'!$B$11*COS(2*PI()*2*'PPG-Graph'!$B$2*A1060+'PPG-Graph'!$B$12)*2*PI()*2*'PPG-Graph'!$B$2</f>
        <v>0</v>
      </c>
      <c r="M1060">
        <f>'PPG-Graph'!$B$14*COS(2*PI()*3*'PPG-Graph'!$B$2*A1060+'PPG-Graph'!$B$15)*2*PI()*3*'PPG-Graph'!$B$2</f>
        <v>0</v>
      </c>
      <c r="N1060">
        <f>'PPG-Graph'!$B$17*COS(2*PI()*4*'PPG-Graph'!$B$2*A1060+'PPG-Graph'!$B$18)*2*PI()*4*'PPG-Graph'!$B$2</f>
        <v>0</v>
      </c>
      <c r="O1060">
        <f>'PPG-Graph'!$B$20*COS(2*PI()*5*'PPG-Graph'!$B$2*A1060+'PPG-Graph'!$B$21)*2*PI()*5*'PPG-Graph'!$B$2</f>
        <v>0</v>
      </c>
      <c r="Q1060">
        <f>R1060+S1060++T1060+U1060+V1060+'PPG-Graph'!$B$4</f>
        <v>268.95915468712019</v>
      </c>
      <c r="R1060">
        <f>-'PPG-Graph'!$B$8*SIN(2*PI()*'PPG-Graph'!$B$2*A1060+'PPG-Graph'!$B$9)*(2*PI()*'PPG-Graph'!$B$2)^2</f>
        <v>98.959154687120176</v>
      </c>
      <c r="S1060">
        <f>-'PPG-Graph'!$B$11*SIN(2*PI()*2*'PPG-Graph'!$B$2*A1060+'PPG-Graph'!$B$12)*(2*PI()*2*'PPG-Graph'!$B$2)^2</f>
        <v>0</v>
      </c>
      <c r="T1060">
        <f>-'PPG-Graph'!$B$14*SIN(2*PI()*3*'PPG-Graph'!$B$2*A1060+'PPG-Graph'!$B$15)*(2*PI()*3*'PPG-Graph'!$B$2)^2</f>
        <v>0</v>
      </c>
      <c r="U1060">
        <f>-'PPG-Graph'!$B$17*SIN(2*PI()*4*'PPG-Graph'!$B$2*A1060+'PPG-Graph'!$B$18)*(2*PI()*4*'PPG-Graph'!$B$2)^2</f>
        <v>0</v>
      </c>
      <c r="V1060">
        <f>-'PPG-Graph'!$B$20*SIN(2*PI()*5*'PPG-Graph'!$B$2*A1060+'PPG-Graph'!$B$21)*(2*PI()*5*'PPG-Graph'!$B$2)^2</f>
        <v>0</v>
      </c>
    </row>
    <row r="1061" spans="1:22" x14ac:dyDescent="0.25">
      <c r="A1061">
        <v>3.5233333330000001</v>
      </c>
      <c r="C1061">
        <f>D1061+E1061++F1061+G1061+H1061+'PPG-Graph'!$B$4</f>
        <v>167.07833947019031</v>
      </c>
      <c r="D1061">
        <f>'PPG-Graph'!$B$8*SIN(2*PI()*'PPG-Graph'!$B$2*A1061+'PPG-Graph'!$B$9)</f>
        <v>-2.9216605298096896</v>
      </c>
      <c r="E1061">
        <f>'PPG-Graph'!$B$11*SIN(2*PI()*2*'PPG-Graph'!$B$2*A1061+'PPG-Graph'!$B$12)</f>
        <v>0</v>
      </c>
      <c r="F1061">
        <f>'PPG-Graph'!$B$14*SIN(2*PI()*3*'PPG-Graph'!$B$2*A1061+'PPG-Graph'!$B$15)</f>
        <v>0</v>
      </c>
      <c r="G1061">
        <f>'PPG-Graph'!$B$17*SIN(2*PI()*4*'PPG-Graph'!$B$2*A1061+'PPG-Graph'!$B$18)</f>
        <v>0</v>
      </c>
      <c r="H1061">
        <f>'PPG-Graph'!$B$20*SIN(2*PI()*5*'PPG-Graph'!$B$2*A1061+'PPG-Graph'!$B$21)</f>
        <v>0</v>
      </c>
      <c r="J1061">
        <f>K1061+L1061++M1061+N1061+O1061+'PPG-Graph'!$B$4</f>
        <v>45.684372216106098</v>
      </c>
      <c r="K1061">
        <f>'PPG-Graph'!$B$8*COS(2*PI()*'PPG-Graph'!$B$2*A1061+'PPG-Graph'!$B$9)*2*PI()*'PPG-Graph'!$B$2</f>
        <v>-124.3156277838939</v>
      </c>
      <c r="L1061">
        <f>'PPG-Graph'!$B$11*COS(2*PI()*2*'PPG-Graph'!$B$2*A1061+'PPG-Graph'!$B$12)*2*PI()*2*'PPG-Graph'!$B$2</f>
        <v>0</v>
      </c>
      <c r="M1061">
        <f>'PPG-Graph'!$B$14*COS(2*PI()*3*'PPG-Graph'!$B$2*A1061+'PPG-Graph'!$B$15)*2*PI()*3*'PPG-Graph'!$B$2</f>
        <v>0</v>
      </c>
      <c r="N1061">
        <f>'PPG-Graph'!$B$17*COS(2*PI()*4*'PPG-Graph'!$B$2*A1061+'PPG-Graph'!$B$18)*2*PI()*4*'PPG-Graph'!$B$2</f>
        <v>0</v>
      </c>
      <c r="O1061">
        <f>'PPG-Graph'!$B$20*COS(2*PI()*5*'PPG-Graph'!$B$2*A1061+'PPG-Graph'!$B$21)*2*PI()*5*'PPG-Graph'!$B$2</f>
        <v>0</v>
      </c>
      <c r="Q1061">
        <f>R1061+S1061++T1061+U1061+V1061+'PPG-Graph'!$B$4</f>
        <v>285.34253449399512</v>
      </c>
      <c r="R1061">
        <f>-'PPG-Graph'!$B$8*SIN(2*PI()*'PPG-Graph'!$B$2*A1061+'PPG-Graph'!$B$9)*(2*PI()*'PPG-Graph'!$B$2)^2</f>
        <v>115.34253449399512</v>
      </c>
      <c r="S1061">
        <f>-'PPG-Graph'!$B$11*SIN(2*PI()*2*'PPG-Graph'!$B$2*A1061+'PPG-Graph'!$B$12)*(2*PI()*2*'PPG-Graph'!$B$2)^2</f>
        <v>0</v>
      </c>
      <c r="T1061">
        <f>-'PPG-Graph'!$B$14*SIN(2*PI()*3*'PPG-Graph'!$B$2*A1061+'PPG-Graph'!$B$15)*(2*PI()*3*'PPG-Graph'!$B$2)^2</f>
        <v>0</v>
      </c>
      <c r="U1061">
        <f>-'PPG-Graph'!$B$17*SIN(2*PI()*4*'PPG-Graph'!$B$2*A1061+'PPG-Graph'!$B$18)*(2*PI()*4*'PPG-Graph'!$B$2)^2</f>
        <v>0</v>
      </c>
      <c r="V1061">
        <f>-'PPG-Graph'!$B$20*SIN(2*PI()*5*'PPG-Graph'!$B$2*A1061+'PPG-Graph'!$B$21)*(2*PI()*5*'PPG-Graph'!$B$2)^2</f>
        <v>0</v>
      </c>
    </row>
    <row r="1062" spans="1:22" x14ac:dyDescent="0.25">
      <c r="A1062">
        <v>3.5266666670000002</v>
      </c>
      <c r="C1062">
        <f>D1062+E1062++F1062+G1062+H1062+'PPG-Graph'!$B$4</f>
        <v>166.66462502437665</v>
      </c>
      <c r="D1062">
        <f>'PPG-Graph'!$B$8*SIN(2*PI()*'PPG-Graph'!$B$2*A1062+'PPG-Graph'!$B$9)</f>
        <v>-3.3353749756233513</v>
      </c>
      <c r="E1062">
        <f>'PPG-Graph'!$B$11*SIN(2*PI()*2*'PPG-Graph'!$B$2*A1062+'PPG-Graph'!$B$12)</f>
        <v>0</v>
      </c>
      <c r="F1062">
        <f>'PPG-Graph'!$B$14*SIN(2*PI()*3*'PPG-Graph'!$B$2*A1062+'PPG-Graph'!$B$15)</f>
        <v>0</v>
      </c>
      <c r="G1062">
        <f>'PPG-Graph'!$B$17*SIN(2*PI()*4*'PPG-Graph'!$B$2*A1062+'PPG-Graph'!$B$18)</f>
        <v>0</v>
      </c>
      <c r="H1062">
        <f>'PPG-Graph'!$B$20*SIN(2*PI()*5*'PPG-Graph'!$B$2*A1062+'PPG-Graph'!$B$21)</f>
        <v>0</v>
      </c>
      <c r="J1062">
        <f>K1062+L1062++M1062+N1062+O1062+'PPG-Graph'!$B$4</f>
        <v>46.096083782717869</v>
      </c>
      <c r="K1062">
        <f>'PPG-Graph'!$B$8*COS(2*PI()*'PPG-Graph'!$B$2*A1062+'PPG-Graph'!$B$9)*2*PI()*'PPG-Graph'!$B$2</f>
        <v>-123.90391621728213</v>
      </c>
      <c r="L1062">
        <f>'PPG-Graph'!$B$11*COS(2*PI()*2*'PPG-Graph'!$B$2*A1062+'PPG-Graph'!$B$12)*2*PI()*2*'PPG-Graph'!$B$2</f>
        <v>0</v>
      </c>
      <c r="M1062">
        <f>'PPG-Graph'!$B$14*COS(2*PI()*3*'PPG-Graph'!$B$2*A1062+'PPG-Graph'!$B$15)*2*PI()*3*'PPG-Graph'!$B$2</f>
        <v>0</v>
      </c>
      <c r="N1062">
        <f>'PPG-Graph'!$B$17*COS(2*PI()*4*'PPG-Graph'!$B$2*A1062+'PPG-Graph'!$B$18)*2*PI()*4*'PPG-Graph'!$B$2</f>
        <v>0</v>
      </c>
      <c r="O1062">
        <f>'PPG-Graph'!$B$20*COS(2*PI()*5*'PPG-Graph'!$B$2*A1062+'PPG-Graph'!$B$21)*2*PI()*5*'PPG-Graph'!$B$2</f>
        <v>0</v>
      </c>
      <c r="Q1062">
        <f>R1062+S1062++T1062+U1062+V1062+'PPG-Graph'!$B$4</f>
        <v>301.67532615478217</v>
      </c>
      <c r="R1062">
        <f>-'PPG-Graph'!$B$8*SIN(2*PI()*'PPG-Graph'!$B$2*A1062+'PPG-Graph'!$B$9)*(2*PI()*'PPG-Graph'!$B$2)^2</f>
        <v>131.67532615478214</v>
      </c>
      <c r="S1062">
        <f>-'PPG-Graph'!$B$11*SIN(2*PI()*2*'PPG-Graph'!$B$2*A1062+'PPG-Graph'!$B$12)*(2*PI()*2*'PPG-Graph'!$B$2)^2</f>
        <v>0</v>
      </c>
      <c r="T1062">
        <f>-'PPG-Graph'!$B$14*SIN(2*PI()*3*'PPG-Graph'!$B$2*A1062+'PPG-Graph'!$B$15)*(2*PI()*3*'PPG-Graph'!$B$2)^2</f>
        <v>0</v>
      </c>
      <c r="U1062">
        <f>-'PPG-Graph'!$B$17*SIN(2*PI()*4*'PPG-Graph'!$B$2*A1062+'PPG-Graph'!$B$18)*(2*PI()*4*'PPG-Graph'!$B$2)^2</f>
        <v>0</v>
      </c>
      <c r="V1062">
        <f>-'PPG-Graph'!$B$20*SIN(2*PI()*5*'PPG-Graph'!$B$2*A1062+'PPG-Graph'!$B$21)*(2*PI()*5*'PPG-Graph'!$B$2)^2</f>
        <v>0</v>
      </c>
    </row>
    <row r="1063" spans="1:22" x14ac:dyDescent="0.25">
      <c r="A1063">
        <v>3.53</v>
      </c>
      <c r="C1063">
        <f>D1063+E1063++F1063+G1063+H1063+'PPG-Graph'!$B$4</f>
        <v>166.25237370828555</v>
      </c>
      <c r="D1063">
        <f>'PPG-Graph'!$B$8*SIN(2*PI()*'PPG-Graph'!$B$2*A1063+'PPG-Graph'!$B$9)</f>
        <v>-3.7476262917144547</v>
      </c>
      <c r="E1063">
        <f>'PPG-Graph'!$B$11*SIN(2*PI()*2*'PPG-Graph'!$B$2*A1063+'PPG-Graph'!$B$12)</f>
        <v>0</v>
      </c>
      <c r="F1063">
        <f>'PPG-Graph'!$B$14*SIN(2*PI()*3*'PPG-Graph'!$B$2*A1063+'PPG-Graph'!$B$15)</f>
        <v>0</v>
      </c>
      <c r="G1063">
        <f>'PPG-Graph'!$B$17*SIN(2*PI()*4*'PPG-Graph'!$B$2*A1063+'PPG-Graph'!$B$18)</f>
        <v>0</v>
      </c>
      <c r="H1063">
        <f>'PPG-Graph'!$B$20*SIN(2*PI()*5*'PPG-Graph'!$B$2*A1063+'PPG-Graph'!$B$21)</f>
        <v>0</v>
      </c>
      <c r="J1063">
        <f>K1063+L1063++M1063+N1063+O1063+'PPG-Graph'!$B$4</f>
        <v>46.562143575833417</v>
      </c>
      <c r="K1063">
        <f>'PPG-Graph'!$B$8*COS(2*PI()*'PPG-Graph'!$B$2*A1063+'PPG-Graph'!$B$9)*2*PI()*'PPG-Graph'!$B$2</f>
        <v>-123.43785642416658</v>
      </c>
      <c r="L1063">
        <f>'PPG-Graph'!$B$11*COS(2*PI()*2*'PPG-Graph'!$B$2*A1063+'PPG-Graph'!$B$12)*2*PI()*2*'PPG-Graph'!$B$2</f>
        <v>0</v>
      </c>
      <c r="M1063">
        <f>'PPG-Graph'!$B$14*COS(2*PI()*3*'PPG-Graph'!$B$2*A1063+'PPG-Graph'!$B$15)*2*PI()*3*'PPG-Graph'!$B$2</f>
        <v>0</v>
      </c>
      <c r="N1063">
        <f>'PPG-Graph'!$B$17*COS(2*PI()*4*'PPG-Graph'!$B$2*A1063+'PPG-Graph'!$B$18)*2*PI()*4*'PPG-Graph'!$B$2</f>
        <v>0</v>
      </c>
      <c r="O1063">
        <f>'PPG-Graph'!$B$20*COS(2*PI()*5*'PPG-Graph'!$B$2*A1063+'PPG-Graph'!$B$21)*2*PI()*5*'PPG-Graph'!$B$2</f>
        <v>0</v>
      </c>
      <c r="Q1063">
        <f>R1063+S1063++T1063+U1063+V1063+'PPG-Graph'!$B$4</f>
        <v>317.95035576937266</v>
      </c>
      <c r="R1063">
        <f>-'PPG-Graph'!$B$8*SIN(2*PI()*'PPG-Graph'!$B$2*A1063+'PPG-Graph'!$B$9)*(2*PI()*'PPG-Graph'!$B$2)^2</f>
        <v>147.95035576937269</v>
      </c>
      <c r="S1063">
        <f>-'PPG-Graph'!$B$11*SIN(2*PI()*2*'PPG-Graph'!$B$2*A1063+'PPG-Graph'!$B$12)*(2*PI()*2*'PPG-Graph'!$B$2)^2</f>
        <v>0</v>
      </c>
      <c r="T1063">
        <f>-'PPG-Graph'!$B$14*SIN(2*PI()*3*'PPG-Graph'!$B$2*A1063+'PPG-Graph'!$B$15)*(2*PI()*3*'PPG-Graph'!$B$2)^2</f>
        <v>0</v>
      </c>
      <c r="U1063">
        <f>-'PPG-Graph'!$B$17*SIN(2*PI()*4*'PPG-Graph'!$B$2*A1063+'PPG-Graph'!$B$18)*(2*PI()*4*'PPG-Graph'!$B$2)^2</f>
        <v>0</v>
      </c>
      <c r="V1063">
        <f>-'PPG-Graph'!$B$20*SIN(2*PI()*5*'PPG-Graph'!$B$2*A1063+'PPG-Graph'!$B$21)*(2*PI()*5*'PPG-Graph'!$B$2)^2</f>
        <v>0</v>
      </c>
    </row>
    <row r="1064" spans="1:22" x14ac:dyDescent="0.25">
      <c r="A1064">
        <v>3.5333333329999999</v>
      </c>
      <c r="C1064">
        <f>D1064+E1064++F1064+G1064+H1064+'PPG-Graph'!$B$4</f>
        <v>165.84176622461737</v>
      </c>
      <c r="D1064">
        <f>'PPG-Graph'!$B$8*SIN(2*PI()*'PPG-Graph'!$B$2*A1064+'PPG-Graph'!$B$9)</f>
        <v>-4.1582337753826293</v>
      </c>
      <c r="E1064">
        <f>'PPG-Graph'!$B$11*SIN(2*PI()*2*'PPG-Graph'!$B$2*A1064+'PPG-Graph'!$B$12)</f>
        <v>0</v>
      </c>
      <c r="F1064">
        <f>'PPG-Graph'!$B$14*SIN(2*PI()*3*'PPG-Graph'!$B$2*A1064+'PPG-Graph'!$B$15)</f>
        <v>0</v>
      </c>
      <c r="G1064">
        <f>'PPG-Graph'!$B$17*SIN(2*PI()*4*'PPG-Graph'!$B$2*A1064+'PPG-Graph'!$B$18)</f>
        <v>0</v>
      </c>
      <c r="H1064">
        <f>'PPG-Graph'!$B$20*SIN(2*PI()*5*'PPG-Graph'!$B$2*A1064+'PPG-Graph'!$B$21)</f>
        <v>0</v>
      </c>
      <c r="J1064">
        <f>K1064+L1064++M1064+N1064+O1064+'PPG-Graph'!$B$4</f>
        <v>47.082347281607596</v>
      </c>
      <c r="K1064">
        <f>'PPG-Graph'!$B$8*COS(2*PI()*'PPG-Graph'!$B$2*A1064+'PPG-Graph'!$B$9)*2*PI()*'PPG-Graph'!$B$2</f>
        <v>-122.9176527183924</v>
      </c>
      <c r="L1064">
        <f>'PPG-Graph'!$B$11*COS(2*PI()*2*'PPG-Graph'!$B$2*A1064+'PPG-Graph'!$B$12)*2*PI()*2*'PPG-Graph'!$B$2</f>
        <v>0</v>
      </c>
      <c r="M1064">
        <f>'PPG-Graph'!$B$14*COS(2*PI()*3*'PPG-Graph'!$B$2*A1064+'PPG-Graph'!$B$15)*2*PI()*3*'PPG-Graph'!$B$2</f>
        <v>0</v>
      </c>
      <c r="N1064">
        <f>'PPG-Graph'!$B$17*COS(2*PI()*4*'PPG-Graph'!$B$2*A1064+'PPG-Graph'!$B$18)*2*PI()*4*'PPG-Graph'!$B$2</f>
        <v>0</v>
      </c>
      <c r="O1064">
        <f>'PPG-Graph'!$B$20*COS(2*PI()*5*'PPG-Graph'!$B$2*A1064+'PPG-Graph'!$B$21)*2*PI()*5*'PPG-Graph'!$B$2</f>
        <v>0</v>
      </c>
      <c r="Q1064">
        <f>R1064+S1064++T1064+U1064+V1064+'PPG-Graph'!$B$4</f>
        <v>334.16048948109926</v>
      </c>
      <c r="R1064">
        <f>-'PPG-Graph'!$B$8*SIN(2*PI()*'PPG-Graph'!$B$2*A1064+'PPG-Graph'!$B$9)*(2*PI()*'PPG-Graph'!$B$2)^2</f>
        <v>164.16048948109926</v>
      </c>
      <c r="S1064">
        <f>-'PPG-Graph'!$B$11*SIN(2*PI()*2*'PPG-Graph'!$B$2*A1064+'PPG-Graph'!$B$12)*(2*PI()*2*'PPG-Graph'!$B$2)^2</f>
        <v>0</v>
      </c>
      <c r="T1064">
        <f>-'PPG-Graph'!$B$14*SIN(2*PI()*3*'PPG-Graph'!$B$2*A1064+'PPG-Graph'!$B$15)*(2*PI()*3*'PPG-Graph'!$B$2)^2</f>
        <v>0</v>
      </c>
      <c r="U1064">
        <f>-'PPG-Graph'!$B$17*SIN(2*PI()*4*'PPG-Graph'!$B$2*A1064+'PPG-Graph'!$B$18)*(2*PI()*4*'PPG-Graph'!$B$2)^2</f>
        <v>0</v>
      </c>
      <c r="V1064">
        <f>-'PPG-Graph'!$B$20*SIN(2*PI()*5*'PPG-Graph'!$B$2*A1064+'PPG-Graph'!$B$21)*(2*PI()*5*'PPG-Graph'!$B$2)^2</f>
        <v>0</v>
      </c>
    </row>
    <row r="1065" spans="1:22" x14ac:dyDescent="0.25">
      <c r="A1065">
        <v>3.536666667</v>
      </c>
      <c r="C1065">
        <f>D1065+E1065++F1065+G1065+H1065+'PPG-Graph'!$B$4</f>
        <v>165.43298255700572</v>
      </c>
      <c r="D1065">
        <f>'PPG-Graph'!$B$8*SIN(2*PI()*'PPG-Graph'!$B$2*A1065+'PPG-Graph'!$B$9)</f>
        <v>-4.5670174429942865</v>
      </c>
      <c r="E1065">
        <f>'PPG-Graph'!$B$11*SIN(2*PI()*2*'PPG-Graph'!$B$2*A1065+'PPG-Graph'!$B$12)</f>
        <v>0</v>
      </c>
      <c r="F1065">
        <f>'PPG-Graph'!$B$14*SIN(2*PI()*3*'PPG-Graph'!$B$2*A1065+'PPG-Graph'!$B$15)</f>
        <v>0</v>
      </c>
      <c r="G1065">
        <f>'PPG-Graph'!$B$17*SIN(2*PI()*4*'PPG-Graph'!$B$2*A1065+'PPG-Graph'!$B$18)</f>
        <v>0</v>
      </c>
      <c r="H1065">
        <f>'PPG-Graph'!$B$20*SIN(2*PI()*5*'PPG-Graph'!$B$2*A1065+'PPG-Graph'!$B$21)</f>
        <v>0</v>
      </c>
      <c r="J1065">
        <f>K1065+L1065++M1065+N1065+O1065+'PPG-Graph'!$B$4</f>
        <v>47.656466901846301</v>
      </c>
      <c r="K1065">
        <f>'PPG-Graph'!$B$8*COS(2*PI()*'PPG-Graph'!$B$2*A1065+'PPG-Graph'!$B$9)*2*PI()*'PPG-Graph'!$B$2</f>
        <v>-122.3435330981537</v>
      </c>
      <c r="L1065">
        <f>'PPG-Graph'!$B$11*COS(2*PI()*2*'PPG-Graph'!$B$2*A1065+'PPG-Graph'!$B$12)*2*PI()*2*'PPG-Graph'!$B$2</f>
        <v>0</v>
      </c>
      <c r="M1065">
        <f>'PPG-Graph'!$B$14*COS(2*PI()*3*'PPG-Graph'!$B$2*A1065+'PPG-Graph'!$B$15)*2*PI()*3*'PPG-Graph'!$B$2</f>
        <v>0</v>
      </c>
      <c r="N1065">
        <f>'PPG-Graph'!$B$17*COS(2*PI()*4*'PPG-Graph'!$B$2*A1065+'PPG-Graph'!$B$18)*2*PI()*4*'PPG-Graph'!$B$2</f>
        <v>0</v>
      </c>
      <c r="O1065">
        <f>'PPG-Graph'!$B$20*COS(2*PI()*5*'PPG-Graph'!$B$2*A1065+'PPG-Graph'!$B$21)*2*PI()*5*'PPG-Graph'!$B$2</f>
        <v>0</v>
      </c>
      <c r="Q1065">
        <f>R1065+S1065++T1065+U1065+V1065+'PPG-Graph'!$B$4</f>
        <v>350.29862182091313</v>
      </c>
      <c r="R1065">
        <f>-'PPG-Graph'!$B$8*SIN(2*PI()*'PPG-Graph'!$B$2*A1065+'PPG-Graph'!$B$9)*(2*PI()*'PPG-Graph'!$B$2)^2</f>
        <v>180.2986218209131</v>
      </c>
      <c r="S1065">
        <f>-'PPG-Graph'!$B$11*SIN(2*PI()*2*'PPG-Graph'!$B$2*A1065+'PPG-Graph'!$B$12)*(2*PI()*2*'PPG-Graph'!$B$2)^2</f>
        <v>0</v>
      </c>
      <c r="T1065">
        <f>-'PPG-Graph'!$B$14*SIN(2*PI()*3*'PPG-Graph'!$B$2*A1065+'PPG-Graph'!$B$15)*(2*PI()*3*'PPG-Graph'!$B$2)^2</f>
        <v>0</v>
      </c>
      <c r="U1065">
        <f>-'PPG-Graph'!$B$17*SIN(2*PI()*4*'PPG-Graph'!$B$2*A1065+'PPG-Graph'!$B$18)*(2*PI()*4*'PPG-Graph'!$B$2)^2</f>
        <v>0</v>
      </c>
      <c r="V1065">
        <f>-'PPG-Graph'!$B$20*SIN(2*PI()*5*'PPG-Graph'!$B$2*A1065+'PPG-Graph'!$B$21)*(2*PI()*5*'PPG-Graph'!$B$2)^2</f>
        <v>0</v>
      </c>
    </row>
    <row r="1066" spans="1:22" x14ac:dyDescent="0.25">
      <c r="A1066">
        <v>3.54</v>
      </c>
      <c r="C1066">
        <f>D1066+E1066++F1066+G1066+H1066+'PPG-Graph'!$B$4</f>
        <v>165.02620225670296</v>
      </c>
      <c r="D1066">
        <f>'PPG-Graph'!$B$8*SIN(2*PI()*'PPG-Graph'!$B$2*A1066+'PPG-Graph'!$B$9)</f>
        <v>-4.9737977432970517</v>
      </c>
      <c r="E1066">
        <f>'PPG-Graph'!$B$11*SIN(2*PI()*2*'PPG-Graph'!$B$2*A1066+'PPG-Graph'!$B$12)</f>
        <v>0</v>
      </c>
      <c r="F1066">
        <f>'PPG-Graph'!$B$14*SIN(2*PI()*3*'PPG-Graph'!$B$2*A1066+'PPG-Graph'!$B$15)</f>
        <v>0</v>
      </c>
      <c r="G1066">
        <f>'PPG-Graph'!$B$17*SIN(2*PI()*4*'PPG-Graph'!$B$2*A1066+'PPG-Graph'!$B$18)</f>
        <v>0</v>
      </c>
      <c r="H1066">
        <f>'PPG-Graph'!$B$20*SIN(2*PI()*5*'PPG-Graph'!$B$2*A1066+'PPG-Graph'!$B$21)</f>
        <v>0</v>
      </c>
      <c r="J1066">
        <f>K1066+L1066++M1066+N1066+O1066+'PPG-Graph'!$B$4</f>
        <v>48.284250264300454</v>
      </c>
      <c r="K1066">
        <f>'PPG-Graph'!$B$8*COS(2*PI()*'PPG-Graph'!$B$2*A1066+'PPG-Graph'!$B$9)*2*PI()*'PPG-Graph'!$B$2</f>
        <v>-121.71574973569955</v>
      </c>
      <c r="L1066">
        <f>'PPG-Graph'!$B$11*COS(2*PI()*2*'PPG-Graph'!$B$2*A1066+'PPG-Graph'!$B$12)*2*PI()*2*'PPG-Graph'!$B$2</f>
        <v>0</v>
      </c>
      <c r="M1066">
        <f>'PPG-Graph'!$B$14*COS(2*PI()*3*'PPG-Graph'!$B$2*A1066+'PPG-Graph'!$B$15)*2*PI()*3*'PPG-Graph'!$B$2</f>
        <v>0</v>
      </c>
      <c r="N1066">
        <f>'PPG-Graph'!$B$17*COS(2*PI()*4*'PPG-Graph'!$B$2*A1066+'PPG-Graph'!$B$18)*2*PI()*4*'PPG-Graph'!$B$2</f>
        <v>0</v>
      </c>
      <c r="O1066">
        <f>'PPG-Graph'!$B$20*COS(2*PI()*5*'PPG-Graph'!$B$2*A1066+'PPG-Graph'!$B$21)*2*PI()*5*'PPG-Graph'!$B$2</f>
        <v>0</v>
      </c>
      <c r="Q1066">
        <f>R1066+S1066++T1066+U1066+V1066+'PPG-Graph'!$B$4</f>
        <v>366.35766438949156</v>
      </c>
      <c r="R1066">
        <f>-'PPG-Graph'!$B$8*SIN(2*PI()*'PPG-Graph'!$B$2*A1066+'PPG-Graph'!$B$9)*(2*PI()*'PPG-Graph'!$B$2)^2</f>
        <v>196.35766438949159</v>
      </c>
      <c r="S1066">
        <f>-'PPG-Graph'!$B$11*SIN(2*PI()*2*'PPG-Graph'!$B$2*A1066+'PPG-Graph'!$B$12)*(2*PI()*2*'PPG-Graph'!$B$2)^2</f>
        <v>0</v>
      </c>
      <c r="T1066">
        <f>-'PPG-Graph'!$B$14*SIN(2*PI()*3*'PPG-Graph'!$B$2*A1066+'PPG-Graph'!$B$15)*(2*PI()*3*'PPG-Graph'!$B$2)^2</f>
        <v>0</v>
      </c>
      <c r="U1066">
        <f>-'PPG-Graph'!$B$17*SIN(2*PI()*4*'PPG-Graph'!$B$2*A1066+'PPG-Graph'!$B$18)*(2*PI()*4*'PPG-Graph'!$B$2)^2</f>
        <v>0</v>
      </c>
      <c r="V1066">
        <f>-'PPG-Graph'!$B$20*SIN(2*PI()*5*'PPG-Graph'!$B$2*A1066+'PPG-Graph'!$B$21)*(2*PI()*5*'PPG-Graph'!$B$2)^2</f>
        <v>0</v>
      </c>
    </row>
    <row r="1067" spans="1:22" x14ac:dyDescent="0.25">
      <c r="A1067">
        <v>3.5433333330000001</v>
      </c>
      <c r="C1067">
        <f>D1067+E1067++F1067+G1067+H1067+'PPG-Graph'!$B$4</f>
        <v>164.62160362803957</v>
      </c>
      <c r="D1067">
        <f>'PPG-Graph'!$B$8*SIN(2*PI()*'PPG-Graph'!$B$2*A1067+'PPG-Graph'!$B$9)</f>
        <v>-5.3783963719604415</v>
      </c>
      <c r="E1067">
        <f>'PPG-Graph'!$B$11*SIN(2*PI()*2*'PPG-Graph'!$B$2*A1067+'PPG-Graph'!$B$12)</f>
        <v>0</v>
      </c>
      <c r="F1067">
        <f>'PPG-Graph'!$B$14*SIN(2*PI()*3*'PPG-Graph'!$B$2*A1067+'PPG-Graph'!$B$15)</f>
        <v>0</v>
      </c>
      <c r="G1067">
        <f>'PPG-Graph'!$B$17*SIN(2*PI()*4*'PPG-Graph'!$B$2*A1067+'PPG-Graph'!$B$18)</f>
        <v>0</v>
      </c>
      <c r="H1067">
        <f>'PPG-Graph'!$B$20*SIN(2*PI()*5*'PPG-Graph'!$B$2*A1067+'PPG-Graph'!$B$21)</f>
        <v>0</v>
      </c>
      <c r="J1067">
        <f>K1067+L1067++M1067+N1067+O1067+'PPG-Graph'!$B$4</f>
        <v>48.965422166654662</v>
      </c>
      <c r="K1067">
        <f>'PPG-Graph'!$B$8*COS(2*PI()*'PPG-Graph'!$B$2*A1067+'PPG-Graph'!$B$9)*2*PI()*'PPG-Graph'!$B$2</f>
        <v>-121.03457783334534</v>
      </c>
      <c r="L1067">
        <f>'PPG-Graph'!$B$11*COS(2*PI()*2*'PPG-Graph'!$B$2*A1067+'PPG-Graph'!$B$12)*2*PI()*2*'PPG-Graph'!$B$2</f>
        <v>0</v>
      </c>
      <c r="M1067">
        <f>'PPG-Graph'!$B$14*COS(2*PI()*3*'PPG-Graph'!$B$2*A1067+'PPG-Graph'!$B$15)*2*PI()*3*'PPG-Graph'!$B$2</f>
        <v>0</v>
      </c>
      <c r="N1067">
        <f>'PPG-Graph'!$B$17*COS(2*PI()*4*'PPG-Graph'!$B$2*A1067+'PPG-Graph'!$B$18)*2*PI()*4*'PPG-Graph'!$B$2</f>
        <v>0</v>
      </c>
      <c r="O1067">
        <f>'PPG-Graph'!$B$20*COS(2*PI()*5*'PPG-Graph'!$B$2*A1067+'PPG-Graph'!$B$21)*2*PI()*5*'PPG-Graph'!$B$2</f>
        <v>0</v>
      </c>
      <c r="Q1067">
        <f>R1067+S1067++T1067+U1067+V1067+'PPG-Graph'!$B$4</f>
        <v>382.33057801401526</v>
      </c>
      <c r="R1067">
        <f>-'PPG-Graph'!$B$8*SIN(2*PI()*'PPG-Graph'!$B$2*A1067+'PPG-Graph'!$B$9)*(2*PI()*'PPG-Graph'!$B$2)^2</f>
        <v>212.33057801401523</v>
      </c>
      <c r="S1067">
        <f>-'PPG-Graph'!$B$11*SIN(2*PI()*2*'PPG-Graph'!$B$2*A1067+'PPG-Graph'!$B$12)*(2*PI()*2*'PPG-Graph'!$B$2)^2</f>
        <v>0</v>
      </c>
      <c r="T1067">
        <f>-'PPG-Graph'!$B$14*SIN(2*PI()*3*'PPG-Graph'!$B$2*A1067+'PPG-Graph'!$B$15)*(2*PI()*3*'PPG-Graph'!$B$2)^2</f>
        <v>0</v>
      </c>
      <c r="U1067">
        <f>-'PPG-Graph'!$B$17*SIN(2*PI()*4*'PPG-Graph'!$B$2*A1067+'PPG-Graph'!$B$18)*(2*PI()*4*'PPG-Graph'!$B$2)^2</f>
        <v>0</v>
      </c>
      <c r="V1067">
        <f>-'PPG-Graph'!$B$20*SIN(2*PI()*5*'PPG-Graph'!$B$2*A1067+'PPG-Graph'!$B$21)*(2*PI()*5*'PPG-Graph'!$B$2)^2</f>
        <v>0</v>
      </c>
    </row>
    <row r="1068" spans="1:22" x14ac:dyDescent="0.25">
      <c r="A1068">
        <v>3.5466666670000002</v>
      </c>
      <c r="C1068">
        <f>D1068+E1068++F1068+G1068+H1068+'PPG-Graph'!$B$4</f>
        <v>164.21936402101048</v>
      </c>
      <c r="D1068">
        <f>'PPG-Graph'!$B$8*SIN(2*PI()*'PPG-Graph'!$B$2*A1068+'PPG-Graph'!$B$9)</f>
        <v>-5.7806359789895243</v>
      </c>
      <c r="E1068">
        <f>'PPG-Graph'!$B$11*SIN(2*PI()*2*'PPG-Graph'!$B$2*A1068+'PPG-Graph'!$B$12)</f>
        <v>0</v>
      </c>
      <c r="F1068">
        <f>'PPG-Graph'!$B$14*SIN(2*PI()*3*'PPG-Graph'!$B$2*A1068+'PPG-Graph'!$B$15)</f>
        <v>0</v>
      </c>
      <c r="G1068">
        <f>'PPG-Graph'!$B$17*SIN(2*PI()*4*'PPG-Graph'!$B$2*A1068+'PPG-Graph'!$B$18)</f>
        <v>0</v>
      </c>
      <c r="H1068">
        <f>'PPG-Graph'!$B$20*SIN(2*PI()*5*'PPG-Graph'!$B$2*A1068+'PPG-Graph'!$B$21)</f>
        <v>0</v>
      </c>
      <c r="J1068">
        <f>K1068+L1068++M1068+N1068+O1068+'PPG-Graph'!$B$4</f>
        <v>49.699684052669525</v>
      </c>
      <c r="K1068">
        <f>'PPG-Graph'!$B$8*COS(2*PI()*'PPG-Graph'!$B$2*A1068+'PPG-Graph'!$B$9)*2*PI()*'PPG-Graph'!$B$2</f>
        <v>-120.30031594733047</v>
      </c>
      <c r="L1068">
        <f>'PPG-Graph'!$B$11*COS(2*PI()*2*'PPG-Graph'!$B$2*A1068+'PPG-Graph'!$B$12)*2*PI()*2*'PPG-Graph'!$B$2</f>
        <v>0</v>
      </c>
      <c r="M1068">
        <f>'PPG-Graph'!$B$14*COS(2*PI()*3*'PPG-Graph'!$B$2*A1068+'PPG-Graph'!$B$15)*2*PI()*3*'PPG-Graph'!$B$2</f>
        <v>0</v>
      </c>
      <c r="N1068">
        <f>'PPG-Graph'!$B$17*COS(2*PI()*4*'PPG-Graph'!$B$2*A1068+'PPG-Graph'!$B$18)*2*PI()*4*'PPG-Graph'!$B$2</f>
        <v>0</v>
      </c>
      <c r="O1068">
        <f>'PPG-Graph'!$B$20*COS(2*PI()*5*'PPG-Graph'!$B$2*A1068+'PPG-Graph'!$B$21)*2*PI()*5*'PPG-Graph'!$B$2</f>
        <v>0</v>
      </c>
      <c r="Q1068">
        <f>R1068+S1068++T1068+U1068+V1068+'PPG-Graph'!$B$4</f>
        <v>398.21036119732196</v>
      </c>
      <c r="R1068">
        <f>-'PPG-Graph'!$B$8*SIN(2*PI()*'PPG-Graph'!$B$2*A1068+'PPG-Graph'!$B$9)*(2*PI()*'PPG-Graph'!$B$2)^2</f>
        <v>228.21036119732199</v>
      </c>
      <c r="S1068">
        <f>-'PPG-Graph'!$B$11*SIN(2*PI()*2*'PPG-Graph'!$B$2*A1068+'PPG-Graph'!$B$12)*(2*PI()*2*'PPG-Graph'!$B$2)^2</f>
        <v>0</v>
      </c>
      <c r="T1068">
        <f>-'PPG-Graph'!$B$14*SIN(2*PI()*3*'PPG-Graph'!$B$2*A1068+'PPG-Graph'!$B$15)*(2*PI()*3*'PPG-Graph'!$B$2)^2</f>
        <v>0</v>
      </c>
      <c r="U1068">
        <f>-'PPG-Graph'!$B$17*SIN(2*PI()*4*'PPG-Graph'!$B$2*A1068+'PPG-Graph'!$B$18)*(2*PI()*4*'PPG-Graph'!$B$2)^2</f>
        <v>0</v>
      </c>
      <c r="V1068">
        <f>-'PPG-Graph'!$B$20*SIN(2*PI()*5*'PPG-Graph'!$B$2*A1068+'PPG-Graph'!$B$21)*(2*PI()*5*'PPG-Graph'!$B$2)^2</f>
        <v>0</v>
      </c>
    </row>
    <row r="1069" spans="1:22" x14ac:dyDescent="0.25">
      <c r="A1069">
        <v>3.55</v>
      </c>
      <c r="C1069">
        <f>D1069+E1069++F1069+G1069+H1069+'PPG-Graph'!$B$4</f>
        <v>163.81966011250111</v>
      </c>
      <c r="D1069">
        <f>'PPG-Graph'!$B$8*SIN(2*PI()*'PPG-Graph'!$B$2*A1069+'PPG-Graph'!$B$9)</f>
        <v>-6.1803398874988975</v>
      </c>
      <c r="E1069">
        <f>'PPG-Graph'!$B$11*SIN(2*PI()*2*'PPG-Graph'!$B$2*A1069+'PPG-Graph'!$B$12)</f>
        <v>0</v>
      </c>
      <c r="F1069">
        <f>'PPG-Graph'!$B$14*SIN(2*PI()*3*'PPG-Graph'!$B$2*A1069+'PPG-Graph'!$B$15)</f>
        <v>0</v>
      </c>
      <c r="G1069">
        <f>'PPG-Graph'!$B$17*SIN(2*PI()*4*'PPG-Graph'!$B$2*A1069+'PPG-Graph'!$B$18)</f>
        <v>0</v>
      </c>
      <c r="H1069">
        <f>'PPG-Graph'!$B$20*SIN(2*PI()*5*'PPG-Graph'!$B$2*A1069+'PPG-Graph'!$B$21)</f>
        <v>0</v>
      </c>
      <c r="J1069">
        <f>K1069+L1069++M1069+N1069+O1069+'PPG-Graph'!$B$4</f>
        <v>50.486713410337671</v>
      </c>
      <c r="K1069">
        <f>'PPG-Graph'!$B$8*COS(2*PI()*'PPG-Graph'!$B$2*A1069+'PPG-Graph'!$B$9)*2*PI()*'PPG-Graph'!$B$2</f>
        <v>-119.51328658966233</v>
      </c>
      <c r="L1069">
        <f>'PPG-Graph'!$B$11*COS(2*PI()*2*'PPG-Graph'!$B$2*A1069+'PPG-Graph'!$B$12)*2*PI()*2*'PPG-Graph'!$B$2</f>
        <v>0</v>
      </c>
      <c r="M1069">
        <f>'PPG-Graph'!$B$14*COS(2*PI()*3*'PPG-Graph'!$B$2*A1069+'PPG-Graph'!$B$15)*2*PI()*3*'PPG-Graph'!$B$2</f>
        <v>0</v>
      </c>
      <c r="N1069">
        <f>'PPG-Graph'!$B$17*COS(2*PI()*4*'PPG-Graph'!$B$2*A1069+'PPG-Graph'!$B$18)*2*PI()*4*'PPG-Graph'!$B$2</f>
        <v>0</v>
      </c>
      <c r="O1069">
        <f>'PPG-Graph'!$B$20*COS(2*PI()*5*'PPG-Graph'!$B$2*A1069+'PPG-Graph'!$B$21)*2*PI()*5*'PPG-Graph'!$B$2</f>
        <v>0</v>
      </c>
      <c r="Q1069">
        <f>R1069+S1069++T1069+U1069+V1069+'PPG-Graph'!$B$4</f>
        <v>413.99003901554892</v>
      </c>
      <c r="R1069">
        <f>-'PPG-Graph'!$B$8*SIN(2*PI()*'PPG-Graph'!$B$2*A1069+'PPG-Graph'!$B$9)*(2*PI()*'PPG-Graph'!$B$2)^2</f>
        <v>243.99003901554892</v>
      </c>
      <c r="S1069">
        <f>-'PPG-Graph'!$B$11*SIN(2*PI()*2*'PPG-Graph'!$B$2*A1069+'PPG-Graph'!$B$12)*(2*PI()*2*'PPG-Graph'!$B$2)^2</f>
        <v>0</v>
      </c>
      <c r="T1069">
        <f>-'PPG-Graph'!$B$14*SIN(2*PI()*3*'PPG-Graph'!$B$2*A1069+'PPG-Graph'!$B$15)*(2*PI()*3*'PPG-Graph'!$B$2)^2</f>
        <v>0</v>
      </c>
      <c r="U1069">
        <f>-'PPG-Graph'!$B$17*SIN(2*PI()*4*'PPG-Graph'!$B$2*A1069+'PPG-Graph'!$B$18)*(2*PI()*4*'PPG-Graph'!$B$2)^2</f>
        <v>0</v>
      </c>
      <c r="V1069">
        <f>-'PPG-Graph'!$B$20*SIN(2*PI()*5*'PPG-Graph'!$B$2*A1069+'PPG-Graph'!$B$21)*(2*PI()*5*'PPG-Graph'!$B$2)^2</f>
        <v>0</v>
      </c>
    </row>
    <row r="1070" spans="1:22" x14ac:dyDescent="0.25">
      <c r="A1070">
        <v>3.5533333329999999</v>
      </c>
      <c r="C1070">
        <f>D1070+E1070++F1070+G1070+H1070+'PPG-Graph'!$B$4</f>
        <v>163.42266710478631</v>
      </c>
      <c r="D1070">
        <f>'PPG-Graph'!$B$8*SIN(2*PI()*'PPG-Graph'!$B$2*A1070+'PPG-Graph'!$B$9)</f>
        <v>-6.5773328952136998</v>
      </c>
      <c r="E1070">
        <f>'PPG-Graph'!$B$11*SIN(2*PI()*2*'PPG-Graph'!$B$2*A1070+'PPG-Graph'!$B$12)</f>
        <v>0</v>
      </c>
      <c r="F1070">
        <f>'PPG-Graph'!$B$14*SIN(2*PI()*3*'PPG-Graph'!$B$2*A1070+'PPG-Graph'!$B$15)</f>
        <v>0</v>
      </c>
      <c r="G1070">
        <f>'PPG-Graph'!$B$17*SIN(2*PI()*4*'PPG-Graph'!$B$2*A1070+'PPG-Graph'!$B$18)</f>
        <v>0</v>
      </c>
      <c r="H1070">
        <f>'PPG-Graph'!$B$20*SIN(2*PI()*5*'PPG-Graph'!$B$2*A1070+'PPG-Graph'!$B$21)</f>
        <v>0</v>
      </c>
      <c r="J1070">
        <f>K1070+L1070++M1070+N1070+O1070+'PPG-Graph'!$B$4</f>
        <v>51.326165234971114</v>
      </c>
      <c r="K1070">
        <f>'PPG-Graph'!$B$8*COS(2*PI()*'PPG-Graph'!$B$2*A1070+'PPG-Graph'!$B$9)*2*PI()*'PPG-Graph'!$B$2</f>
        <v>-118.67383476502889</v>
      </c>
      <c r="L1070">
        <f>'PPG-Graph'!$B$11*COS(2*PI()*2*'PPG-Graph'!$B$2*A1070+'PPG-Graph'!$B$12)*2*PI()*2*'PPG-Graph'!$B$2</f>
        <v>0</v>
      </c>
      <c r="M1070">
        <f>'PPG-Graph'!$B$14*COS(2*PI()*3*'PPG-Graph'!$B$2*A1070+'PPG-Graph'!$B$15)*2*PI()*3*'PPG-Graph'!$B$2</f>
        <v>0</v>
      </c>
      <c r="N1070">
        <f>'PPG-Graph'!$B$17*COS(2*PI()*4*'PPG-Graph'!$B$2*A1070+'PPG-Graph'!$B$18)*2*PI()*4*'PPG-Graph'!$B$2</f>
        <v>0</v>
      </c>
      <c r="O1070">
        <f>'PPG-Graph'!$B$20*COS(2*PI()*5*'PPG-Graph'!$B$2*A1070+'PPG-Graph'!$B$21)*2*PI()*5*'PPG-Graph'!$B$2</f>
        <v>0</v>
      </c>
      <c r="Q1070">
        <f>R1070+S1070++T1070+U1070+V1070+'PPG-Graph'!$B$4</f>
        <v>429.66269476012377</v>
      </c>
      <c r="R1070">
        <f>-'PPG-Graph'!$B$8*SIN(2*PI()*'PPG-Graph'!$B$2*A1070+'PPG-Graph'!$B$9)*(2*PI()*'PPG-Graph'!$B$2)^2</f>
        <v>259.66269476012377</v>
      </c>
      <c r="S1070">
        <f>-'PPG-Graph'!$B$11*SIN(2*PI()*2*'PPG-Graph'!$B$2*A1070+'PPG-Graph'!$B$12)*(2*PI()*2*'PPG-Graph'!$B$2)^2</f>
        <v>0</v>
      </c>
      <c r="T1070">
        <f>-'PPG-Graph'!$B$14*SIN(2*PI()*3*'PPG-Graph'!$B$2*A1070+'PPG-Graph'!$B$15)*(2*PI()*3*'PPG-Graph'!$B$2)^2</f>
        <v>0</v>
      </c>
      <c r="U1070">
        <f>-'PPG-Graph'!$B$17*SIN(2*PI()*4*'PPG-Graph'!$B$2*A1070+'PPG-Graph'!$B$18)*(2*PI()*4*'PPG-Graph'!$B$2)^2</f>
        <v>0</v>
      </c>
      <c r="V1070">
        <f>-'PPG-Graph'!$B$20*SIN(2*PI()*5*'PPG-Graph'!$B$2*A1070+'PPG-Graph'!$B$21)*(2*PI()*5*'PPG-Graph'!$B$2)^2</f>
        <v>0</v>
      </c>
    </row>
    <row r="1071" spans="1:22" x14ac:dyDescent="0.25">
      <c r="A1071">
        <v>3.556666667</v>
      </c>
      <c r="C1071">
        <f>D1071+E1071++F1071+G1071+H1071+'PPG-Graph'!$B$4</f>
        <v>163.02855901430294</v>
      </c>
      <c r="D1071">
        <f>'PPG-Graph'!$B$8*SIN(2*PI()*'PPG-Graph'!$B$2*A1071+'PPG-Graph'!$B$9)</f>
        <v>-6.9714409856970612</v>
      </c>
      <c r="E1071">
        <f>'PPG-Graph'!$B$11*SIN(2*PI()*2*'PPG-Graph'!$B$2*A1071+'PPG-Graph'!$B$12)</f>
        <v>0</v>
      </c>
      <c r="F1071">
        <f>'PPG-Graph'!$B$14*SIN(2*PI()*3*'PPG-Graph'!$B$2*A1071+'PPG-Graph'!$B$15)</f>
        <v>0</v>
      </c>
      <c r="G1071">
        <f>'PPG-Graph'!$B$17*SIN(2*PI()*4*'PPG-Graph'!$B$2*A1071+'PPG-Graph'!$B$18)</f>
        <v>0</v>
      </c>
      <c r="H1071">
        <f>'PPG-Graph'!$B$20*SIN(2*PI()*5*'PPG-Graph'!$B$2*A1071+'PPG-Graph'!$B$21)</f>
        <v>0</v>
      </c>
      <c r="J1071">
        <f>K1071+L1071++M1071+N1071+O1071+'PPG-Graph'!$B$4</f>
        <v>52.217671590550367</v>
      </c>
      <c r="K1071">
        <f>'PPG-Graph'!$B$8*COS(2*PI()*'PPG-Graph'!$B$2*A1071+'PPG-Graph'!$B$9)*2*PI()*'PPG-Graph'!$B$2</f>
        <v>-117.78232840944963</v>
      </c>
      <c r="L1071">
        <f>'PPG-Graph'!$B$11*COS(2*PI()*2*'PPG-Graph'!$B$2*A1071+'PPG-Graph'!$B$12)*2*PI()*2*'PPG-Graph'!$B$2</f>
        <v>0</v>
      </c>
      <c r="M1071">
        <f>'PPG-Graph'!$B$14*COS(2*PI()*3*'PPG-Graph'!$B$2*A1071+'PPG-Graph'!$B$15)*2*PI()*3*'PPG-Graph'!$B$2</f>
        <v>0</v>
      </c>
      <c r="N1071">
        <f>'PPG-Graph'!$B$17*COS(2*PI()*4*'PPG-Graph'!$B$2*A1071+'PPG-Graph'!$B$18)*2*PI()*4*'PPG-Graph'!$B$2</f>
        <v>0</v>
      </c>
      <c r="O1071">
        <f>'PPG-Graph'!$B$20*COS(2*PI()*5*'PPG-Graph'!$B$2*A1071+'PPG-Graph'!$B$21)*2*PI()*5*'PPG-Graph'!$B$2</f>
        <v>0</v>
      </c>
      <c r="Q1071">
        <f>R1071+S1071++T1071+U1071+V1071+'PPG-Graph'!$B$4</f>
        <v>445.22145853748179</v>
      </c>
      <c r="R1071">
        <f>-'PPG-Graph'!$B$8*SIN(2*PI()*'PPG-Graph'!$B$2*A1071+'PPG-Graph'!$B$9)*(2*PI()*'PPG-Graph'!$B$2)^2</f>
        <v>275.22145853748179</v>
      </c>
      <c r="S1071">
        <f>-'PPG-Graph'!$B$11*SIN(2*PI()*2*'PPG-Graph'!$B$2*A1071+'PPG-Graph'!$B$12)*(2*PI()*2*'PPG-Graph'!$B$2)^2</f>
        <v>0</v>
      </c>
      <c r="T1071">
        <f>-'PPG-Graph'!$B$14*SIN(2*PI()*3*'PPG-Graph'!$B$2*A1071+'PPG-Graph'!$B$15)*(2*PI()*3*'PPG-Graph'!$B$2)^2</f>
        <v>0</v>
      </c>
      <c r="U1071">
        <f>-'PPG-Graph'!$B$17*SIN(2*PI()*4*'PPG-Graph'!$B$2*A1071+'PPG-Graph'!$B$18)*(2*PI()*4*'PPG-Graph'!$B$2)^2</f>
        <v>0</v>
      </c>
      <c r="V1071">
        <f>-'PPG-Graph'!$B$20*SIN(2*PI()*5*'PPG-Graph'!$B$2*A1071+'PPG-Graph'!$B$21)*(2*PI()*5*'PPG-Graph'!$B$2)^2</f>
        <v>0</v>
      </c>
    </row>
    <row r="1072" spans="1:22" x14ac:dyDescent="0.25">
      <c r="A1072">
        <v>3.56</v>
      </c>
      <c r="C1072">
        <f>D1072+E1072++F1072+G1072+H1072+'PPG-Graph'!$B$4</f>
        <v>162.63750894630644</v>
      </c>
      <c r="D1072">
        <f>'PPG-Graph'!$B$8*SIN(2*PI()*'PPG-Graph'!$B$2*A1072+'PPG-Graph'!$B$9)</f>
        <v>-7.362491053693569</v>
      </c>
      <c r="E1072">
        <f>'PPG-Graph'!$B$11*SIN(2*PI()*2*'PPG-Graph'!$B$2*A1072+'PPG-Graph'!$B$12)</f>
        <v>0</v>
      </c>
      <c r="F1072">
        <f>'PPG-Graph'!$B$14*SIN(2*PI()*3*'PPG-Graph'!$B$2*A1072+'PPG-Graph'!$B$15)</f>
        <v>0</v>
      </c>
      <c r="G1072">
        <f>'PPG-Graph'!$B$17*SIN(2*PI()*4*'PPG-Graph'!$B$2*A1072+'PPG-Graph'!$B$18)</f>
        <v>0</v>
      </c>
      <c r="H1072">
        <f>'PPG-Graph'!$B$20*SIN(2*PI()*5*'PPG-Graph'!$B$2*A1072+'PPG-Graph'!$B$21)</f>
        <v>0</v>
      </c>
      <c r="J1072">
        <f>K1072+L1072++M1072+N1072+O1072+'PPG-Graph'!$B$4</f>
        <v>53.160840898117442</v>
      </c>
      <c r="K1072">
        <f>'PPG-Graph'!$B$8*COS(2*PI()*'PPG-Graph'!$B$2*A1072+'PPG-Graph'!$B$9)*2*PI()*'PPG-Graph'!$B$2</f>
        <v>-116.83915910188256</v>
      </c>
      <c r="L1072">
        <f>'PPG-Graph'!$B$11*COS(2*PI()*2*'PPG-Graph'!$B$2*A1072+'PPG-Graph'!$B$12)*2*PI()*2*'PPG-Graph'!$B$2</f>
        <v>0</v>
      </c>
      <c r="M1072">
        <f>'PPG-Graph'!$B$14*COS(2*PI()*3*'PPG-Graph'!$B$2*A1072+'PPG-Graph'!$B$15)*2*PI()*3*'PPG-Graph'!$B$2</f>
        <v>0</v>
      </c>
      <c r="N1072">
        <f>'PPG-Graph'!$B$17*COS(2*PI()*4*'PPG-Graph'!$B$2*A1072+'PPG-Graph'!$B$18)*2*PI()*4*'PPG-Graph'!$B$2</f>
        <v>0</v>
      </c>
      <c r="O1072">
        <f>'PPG-Graph'!$B$20*COS(2*PI()*5*'PPG-Graph'!$B$2*A1072+'PPG-Graph'!$B$21)*2*PI()*5*'PPG-Graph'!$B$2</f>
        <v>0</v>
      </c>
      <c r="Q1072">
        <f>R1072+S1072++T1072+U1072+V1072+'PPG-Graph'!$B$4</f>
        <v>460.65949642606029</v>
      </c>
      <c r="R1072">
        <f>-'PPG-Graph'!$B$8*SIN(2*PI()*'PPG-Graph'!$B$2*A1072+'PPG-Graph'!$B$9)*(2*PI()*'PPG-Graph'!$B$2)^2</f>
        <v>290.65949642606029</v>
      </c>
      <c r="S1072">
        <f>-'PPG-Graph'!$B$11*SIN(2*PI()*2*'PPG-Graph'!$B$2*A1072+'PPG-Graph'!$B$12)*(2*PI()*2*'PPG-Graph'!$B$2)^2</f>
        <v>0</v>
      </c>
      <c r="T1072">
        <f>-'PPG-Graph'!$B$14*SIN(2*PI()*3*'PPG-Graph'!$B$2*A1072+'PPG-Graph'!$B$15)*(2*PI()*3*'PPG-Graph'!$B$2)^2</f>
        <v>0</v>
      </c>
      <c r="U1072">
        <f>-'PPG-Graph'!$B$17*SIN(2*PI()*4*'PPG-Graph'!$B$2*A1072+'PPG-Graph'!$B$18)*(2*PI()*4*'PPG-Graph'!$B$2)^2</f>
        <v>0</v>
      </c>
      <c r="V1072">
        <f>-'PPG-Graph'!$B$20*SIN(2*PI()*5*'PPG-Graph'!$B$2*A1072+'PPG-Graph'!$B$21)*(2*PI()*5*'PPG-Graph'!$B$2)^2</f>
        <v>0</v>
      </c>
    </row>
    <row r="1073" spans="1:22" x14ac:dyDescent="0.25">
      <c r="A1073">
        <v>3.5633333330000001</v>
      </c>
      <c r="C1073">
        <f>D1073+E1073++F1073+G1073+H1073+'PPG-Graph'!$B$4</f>
        <v>162.24968830957289</v>
      </c>
      <c r="D1073">
        <f>'PPG-Graph'!$B$8*SIN(2*PI()*'PPG-Graph'!$B$2*A1073+'PPG-Graph'!$B$9)</f>
        <v>-7.7503116904271199</v>
      </c>
      <c r="E1073">
        <f>'PPG-Graph'!$B$11*SIN(2*PI()*2*'PPG-Graph'!$B$2*A1073+'PPG-Graph'!$B$12)</f>
        <v>0</v>
      </c>
      <c r="F1073">
        <f>'PPG-Graph'!$B$14*SIN(2*PI()*3*'PPG-Graph'!$B$2*A1073+'PPG-Graph'!$B$15)</f>
        <v>0</v>
      </c>
      <c r="G1073">
        <f>'PPG-Graph'!$B$17*SIN(2*PI()*4*'PPG-Graph'!$B$2*A1073+'PPG-Graph'!$B$18)</f>
        <v>0</v>
      </c>
      <c r="H1073">
        <f>'PPG-Graph'!$B$20*SIN(2*PI()*5*'PPG-Graph'!$B$2*A1073+'PPG-Graph'!$B$21)</f>
        <v>0</v>
      </c>
      <c r="J1073">
        <f>K1073+L1073++M1073+N1073+O1073+'PPG-Graph'!$B$4</f>
        <v>54.155259712187231</v>
      </c>
      <c r="K1073">
        <f>'PPG-Graph'!$B$8*COS(2*PI()*'PPG-Graph'!$B$2*A1073+'PPG-Graph'!$B$9)*2*PI()*'PPG-Graph'!$B$2</f>
        <v>-115.84474028781277</v>
      </c>
      <c r="L1073">
        <f>'PPG-Graph'!$B$11*COS(2*PI()*2*'PPG-Graph'!$B$2*A1073+'PPG-Graph'!$B$12)*2*PI()*2*'PPG-Graph'!$B$2</f>
        <v>0</v>
      </c>
      <c r="M1073">
        <f>'PPG-Graph'!$B$14*COS(2*PI()*3*'PPG-Graph'!$B$2*A1073+'PPG-Graph'!$B$15)*2*PI()*3*'PPG-Graph'!$B$2</f>
        <v>0</v>
      </c>
      <c r="N1073">
        <f>'PPG-Graph'!$B$17*COS(2*PI()*4*'PPG-Graph'!$B$2*A1073+'PPG-Graph'!$B$18)*2*PI()*4*'PPG-Graph'!$B$2</f>
        <v>0</v>
      </c>
      <c r="O1073">
        <f>'PPG-Graph'!$B$20*COS(2*PI()*5*'PPG-Graph'!$B$2*A1073+'PPG-Graph'!$B$21)*2*PI()*5*'PPG-Graph'!$B$2</f>
        <v>0</v>
      </c>
      <c r="Q1073">
        <f>R1073+S1073++T1073+U1073+V1073+'PPG-Graph'!$B$4</f>
        <v>475.9700414786152</v>
      </c>
      <c r="R1073">
        <f>-'PPG-Graph'!$B$8*SIN(2*PI()*'PPG-Graph'!$B$2*A1073+'PPG-Graph'!$B$9)*(2*PI()*'PPG-Graph'!$B$2)^2</f>
        <v>305.9700414786152</v>
      </c>
      <c r="S1073">
        <f>-'PPG-Graph'!$B$11*SIN(2*PI()*2*'PPG-Graph'!$B$2*A1073+'PPG-Graph'!$B$12)*(2*PI()*2*'PPG-Graph'!$B$2)^2</f>
        <v>0</v>
      </c>
      <c r="T1073">
        <f>-'PPG-Graph'!$B$14*SIN(2*PI()*3*'PPG-Graph'!$B$2*A1073+'PPG-Graph'!$B$15)*(2*PI()*3*'PPG-Graph'!$B$2)^2</f>
        <v>0</v>
      </c>
      <c r="U1073">
        <f>-'PPG-Graph'!$B$17*SIN(2*PI()*4*'PPG-Graph'!$B$2*A1073+'PPG-Graph'!$B$18)*(2*PI()*4*'PPG-Graph'!$B$2)^2</f>
        <v>0</v>
      </c>
      <c r="V1073">
        <f>-'PPG-Graph'!$B$20*SIN(2*PI()*5*'PPG-Graph'!$B$2*A1073+'PPG-Graph'!$B$21)*(2*PI()*5*'PPG-Graph'!$B$2)^2</f>
        <v>0</v>
      </c>
    </row>
    <row r="1074" spans="1:22" x14ac:dyDescent="0.25">
      <c r="A1074">
        <v>3.5666666669999998</v>
      </c>
      <c r="C1074">
        <f>D1074+E1074++F1074+G1074+H1074+'PPG-Graph'!$B$4</f>
        <v>161.86526710021752</v>
      </c>
      <c r="D1074">
        <f>'PPG-Graph'!$B$8*SIN(2*PI()*'PPG-Graph'!$B$2*A1074+'PPG-Graph'!$B$9)</f>
        <v>-8.134732899782481</v>
      </c>
      <c r="E1074">
        <f>'PPG-Graph'!$B$11*SIN(2*PI()*2*'PPG-Graph'!$B$2*A1074+'PPG-Graph'!$B$12)</f>
        <v>0</v>
      </c>
      <c r="F1074">
        <f>'PPG-Graph'!$B$14*SIN(2*PI()*3*'PPG-Graph'!$B$2*A1074+'PPG-Graph'!$B$15)</f>
        <v>0</v>
      </c>
      <c r="G1074">
        <f>'PPG-Graph'!$B$17*SIN(2*PI()*4*'PPG-Graph'!$B$2*A1074+'PPG-Graph'!$B$18)</f>
        <v>0</v>
      </c>
      <c r="H1074">
        <f>'PPG-Graph'!$B$20*SIN(2*PI()*5*'PPG-Graph'!$B$2*A1074+'PPG-Graph'!$B$21)</f>
        <v>0</v>
      </c>
      <c r="J1074">
        <f>K1074+L1074++M1074+N1074+O1074+'PPG-Graph'!$B$4</f>
        <v>55.200492169035911</v>
      </c>
      <c r="K1074">
        <f>'PPG-Graph'!$B$8*COS(2*PI()*'PPG-Graph'!$B$2*A1074+'PPG-Graph'!$B$9)*2*PI()*'PPG-Graph'!$B$2</f>
        <v>-114.79950783096409</v>
      </c>
      <c r="L1074">
        <f>'PPG-Graph'!$B$11*COS(2*PI()*2*'PPG-Graph'!$B$2*A1074+'PPG-Graph'!$B$12)*2*PI()*2*'PPG-Graph'!$B$2</f>
        <v>0</v>
      </c>
      <c r="M1074">
        <f>'PPG-Graph'!$B$14*COS(2*PI()*3*'PPG-Graph'!$B$2*A1074+'PPG-Graph'!$B$15)*2*PI()*3*'PPG-Graph'!$B$2</f>
        <v>0</v>
      </c>
      <c r="N1074">
        <f>'PPG-Graph'!$B$17*COS(2*PI()*4*'PPG-Graph'!$B$2*A1074+'PPG-Graph'!$B$18)*2*PI()*4*'PPG-Graph'!$B$2</f>
        <v>0</v>
      </c>
      <c r="O1074">
        <f>'PPG-Graph'!$B$20*COS(2*PI()*5*'PPG-Graph'!$B$2*A1074+'PPG-Graph'!$B$21)*2*PI()*5*'PPG-Graph'!$B$2</f>
        <v>0</v>
      </c>
      <c r="Q1074">
        <f>R1074+S1074++T1074+U1074+V1074+'PPG-Graph'!$B$4</f>
        <v>491.1463825175183</v>
      </c>
      <c r="R1074">
        <f>-'PPG-Graph'!$B$8*SIN(2*PI()*'PPG-Graph'!$B$2*A1074+'PPG-Graph'!$B$9)*(2*PI()*'PPG-Graph'!$B$2)^2</f>
        <v>321.1463825175183</v>
      </c>
      <c r="S1074">
        <f>-'PPG-Graph'!$B$11*SIN(2*PI()*2*'PPG-Graph'!$B$2*A1074+'PPG-Graph'!$B$12)*(2*PI()*2*'PPG-Graph'!$B$2)^2</f>
        <v>0</v>
      </c>
      <c r="T1074">
        <f>-'PPG-Graph'!$B$14*SIN(2*PI()*3*'PPG-Graph'!$B$2*A1074+'PPG-Graph'!$B$15)*(2*PI()*3*'PPG-Graph'!$B$2)^2</f>
        <v>0</v>
      </c>
      <c r="U1074">
        <f>-'PPG-Graph'!$B$17*SIN(2*PI()*4*'PPG-Graph'!$B$2*A1074+'PPG-Graph'!$B$18)*(2*PI()*4*'PPG-Graph'!$B$2)^2</f>
        <v>0</v>
      </c>
      <c r="V1074">
        <f>-'PPG-Graph'!$B$20*SIN(2*PI()*5*'PPG-Graph'!$B$2*A1074+'PPG-Graph'!$B$21)*(2*PI()*5*'PPG-Graph'!$B$2)^2</f>
        <v>0</v>
      </c>
    </row>
    <row r="1075" spans="1:22" x14ac:dyDescent="0.25">
      <c r="A1075">
        <v>3.57</v>
      </c>
      <c r="C1075">
        <f>D1075+E1075++F1075+G1075+H1075+'PPG-Graph'!$B$4</f>
        <v>161.48441416869861</v>
      </c>
      <c r="D1075">
        <f>'PPG-Graph'!$B$8*SIN(2*PI()*'PPG-Graph'!$B$2*A1075+'PPG-Graph'!$B$9)</f>
        <v>-8.5155858313013919</v>
      </c>
      <c r="E1075">
        <f>'PPG-Graph'!$B$11*SIN(2*PI()*2*'PPG-Graph'!$B$2*A1075+'PPG-Graph'!$B$12)</f>
        <v>0</v>
      </c>
      <c r="F1075">
        <f>'PPG-Graph'!$B$14*SIN(2*PI()*3*'PPG-Graph'!$B$2*A1075+'PPG-Graph'!$B$15)</f>
        <v>0</v>
      </c>
      <c r="G1075">
        <f>'PPG-Graph'!$B$17*SIN(2*PI()*4*'PPG-Graph'!$B$2*A1075+'PPG-Graph'!$B$18)</f>
        <v>0</v>
      </c>
      <c r="H1075">
        <f>'PPG-Graph'!$B$20*SIN(2*PI()*5*'PPG-Graph'!$B$2*A1075+'PPG-Graph'!$B$21)</f>
        <v>0</v>
      </c>
      <c r="J1075">
        <f>K1075+L1075++M1075+N1075+O1075+'PPG-Graph'!$B$4</f>
        <v>56.296079168137695</v>
      </c>
      <c r="K1075">
        <f>'PPG-Graph'!$B$8*COS(2*PI()*'PPG-Graph'!$B$2*A1075+'PPG-Graph'!$B$9)*2*PI()*'PPG-Graph'!$B$2</f>
        <v>-113.70392083186231</v>
      </c>
      <c r="L1075">
        <f>'PPG-Graph'!$B$11*COS(2*PI()*2*'PPG-Graph'!$B$2*A1075+'PPG-Graph'!$B$12)*2*PI()*2*'PPG-Graph'!$B$2</f>
        <v>0</v>
      </c>
      <c r="M1075">
        <f>'PPG-Graph'!$B$14*COS(2*PI()*3*'PPG-Graph'!$B$2*A1075+'PPG-Graph'!$B$15)*2*PI()*3*'PPG-Graph'!$B$2</f>
        <v>0</v>
      </c>
      <c r="N1075">
        <f>'PPG-Graph'!$B$17*COS(2*PI()*4*'PPG-Graph'!$B$2*A1075+'PPG-Graph'!$B$18)*2*PI()*4*'PPG-Graph'!$B$2</f>
        <v>0</v>
      </c>
      <c r="O1075">
        <f>'PPG-Graph'!$B$20*COS(2*PI()*5*'PPG-Graph'!$B$2*A1075+'PPG-Graph'!$B$21)*2*PI()*5*'PPG-Graph'!$B$2</f>
        <v>0</v>
      </c>
      <c r="Q1075">
        <f>R1075+S1075++T1075+U1075+V1075+'PPG-Graph'!$B$4</f>
        <v>506.18185359386558</v>
      </c>
      <c r="R1075">
        <f>-'PPG-Graph'!$B$8*SIN(2*PI()*'PPG-Graph'!$B$2*A1075+'PPG-Graph'!$B$9)*(2*PI()*'PPG-Graph'!$B$2)^2</f>
        <v>336.18185359386558</v>
      </c>
      <c r="S1075">
        <f>-'PPG-Graph'!$B$11*SIN(2*PI()*2*'PPG-Graph'!$B$2*A1075+'PPG-Graph'!$B$12)*(2*PI()*2*'PPG-Graph'!$B$2)^2</f>
        <v>0</v>
      </c>
      <c r="T1075">
        <f>-'PPG-Graph'!$B$14*SIN(2*PI()*3*'PPG-Graph'!$B$2*A1075+'PPG-Graph'!$B$15)*(2*PI()*3*'PPG-Graph'!$B$2)^2</f>
        <v>0</v>
      </c>
      <c r="U1075">
        <f>-'PPG-Graph'!$B$17*SIN(2*PI()*4*'PPG-Graph'!$B$2*A1075+'PPG-Graph'!$B$18)*(2*PI()*4*'PPG-Graph'!$B$2)^2</f>
        <v>0</v>
      </c>
      <c r="V1075">
        <f>-'PPG-Graph'!$B$20*SIN(2*PI()*5*'PPG-Graph'!$B$2*A1075+'PPG-Graph'!$B$21)*(2*PI()*5*'PPG-Graph'!$B$2)^2</f>
        <v>0</v>
      </c>
    </row>
    <row r="1076" spans="1:22" x14ac:dyDescent="0.25">
      <c r="A1076">
        <v>3.5733333329999999</v>
      </c>
      <c r="C1076">
        <f>D1076+E1076++F1076+G1076+H1076+'PPG-Graph'!$B$4</f>
        <v>161.10729645382096</v>
      </c>
      <c r="D1076">
        <f>'PPG-Graph'!$B$8*SIN(2*PI()*'PPG-Graph'!$B$2*A1076+'PPG-Graph'!$B$9)</f>
        <v>-8.8927035461790318</v>
      </c>
      <c r="E1076">
        <f>'PPG-Graph'!$B$11*SIN(2*PI()*2*'PPG-Graph'!$B$2*A1076+'PPG-Graph'!$B$12)</f>
        <v>0</v>
      </c>
      <c r="F1076">
        <f>'PPG-Graph'!$B$14*SIN(2*PI()*3*'PPG-Graph'!$B$2*A1076+'PPG-Graph'!$B$15)</f>
        <v>0</v>
      </c>
      <c r="G1076">
        <f>'PPG-Graph'!$B$17*SIN(2*PI()*4*'PPG-Graph'!$B$2*A1076+'PPG-Graph'!$B$18)</f>
        <v>0</v>
      </c>
      <c r="H1076">
        <f>'PPG-Graph'!$B$20*SIN(2*PI()*5*'PPG-Graph'!$B$2*A1076+'PPG-Graph'!$B$21)</f>
        <v>0</v>
      </c>
      <c r="J1076">
        <f>K1076+L1076++M1076+N1076+O1076+'PPG-Graph'!$B$4</f>
        <v>57.441540454891751</v>
      </c>
      <c r="K1076">
        <f>'PPG-Graph'!$B$8*COS(2*PI()*'PPG-Graph'!$B$2*A1076+'PPG-Graph'!$B$9)*2*PI()*'PPG-Graph'!$B$2</f>
        <v>-112.55845954510825</v>
      </c>
      <c r="L1076">
        <f>'PPG-Graph'!$B$11*COS(2*PI()*2*'PPG-Graph'!$B$2*A1076+'PPG-Graph'!$B$12)*2*PI()*2*'PPG-Graph'!$B$2</f>
        <v>0</v>
      </c>
      <c r="M1076">
        <f>'PPG-Graph'!$B$14*COS(2*PI()*3*'PPG-Graph'!$B$2*A1076+'PPG-Graph'!$B$15)*2*PI()*3*'PPG-Graph'!$B$2</f>
        <v>0</v>
      </c>
      <c r="N1076">
        <f>'PPG-Graph'!$B$17*COS(2*PI()*4*'PPG-Graph'!$B$2*A1076+'PPG-Graph'!$B$18)*2*PI()*4*'PPG-Graph'!$B$2</f>
        <v>0</v>
      </c>
      <c r="O1076">
        <f>'PPG-Graph'!$B$20*COS(2*PI()*5*'PPG-Graph'!$B$2*A1076+'PPG-Graph'!$B$21)*2*PI()*5*'PPG-Graph'!$B$2</f>
        <v>0</v>
      </c>
      <c r="Q1076">
        <f>R1076+S1076++T1076+U1076+V1076+'PPG-Graph'!$B$4</f>
        <v>521.06986422780608</v>
      </c>
      <c r="R1076">
        <f>-'PPG-Graph'!$B$8*SIN(2*PI()*'PPG-Graph'!$B$2*A1076+'PPG-Graph'!$B$9)*(2*PI()*'PPG-Graph'!$B$2)^2</f>
        <v>351.06986422780608</v>
      </c>
      <c r="S1076">
        <f>-'PPG-Graph'!$B$11*SIN(2*PI()*2*'PPG-Graph'!$B$2*A1076+'PPG-Graph'!$B$12)*(2*PI()*2*'PPG-Graph'!$B$2)^2</f>
        <v>0</v>
      </c>
      <c r="T1076">
        <f>-'PPG-Graph'!$B$14*SIN(2*PI()*3*'PPG-Graph'!$B$2*A1076+'PPG-Graph'!$B$15)*(2*PI()*3*'PPG-Graph'!$B$2)^2</f>
        <v>0</v>
      </c>
      <c r="U1076">
        <f>-'PPG-Graph'!$B$17*SIN(2*PI()*4*'PPG-Graph'!$B$2*A1076+'PPG-Graph'!$B$18)*(2*PI()*4*'PPG-Graph'!$B$2)^2</f>
        <v>0</v>
      </c>
      <c r="V1076">
        <f>-'PPG-Graph'!$B$20*SIN(2*PI()*5*'PPG-Graph'!$B$2*A1076+'PPG-Graph'!$B$21)*(2*PI()*5*'PPG-Graph'!$B$2)^2</f>
        <v>0</v>
      </c>
    </row>
    <row r="1077" spans="1:22" x14ac:dyDescent="0.25">
      <c r="A1077">
        <v>3.576666667</v>
      </c>
      <c r="C1077">
        <f>D1077+E1077++F1077+G1077+H1077+'PPG-Graph'!$B$4</f>
        <v>160.73407926048159</v>
      </c>
      <c r="D1077">
        <f>'PPG-Graph'!$B$8*SIN(2*PI()*'PPG-Graph'!$B$2*A1077+'PPG-Graph'!$B$9)</f>
        <v>-9.2659207395184122</v>
      </c>
      <c r="E1077">
        <f>'PPG-Graph'!$B$11*SIN(2*PI()*2*'PPG-Graph'!$B$2*A1077+'PPG-Graph'!$B$12)</f>
        <v>0</v>
      </c>
      <c r="F1077">
        <f>'PPG-Graph'!$B$14*SIN(2*PI()*3*'PPG-Graph'!$B$2*A1077+'PPG-Graph'!$B$15)</f>
        <v>0</v>
      </c>
      <c r="G1077">
        <f>'PPG-Graph'!$B$17*SIN(2*PI()*4*'PPG-Graph'!$B$2*A1077+'PPG-Graph'!$B$18)</f>
        <v>0</v>
      </c>
      <c r="H1077">
        <f>'PPG-Graph'!$B$20*SIN(2*PI()*5*'PPG-Graph'!$B$2*A1077+'PPG-Graph'!$B$21)</f>
        <v>0</v>
      </c>
      <c r="J1077">
        <f>K1077+L1077++M1077+N1077+O1077+'PPG-Graph'!$B$4</f>
        <v>58.636373958023952</v>
      </c>
      <c r="K1077">
        <f>'PPG-Graph'!$B$8*COS(2*PI()*'PPG-Graph'!$B$2*A1077+'PPG-Graph'!$B$9)*2*PI()*'PPG-Graph'!$B$2</f>
        <v>-111.36362604197605</v>
      </c>
      <c r="L1077">
        <f>'PPG-Graph'!$B$11*COS(2*PI()*2*'PPG-Graph'!$B$2*A1077+'PPG-Graph'!$B$12)*2*PI()*2*'PPG-Graph'!$B$2</f>
        <v>0</v>
      </c>
      <c r="M1077">
        <f>'PPG-Graph'!$B$14*COS(2*PI()*3*'PPG-Graph'!$B$2*A1077+'PPG-Graph'!$B$15)*2*PI()*3*'PPG-Graph'!$B$2</f>
        <v>0</v>
      </c>
      <c r="N1077">
        <f>'PPG-Graph'!$B$17*COS(2*PI()*4*'PPG-Graph'!$B$2*A1077+'PPG-Graph'!$B$18)*2*PI()*4*'PPG-Graph'!$B$2</f>
        <v>0</v>
      </c>
      <c r="O1077">
        <f>'PPG-Graph'!$B$20*COS(2*PI()*5*'PPG-Graph'!$B$2*A1077+'PPG-Graph'!$B$21)*2*PI()*5*'PPG-Graph'!$B$2</f>
        <v>0</v>
      </c>
      <c r="Q1077">
        <f>R1077+S1077++T1077+U1077+V1077+'PPG-Graph'!$B$4</f>
        <v>535.80388844358436</v>
      </c>
      <c r="R1077">
        <f>-'PPG-Graph'!$B$8*SIN(2*PI()*'PPG-Graph'!$B$2*A1077+'PPG-Graph'!$B$9)*(2*PI()*'PPG-Graph'!$B$2)^2</f>
        <v>365.8038884435843</v>
      </c>
      <c r="S1077">
        <f>-'PPG-Graph'!$B$11*SIN(2*PI()*2*'PPG-Graph'!$B$2*A1077+'PPG-Graph'!$B$12)*(2*PI()*2*'PPG-Graph'!$B$2)^2</f>
        <v>0</v>
      </c>
      <c r="T1077">
        <f>-'PPG-Graph'!$B$14*SIN(2*PI()*3*'PPG-Graph'!$B$2*A1077+'PPG-Graph'!$B$15)*(2*PI()*3*'PPG-Graph'!$B$2)^2</f>
        <v>0</v>
      </c>
      <c r="U1077">
        <f>-'PPG-Graph'!$B$17*SIN(2*PI()*4*'PPG-Graph'!$B$2*A1077+'PPG-Graph'!$B$18)*(2*PI()*4*'PPG-Graph'!$B$2)^2</f>
        <v>0</v>
      </c>
      <c r="V1077">
        <f>-'PPG-Graph'!$B$20*SIN(2*PI()*5*'PPG-Graph'!$B$2*A1077+'PPG-Graph'!$B$21)*(2*PI()*5*'PPG-Graph'!$B$2)^2</f>
        <v>0</v>
      </c>
    </row>
    <row r="1078" spans="1:22" x14ac:dyDescent="0.25">
      <c r="A1078">
        <v>3.58</v>
      </c>
      <c r="C1078">
        <f>D1078+E1078++F1078+G1078+H1078+'PPG-Graph'!$B$4</f>
        <v>160.3649265179657</v>
      </c>
      <c r="D1078">
        <f>'PPG-Graph'!$B$8*SIN(2*PI()*'PPG-Graph'!$B$2*A1078+'PPG-Graph'!$B$9)</f>
        <v>-9.6350734820343025</v>
      </c>
      <c r="E1078">
        <f>'PPG-Graph'!$B$11*SIN(2*PI()*2*'PPG-Graph'!$B$2*A1078+'PPG-Graph'!$B$12)</f>
        <v>0</v>
      </c>
      <c r="F1078">
        <f>'PPG-Graph'!$B$14*SIN(2*PI()*3*'PPG-Graph'!$B$2*A1078+'PPG-Graph'!$B$15)</f>
        <v>0</v>
      </c>
      <c r="G1078">
        <f>'PPG-Graph'!$B$17*SIN(2*PI()*4*'PPG-Graph'!$B$2*A1078+'PPG-Graph'!$B$18)</f>
        <v>0</v>
      </c>
      <c r="H1078">
        <f>'PPG-Graph'!$B$20*SIN(2*PI()*5*'PPG-Graph'!$B$2*A1078+'PPG-Graph'!$B$21)</f>
        <v>0</v>
      </c>
      <c r="J1078">
        <f>K1078+L1078++M1078+N1078+O1078+'PPG-Graph'!$B$4</f>
        <v>59.880054867301467</v>
      </c>
      <c r="K1078">
        <f>'PPG-Graph'!$B$8*COS(2*PI()*'PPG-Graph'!$B$2*A1078+'PPG-Graph'!$B$9)*2*PI()*'PPG-Graph'!$B$2</f>
        <v>-110.11994513269853</v>
      </c>
      <c r="L1078">
        <f>'PPG-Graph'!$B$11*COS(2*PI()*2*'PPG-Graph'!$B$2*A1078+'PPG-Graph'!$B$12)*2*PI()*2*'PPG-Graph'!$B$2</f>
        <v>0</v>
      </c>
      <c r="M1078">
        <f>'PPG-Graph'!$B$14*COS(2*PI()*3*'PPG-Graph'!$B$2*A1078+'PPG-Graph'!$B$15)*2*PI()*3*'PPG-Graph'!$B$2</f>
        <v>0</v>
      </c>
      <c r="N1078">
        <f>'PPG-Graph'!$B$17*COS(2*PI()*4*'PPG-Graph'!$B$2*A1078+'PPG-Graph'!$B$18)*2*PI()*4*'PPG-Graph'!$B$2</f>
        <v>0</v>
      </c>
      <c r="O1078">
        <f>'PPG-Graph'!$B$20*COS(2*PI()*5*'PPG-Graph'!$B$2*A1078+'PPG-Graph'!$B$21)*2*PI()*5*'PPG-Graph'!$B$2</f>
        <v>0</v>
      </c>
      <c r="Q1078">
        <f>R1078+S1078++T1078+U1078+V1078+'PPG-Graph'!$B$4</f>
        <v>550.37745457242045</v>
      </c>
      <c r="R1078">
        <f>-'PPG-Graph'!$B$8*SIN(2*PI()*'PPG-Graph'!$B$2*A1078+'PPG-Graph'!$B$9)*(2*PI()*'PPG-Graph'!$B$2)^2</f>
        <v>380.37745457242045</v>
      </c>
      <c r="S1078">
        <f>-'PPG-Graph'!$B$11*SIN(2*PI()*2*'PPG-Graph'!$B$2*A1078+'PPG-Graph'!$B$12)*(2*PI()*2*'PPG-Graph'!$B$2)^2</f>
        <v>0</v>
      </c>
      <c r="T1078">
        <f>-'PPG-Graph'!$B$14*SIN(2*PI()*3*'PPG-Graph'!$B$2*A1078+'PPG-Graph'!$B$15)*(2*PI()*3*'PPG-Graph'!$B$2)^2</f>
        <v>0</v>
      </c>
      <c r="U1078">
        <f>-'PPG-Graph'!$B$17*SIN(2*PI()*4*'PPG-Graph'!$B$2*A1078+'PPG-Graph'!$B$18)*(2*PI()*4*'PPG-Graph'!$B$2)^2</f>
        <v>0</v>
      </c>
      <c r="V1078">
        <f>-'PPG-Graph'!$B$20*SIN(2*PI()*5*'PPG-Graph'!$B$2*A1078+'PPG-Graph'!$B$21)*(2*PI()*5*'PPG-Graph'!$B$2)^2</f>
        <v>0</v>
      </c>
    </row>
    <row r="1079" spans="1:22" x14ac:dyDescent="0.25">
      <c r="A1079">
        <v>3.5833333330000001</v>
      </c>
      <c r="C1079">
        <f>D1079+E1079++F1079+G1079+H1079+'PPG-Graph'!$B$4</f>
        <v>160.00000003627596</v>
      </c>
      <c r="D1079">
        <f>'PPG-Graph'!$B$8*SIN(2*PI()*'PPG-Graph'!$B$2*A1079+'PPG-Graph'!$B$9)</f>
        <v>-9.9999999637240382</v>
      </c>
      <c r="E1079">
        <f>'PPG-Graph'!$B$11*SIN(2*PI()*2*'PPG-Graph'!$B$2*A1079+'PPG-Graph'!$B$12)</f>
        <v>0</v>
      </c>
      <c r="F1079">
        <f>'PPG-Graph'!$B$14*SIN(2*PI()*3*'PPG-Graph'!$B$2*A1079+'PPG-Graph'!$B$15)</f>
        <v>0</v>
      </c>
      <c r="G1079">
        <f>'PPG-Graph'!$B$17*SIN(2*PI()*4*'PPG-Graph'!$B$2*A1079+'PPG-Graph'!$B$18)</f>
        <v>0</v>
      </c>
      <c r="H1079">
        <f>'PPG-Graph'!$B$20*SIN(2*PI()*5*'PPG-Graph'!$B$2*A1079+'PPG-Graph'!$B$21)</f>
        <v>0</v>
      </c>
      <c r="J1079">
        <f>K1079+L1079++M1079+N1079+O1079+'PPG-Graph'!$B$4</f>
        <v>61.172038014352296</v>
      </c>
      <c r="K1079">
        <f>'PPG-Graph'!$B$8*COS(2*PI()*'PPG-Graph'!$B$2*A1079+'PPG-Graph'!$B$9)*2*PI()*'PPG-Graph'!$B$2</f>
        <v>-108.8279619856477</v>
      </c>
      <c r="L1079">
        <f>'PPG-Graph'!$B$11*COS(2*PI()*2*'PPG-Graph'!$B$2*A1079+'PPG-Graph'!$B$12)*2*PI()*2*'PPG-Graph'!$B$2</f>
        <v>0</v>
      </c>
      <c r="M1079">
        <f>'PPG-Graph'!$B$14*COS(2*PI()*3*'PPG-Graph'!$B$2*A1079+'PPG-Graph'!$B$15)*2*PI()*3*'PPG-Graph'!$B$2</f>
        <v>0</v>
      </c>
      <c r="N1079">
        <f>'PPG-Graph'!$B$17*COS(2*PI()*4*'PPG-Graph'!$B$2*A1079+'PPG-Graph'!$B$18)*2*PI()*4*'PPG-Graph'!$B$2</f>
        <v>0</v>
      </c>
      <c r="O1079">
        <f>'PPG-Graph'!$B$20*COS(2*PI()*5*'PPG-Graph'!$B$2*A1079+'PPG-Graph'!$B$21)*2*PI()*5*'PPG-Graph'!$B$2</f>
        <v>0</v>
      </c>
      <c r="Q1079">
        <f>R1079+S1079++T1079+U1079+V1079+'PPG-Graph'!$B$4</f>
        <v>564.78417461145682</v>
      </c>
      <c r="R1079">
        <f>-'PPG-Graph'!$B$8*SIN(2*PI()*'PPG-Graph'!$B$2*A1079+'PPG-Graph'!$B$9)*(2*PI()*'PPG-Graph'!$B$2)^2</f>
        <v>394.78417461145676</v>
      </c>
      <c r="S1079">
        <f>-'PPG-Graph'!$B$11*SIN(2*PI()*2*'PPG-Graph'!$B$2*A1079+'PPG-Graph'!$B$12)*(2*PI()*2*'PPG-Graph'!$B$2)^2</f>
        <v>0</v>
      </c>
      <c r="T1079">
        <f>-'PPG-Graph'!$B$14*SIN(2*PI()*3*'PPG-Graph'!$B$2*A1079+'PPG-Graph'!$B$15)*(2*PI()*3*'PPG-Graph'!$B$2)^2</f>
        <v>0</v>
      </c>
      <c r="U1079">
        <f>-'PPG-Graph'!$B$17*SIN(2*PI()*4*'PPG-Graph'!$B$2*A1079+'PPG-Graph'!$B$18)*(2*PI()*4*'PPG-Graph'!$B$2)^2</f>
        <v>0</v>
      </c>
      <c r="V1079">
        <f>-'PPG-Graph'!$B$20*SIN(2*PI()*5*'PPG-Graph'!$B$2*A1079+'PPG-Graph'!$B$21)*(2*PI()*5*'PPG-Graph'!$B$2)^2</f>
        <v>0</v>
      </c>
    </row>
    <row r="1080" spans="1:22" x14ac:dyDescent="0.25">
      <c r="A1080">
        <v>3.5866666669999998</v>
      </c>
      <c r="C1080">
        <f>D1080+E1080++F1080+G1080+H1080+'PPG-Graph'!$B$4</f>
        <v>159.63945977670801</v>
      </c>
      <c r="D1080">
        <f>'PPG-Graph'!$B$8*SIN(2*PI()*'PPG-Graph'!$B$2*A1080+'PPG-Graph'!$B$9)</f>
        <v>-10.360540223291983</v>
      </c>
      <c r="E1080">
        <f>'PPG-Graph'!$B$11*SIN(2*PI()*2*'PPG-Graph'!$B$2*A1080+'PPG-Graph'!$B$12)</f>
        <v>0</v>
      </c>
      <c r="F1080">
        <f>'PPG-Graph'!$B$14*SIN(2*PI()*3*'PPG-Graph'!$B$2*A1080+'PPG-Graph'!$B$15)</f>
        <v>0</v>
      </c>
      <c r="G1080">
        <f>'PPG-Graph'!$B$17*SIN(2*PI()*4*'PPG-Graph'!$B$2*A1080+'PPG-Graph'!$B$18)</f>
        <v>0</v>
      </c>
      <c r="H1080">
        <f>'PPG-Graph'!$B$20*SIN(2*PI()*5*'PPG-Graph'!$B$2*A1080+'PPG-Graph'!$B$21)</f>
        <v>0</v>
      </c>
      <c r="J1080">
        <f>K1080+L1080++M1080+N1080+O1080+'PPG-Graph'!$B$4</f>
        <v>62.511757101798466</v>
      </c>
      <c r="K1080">
        <f>'PPG-Graph'!$B$8*COS(2*PI()*'PPG-Graph'!$B$2*A1080+'PPG-Graph'!$B$9)*2*PI()*'PPG-Graph'!$B$2</f>
        <v>-107.48824289820153</v>
      </c>
      <c r="L1080">
        <f>'PPG-Graph'!$B$11*COS(2*PI()*2*'PPG-Graph'!$B$2*A1080+'PPG-Graph'!$B$12)*2*PI()*2*'PPG-Graph'!$B$2</f>
        <v>0</v>
      </c>
      <c r="M1080">
        <f>'PPG-Graph'!$B$14*COS(2*PI()*3*'PPG-Graph'!$B$2*A1080+'PPG-Graph'!$B$15)*2*PI()*3*'PPG-Graph'!$B$2</f>
        <v>0</v>
      </c>
      <c r="N1080">
        <f>'PPG-Graph'!$B$17*COS(2*PI()*4*'PPG-Graph'!$B$2*A1080+'PPG-Graph'!$B$18)*2*PI()*4*'PPG-Graph'!$B$2</f>
        <v>0</v>
      </c>
      <c r="O1080">
        <f>'PPG-Graph'!$B$20*COS(2*PI()*5*'PPG-Graph'!$B$2*A1080+'PPG-Graph'!$B$21)*2*PI()*5*'PPG-Graph'!$B$2</f>
        <v>0</v>
      </c>
      <c r="Q1080">
        <f>R1080+S1080++T1080+U1080+V1080+'PPG-Graph'!$B$4</f>
        <v>579.01773354186344</v>
      </c>
      <c r="R1080">
        <f>-'PPG-Graph'!$B$8*SIN(2*PI()*'PPG-Graph'!$B$2*A1080+'PPG-Graph'!$B$9)*(2*PI()*'PPG-Graph'!$B$2)^2</f>
        <v>409.01773354186349</v>
      </c>
      <c r="S1080">
        <f>-'PPG-Graph'!$B$11*SIN(2*PI()*2*'PPG-Graph'!$B$2*A1080+'PPG-Graph'!$B$12)*(2*PI()*2*'PPG-Graph'!$B$2)^2</f>
        <v>0</v>
      </c>
      <c r="T1080">
        <f>-'PPG-Graph'!$B$14*SIN(2*PI()*3*'PPG-Graph'!$B$2*A1080+'PPG-Graph'!$B$15)*(2*PI()*3*'PPG-Graph'!$B$2)^2</f>
        <v>0</v>
      </c>
      <c r="U1080">
        <f>-'PPG-Graph'!$B$17*SIN(2*PI()*4*'PPG-Graph'!$B$2*A1080+'PPG-Graph'!$B$18)*(2*PI()*4*'PPG-Graph'!$B$2)^2</f>
        <v>0</v>
      </c>
      <c r="V1080">
        <f>-'PPG-Graph'!$B$20*SIN(2*PI()*5*'PPG-Graph'!$B$2*A1080+'PPG-Graph'!$B$21)*(2*PI()*5*'PPG-Graph'!$B$2)^2</f>
        <v>0</v>
      </c>
    </row>
    <row r="1081" spans="1:22" x14ac:dyDescent="0.25">
      <c r="A1081">
        <v>3.59</v>
      </c>
      <c r="C1081">
        <f>D1081+E1081++F1081+G1081+H1081+'PPG-Graph'!$B$4</f>
        <v>159.28346410042008</v>
      </c>
      <c r="D1081">
        <f>'PPG-Graph'!$B$8*SIN(2*PI()*'PPG-Graph'!$B$2*A1081+'PPG-Graph'!$B$9)</f>
        <v>-10.716535899579924</v>
      </c>
      <c r="E1081">
        <f>'PPG-Graph'!$B$11*SIN(2*PI()*2*'PPG-Graph'!$B$2*A1081+'PPG-Graph'!$B$12)</f>
        <v>0</v>
      </c>
      <c r="F1081">
        <f>'PPG-Graph'!$B$14*SIN(2*PI()*3*'PPG-Graph'!$B$2*A1081+'PPG-Graph'!$B$15)</f>
        <v>0</v>
      </c>
      <c r="G1081">
        <f>'PPG-Graph'!$B$17*SIN(2*PI()*4*'PPG-Graph'!$B$2*A1081+'PPG-Graph'!$B$18)</f>
        <v>0</v>
      </c>
      <c r="H1081">
        <f>'PPG-Graph'!$B$20*SIN(2*PI()*5*'PPG-Graph'!$B$2*A1081+'PPG-Graph'!$B$21)</f>
        <v>0</v>
      </c>
      <c r="J1081">
        <f>K1081+L1081++M1081+N1081+O1081+'PPG-Graph'!$B$4</f>
        <v>63.898623680886317</v>
      </c>
      <c r="K1081">
        <f>'PPG-Graph'!$B$8*COS(2*PI()*'PPG-Graph'!$B$2*A1081+'PPG-Graph'!$B$9)*2*PI()*'PPG-Graph'!$B$2</f>
        <v>-106.10137631911368</v>
      </c>
      <c r="L1081">
        <f>'PPG-Graph'!$B$11*COS(2*PI()*2*'PPG-Graph'!$B$2*A1081+'PPG-Graph'!$B$12)*2*PI()*2*'PPG-Graph'!$B$2</f>
        <v>0</v>
      </c>
      <c r="M1081">
        <f>'PPG-Graph'!$B$14*COS(2*PI()*3*'PPG-Graph'!$B$2*A1081+'PPG-Graph'!$B$15)*2*PI()*3*'PPG-Graph'!$B$2</f>
        <v>0</v>
      </c>
      <c r="N1081">
        <f>'PPG-Graph'!$B$17*COS(2*PI()*4*'PPG-Graph'!$B$2*A1081+'PPG-Graph'!$B$18)*2*PI()*4*'PPG-Graph'!$B$2</f>
        <v>0</v>
      </c>
      <c r="O1081">
        <f>'PPG-Graph'!$B$20*COS(2*PI()*5*'PPG-Graph'!$B$2*A1081+'PPG-Graph'!$B$21)*2*PI()*5*'PPG-Graph'!$B$2</f>
        <v>0</v>
      </c>
      <c r="Q1081">
        <f>R1081+S1081++T1081+U1081+V1081+'PPG-Graph'!$B$4</f>
        <v>593.0718795157045</v>
      </c>
      <c r="R1081">
        <f>-'PPG-Graph'!$B$8*SIN(2*PI()*'PPG-Graph'!$B$2*A1081+'PPG-Graph'!$B$9)*(2*PI()*'PPG-Graph'!$B$2)^2</f>
        <v>423.0718795157045</v>
      </c>
      <c r="S1081">
        <f>-'PPG-Graph'!$B$11*SIN(2*PI()*2*'PPG-Graph'!$B$2*A1081+'PPG-Graph'!$B$12)*(2*PI()*2*'PPG-Graph'!$B$2)^2</f>
        <v>0</v>
      </c>
      <c r="T1081">
        <f>-'PPG-Graph'!$B$14*SIN(2*PI()*3*'PPG-Graph'!$B$2*A1081+'PPG-Graph'!$B$15)*(2*PI()*3*'PPG-Graph'!$B$2)^2</f>
        <v>0</v>
      </c>
      <c r="U1081">
        <f>-'PPG-Graph'!$B$17*SIN(2*PI()*4*'PPG-Graph'!$B$2*A1081+'PPG-Graph'!$B$18)*(2*PI()*4*'PPG-Graph'!$B$2)^2</f>
        <v>0</v>
      </c>
      <c r="V1081">
        <f>-'PPG-Graph'!$B$20*SIN(2*PI()*5*'PPG-Graph'!$B$2*A1081+'PPG-Graph'!$B$21)*(2*PI()*5*'PPG-Graph'!$B$2)^2</f>
        <v>0</v>
      </c>
    </row>
    <row r="1082" spans="1:22" x14ac:dyDescent="0.25">
      <c r="A1082">
        <v>3.5933333329999999</v>
      </c>
      <c r="C1082">
        <f>D1082+E1082++F1082+G1082+H1082+'PPG-Graph'!$B$4</f>
        <v>158.93216905002248</v>
      </c>
      <c r="D1082">
        <f>'PPG-Graph'!$B$8*SIN(2*PI()*'PPG-Graph'!$B$2*A1082+'PPG-Graph'!$B$9)</f>
        <v>-11.067830949977518</v>
      </c>
      <c r="E1082">
        <f>'PPG-Graph'!$B$11*SIN(2*PI()*2*'PPG-Graph'!$B$2*A1082+'PPG-Graph'!$B$12)</f>
        <v>0</v>
      </c>
      <c r="F1082">
        <f>'PPG-Graph'!$B$14*SIN(2*PI()*3*'PPG-Graph'!$B$2*A1082+'PPG-Graph'!$B$15)</f>
        <v>0</v>
      </c>
      <c r="G1082">
        <f>'PPG-Graph'!$B$17*SIN(2*PI()*4*'PPG-Graph'!$B$2*A1082+'PPG-Graph'!$B$18)</f>
        <v>0</v>
      </c>
      <c r="H1082">
        <f>'PPG-Graph'!$B$20*SIN(2*PI()*5*'PPG-Graph'!$B$2*A1082+'PPG-Graph'!$B$21)</f>
        <v>0</v>
      </c>
      <c r="J1082">
        <f>K1082+L1082++M1082+N1082+O1082+'PPG-Graph'!$B$4</f>
        <v>65.332029821003246</v>
      </c>
      <c r="K1082">
        <f>'PPG-Graph'!$B$8*COS(2*PI()*'PPG-Graph'!$B$2*A1082+'PPG-Graph'!$B$9)*2*PI()*'PPG-Graph'!$B$2</f>
        <v>-104.66797017899675</v>
      </c>
      <c r="L1082">
        <f>'PPG-Graph'!$B$11*COS(2*PI()*2*'PPG-Graph'!$B$2*A1082+'PPG-Graph'!$B$12)*2*PI()*2*'PPG-Graph'!$B$2</f>
        <v>0</v>
      </c>
      <c r="M1082">
        <f>'PPG-Graph'!$B$14*COS(2*PI()*3*'PPG-Graph'!$B$2*A1082+'PPG-Graph'!$B$15)*2*PI()*3*'PPG-Graph'!$B$2</f>
        <v>0</v>
      </c>
      <c r="N1082">
        <f>'PPG-Graph'!$B$17*COS(2*PI()*4*'PPG-Graph'!$B$2*A1082+'PPG-Graph'!$B$18)*2*PI()*4*'PPG-Graph'!$B$2</f>
        <v>0</v>
      </c>
      <c r="O1082">
        <f>'PPG-Graph'!$B$20*COS(2*PI()*5*'PPG-Graph'!$B$2*A1082+'PPG-Graph'!$B$21)*2*PI()*5*'PPG-Graph'!$B$2</f>
        <v>0</v>
      </c>
      <c r="Q1082">
        <f>R1082+S1082++T1082+U1082+V1082+'PPG-Graph'!$B$4</f>
        <v>606.94045221764441</v>
      </c>
      <c r="R1082">
        <f>-'PPG-Graph'!$B$8*SIN(2*PI()*'PPG-Graph'!$B$2*A1082+'PPG-Graph'!$B$9)*(2*PI()*'PPG-Graph'!$B$2)^2</f>
        <v>436.94045221764446</v>
      </c>
      <c r="S1082">
        <f>-'PPG-Graph'!$B$11*SIN(2*PI()*2*'PPG-Graph'!$B$2*A1082+'PPG-Graph'!$B$12)*(2*PI()*2*'PPG-Graph'!$B$2)^2</f>
        <v>0</v>
      </c>
      <c r="T1082">
        <f>-'PPG-Graph'!$B$14*SIN(2*PI()*3*'PPG-Graph'!$B$2*A1082+'PPG-Graph'!$B$15)*(2*PI()*3*'PPG-Graph'!$B$2)^2</f>
        <v>0</v>
      </c>
      <c r="U1082">
        <f>-'PPG-Graph'!$B$17*SIN(2*PI()*4*'PPG-Graph'!$B$2*A1082+'PPG-Graph'!$B$18)*(2*PI()*4*'PPG-Graph'!$B$2)^2</f>
        <v>0</v>
      </c>
      <c r="V1082">
        <f>-'PPG-Graph'!$B$20*SIN(2*PI()*5*'PPG-Graph'!$B$2*A1082+'PPG-Graph'!$B$21)*(2*PI()*5*'PPG-Graph'!$B$2)^2</f>
        <v>0</v>
      </c>
    </row>
    <row r="1083" spans="1:22" x14ac:dyDescent="0.25">
      <c r="A1083">
        <v>3.596666667</v>
      </c>
      <c r="C1083">
        <f>D1083+E1083++F1083+G1083+H1083+'PPG-Graph'!$B$4</f>
        <v>158.58572861191513</v>
      </c>
      <c r="D1083">
        <f>'PPG-Graph'!$B$8*SIN(2*PI()*'PPG-Graph'!$B$2*A1083+'PPG-Graph'!$B$9)</f>
        <v>-11.414271388084869</v>
      </c>
      <c r="E1083">
        <f>'PPG-Graph'!$B$11*SIN(2*PI()*2*'PPG-Graph'!$B$2*A1083+'PPG-Graph'!$B$12)</f>
        <v>0</v>
      </c>
      <c r="F1083">
        <f>'PPG-Graph'!$B$14*SIN(2*PI()*3*'PPG-Graph'!$B$2*A1083+'PPG-Graph'!$B$15)</f>
        <v>0</v>
      </c>
      <c r="G1083">
        <f>'PPG-Graph'!$B$17*SIN(2*PI()*4*'PPG-Graph'!$B$2*A1083+'PPG-Graph'!$B$18)</f>
        <v>0</v>
      </c>
      <c r="H1083">
        <f>'PPG-Graph'!$B$20*SIN(2*PI()*5*'PPG-Graph'!$B$2*A1083+'PPG-Graph'!$B$21)</f>
        <v>0</v>
      </c>
      <c r="J1083">
        <f>K1083+L1083++M1083+N1083+O1083+'PPG-Graph'!$B$4</f>
        <v>66.811347233585337</v>
      </c>
      <c r="K1083">
        <f>'PPG-Graph'!$B$8*COS(2*PI()*'PPG-Graph'!$B$2*A1083+'PPG-Graph'!$B$9)*2*PI()*'PPG-Graph'!$B$2</f>
        <v>-103.18865276641466</v>
      </c>
      <c r="L1083">
        <f>'PPG-Graph'!$B$11*COS(2*PI()*2*'PPG-Graph'!$B$2*A1083+'PPG-Graph'!$B$12)*2*PI()*2*'PPG-Graph'!$B$2</f>
        <v>0</v>
      </c>
      <c r="M1083">
        <f>'PPG-Graph'!$B$14*COS(2*PI()*3*'PPG-Graph'!$B$2*A1083+'PPG-Graph'!$B$15)*2*PI()*3*'PPG-Graph'!$B$2</f>
        <v>0</v>
      </c>
      <c r="N1083">
        <f>'PPG-Graph'!$B$17*COS(2*PI()*4*'PPG-Graph'!$B$2*A1083+'PPG-Graph'!$B$18)*2*PI()*4*'PPG-Graph'!$B$2</f>
        <v>0</v>
      </c>
      <c r="O1083">
        <f>'PPG-Graph'!$B$20*COS(2*PI()*5*'PPG-Graph'!$B$2*A1083+'PPG-Graph'!$B$21)*2*PI()*5*'PPG-Graph'!$B$2</f>
        <v>0</v>
      </c>
      <c r="Q1083">
        <f>R1083+S1083++T1083+U1083+V1083+'PPG-Graph'!$B$4</f>
        <v>620.6173725082831</v>
      </c>
      <c r="R1083">
        <f>-'PPG-Graph'!$B$8*SIN(2*PI()*'PPG-Graph'!$B$2*A1083+'PPG-Graph'!$B$9)*(2*PI()*'PPG-Graph'!$B$2)^2</f>
        <v>450.61737250828304</v>
      </c>
      <c r="S1083">
        <f>-'PPG-Graph'!$B$11*SIN(2*PI()*2*'PPG-Graph'!$B$2*A1083+'PPG-Graph'!$B$12)*(2*PI()*2*'PPG-Graph'!$B$2)^2</f>
        <v>0</v>
      </c>
      <c r="T1083">
        <f>-'PPG-Graph'!$B$14*SIN(2*PI()*3*'PPG-Graph'!$B$2*A1083+'PPG-Graph'!$B$15)*(2*PI()*3*'PPG-Graph'!$B$2)^2</f>
        <v>0</v>
      </c>
      <c r="U1083">
        <f>-'PPG-Graph'!$B$17*SIN(2*PI()*4*'PPG-Graph'!$B$2*A1083+'PPG-Graph'!$B$18)*(2*PI()*4*'PPG-Graph'!$B$2)^2</f>
        <v>0</v>
      </c>
      <c r="V1083">
        <f>-'PPG-Graph'!$B$20*SIN(2*PI()*5*'PPG-Graph'!$B$2*A1083+'PPG-Graph'!$B$21)*(2*PI()*5*'PPG-Graph'!$B$2)^2</f>
        <v>0</v>
      </c>
    </row>
    <row r="1084" spans="1:22" x14ac:dyDescent="0.25">
      <c r="A1084">
        <v>3.6</v>
      </c>
      <c r="C1084">
        <f>D1084+E1084++F1084+G1084+H1084+'PPG-Graph'!$B$4</f>
        <v>158.24429495415055</v>
      </c>
      <c r="D1084">
        <f>'PPG-Graph'!$B$8*SIN(2*PI()*'PPG-Graph'!$B$2*A1084+'PPG-Graph'!$B$9)</f>
        <v>-11.755705045849449</v>
      </c>
      <c r="E1084">
        <f>'PPG-Graph'!$B$11*SIN(2*PI()*2*'PPG-Graph'!$B$2*A1084+'PPG-Graph'!$B$12)</f>
        <v>0</v>
      </c>
      <c r="F1084">
        <f>'PPG-Graph'!$B$14*SIN(2*PI()*3*'PPG-Graph'!$B$2*A1084+'PPG-Graph'!$B$15)</f>
        <v>0</v>
      </c>
      <c r="G1084">
        <f>'PPG-Graph'!$B$17*SIN(2*PI()*4*'PPG-Graph'!$B$2*A1084+'PPG-Graph'!$B$18)</f>
        <v>0</v>
      </c>
      <c r="H1084">
        <f>'PPG-Graph'!$B$20*SIN(2*PI()*5*'PPG-Graph'!$B$2*A1084+'PPG-Graph'!$B$21)</f>
        <v>0</v>
      </c>
      <c r="J1084">
        <f>K1084+L1084++M1084+N1084+O1084+'PPG-Graph'!$B$4</f>
        <v>68.335926153694743</v>
      </c>
      <c r="K1084">
        <f>'PPG-Graph'!$B$8*COS(2*PI()*'PPG-Graph'!$B$2*A1084+'PPG-Graph'!$B$9)*2*PI()*'PPG-Graph'!$B$2</f>
        <v>-101.66407384630526</v>
      </c>
      <c r="L1084">
        <f>'PPG-Graph'!$B$11*COS(2*PI()*2*'PPG-Graph'!$B$2*A1084+'PPG-Graph'!$B$12)*2*PI()*2*'PPG-Graph'!$B$2</f>
        <v>0</v>
      </c>
      <c r="M1084">
        <f>'PPG-Graph'!$B$14*COS(2*PI()*3*'PPG-Graph'!$B$2*A1084+'PPG-Graph'!$B$15)*2*PI()*3*'PPG-Graph'!$B$2</f>
        <v>0</v>
      </c>
      <c r="N1084">
        <f>'PPG-Graph'!$B$17*COS(2*PI()*4*'PPG-Graph'!$B$2*A1084+'PPG-Graph'!$B$18)*2*PI()*4*'PPG-Graph'!$B$2</f>
        <v>0</v>
      </c>
      <c r="O1084">
        <f>'PPG-Graph'!$B$20*COS(2*PI()*5*'PPG-Graph'!$B$2*A1084+'PPG-Graph'!$B$21)*2*PI()*5*'PPG-Graph'!$B$2</f>
        <v>0</v>
      </c>
      <c r="Q1084">
        <f>R1084+S1084++T1084+U1084+V1084+'PPG-Graph'!$B$4</f>
        <v>634.09663303369643</v>
      </c>
      <c r="R1084">
        <f>-'PPG-Graph'!$B$8*SIN(2*PI()*'PPG-Graph'!$B$2*A1084+'PPG-Graph'!$B$9)*(2*PI()*'PPG-Graph'!$B$2)^2</f>
        <v>464.09663303369638</v>
      </c>
      <c r="S1084">
        <f>-'PPG-Graph'!$B$11*SIN(2*PI()*2*'PPG-Graph'!$B$2*A1084+'PPG-Graph'!$B$12)*(2*PI()*2*'PPG-Graph'!$B$2)^2</f>
        <v>0</v>
      </c>
      <c r="T1084">
        <f>-'PPG-Graph'!$B$14*SIN(2*PI()*3*'PPG-Graph'!$B$2*A1084+'PPG-Graph'!$B$15)*(2*PI()*3*'PPG-Graph'!$B$2)^2</f>
        <v>0</v>
      </c>
      <c r="U1084">
        <f>-'PPG-Graph'!$B$17*SIN(2*PI()*4*'PPG-Graph'!$B$2*A1084+'PPG-Graph'!$B$18)*(2*PI()*4*'PPG-Graph'!$B$2)^2</f>
        <v>0</v>
      </c>
      <c r="V1084">
        <f>-'PPG-Graph'!$B$20*SIN(2*PI()*5*'PPG-Graph'!$B$2*A1084+'PPG-Graph'!$B$21)*(2*PI()*5*'PPG-Graph'!$B$2)^2</f>
        <v>0</v>
      </c>
    </row>
    <row r="1085" spans="1:22" x14ac:dyDescent="0.25">
      <c r="A1085">
        <v>3.6033333330000001</v>
      </c>
      <c r="C1085">
        <f>D1085+E1085++F1085+G1085+H1085+'PPG-Graph'!$B$4</f>
        <v>157.90801773611747</v>
      </c>
      <c r="D1085">
        <f>'PPG-Graph'!$B$8*SIN(2*PI()*'PPG-Graph'!$B$2*A1085+'PPG-Graph'!$B$9)</f>
        <v>-12.091982263882542</v>
      </c>
      <c r="E1085">
        <f>'PPG-Graph'!$B$11*SIN(2*PI()*2*'PPG-Graph'!$B$2*A1085+'PPG-Graph'!$B$12)</f>
        <v>0</v>
      </c>
      <c r="F1085">
        <f>'PPG-Graph'!$B$14*SIN(2*PI()*3*'PPG-Graph'!$B$2*A1085+'PPG-Graph'!$B$15)</f>
        <v>0</v>
      </c>
      <c r="G1085">
        <f>'PPG-Graph'!$B$17*SIN(2*PI()*4*'PPG-Graph'!$B$2*A1085+'PPG-Graph'!$B$18)</f>
        <v>0</v>
      </c>
      <c r="H1085">
        <f>'PPG-Graph'!$B$20*SIN(2*PI()*5*'PPG-Graph'!$B$2*A1085+'PPG-Graph'!$B$21)</f>
        <v>0</v>
      </c>
      <c r="J1085">
        <f>K1085+L1085++M1085+N1085+O1085+'PPG-Graph'!$B$4</f>
        <v>69.905098287704149</v>
      </c>
      <c r="K1085">
        <f>'PPG-Graph'!$B$8*COS(2*PI()*'PPG-Graph'!$B$2*A1085+'PPG-Graph'!$B$9)*2*PI()*'PPG-Graph'!$B$2</f>
        <v>-100.09490171229585</v>
      </c>
      <c r="L1085">
        <f>'PPG-Graph'!$B$11*COS(2*PI()*2*'PPG-Graph'!$B$2*A1085+'PPG-Graph'!$B$12)*2*PI()*2*'PPG-Graph'!$B$2</f>
        <v>0</v>
      </c>
      <c r="M1085">
        <f>'PPG-Graph'!$B$14*COS(2*PI()*3*'PPG-Graph'!$B$2*A1085+'PPG-Graph'!$B$15)*2*PI()*3*'PPG-Graph'!$B$2</f>
        <v>0</v>
      </c>
      <c r="N1085">
        <f>'PPG-Graph'!$B$17*COS(2*PI()*4*'PPG-Graph'!$B$2*A1085+'PPG-Graph'!$B$18)*2*PI()*4*'PPG-Graph'!$B$2</f>
        <v>0</v>
      </c>
      <c r="O1085">
        <f>'PPG-Graph'!$B$20*COS(2*PI()*5*'PPG-Graph'!$B$2*A1085+'PPG-Graph'!$B$21)*2*PI()*5*'PPG-Graph'!$B$2</f>
        <v>0</v>
      </c>
      <c r="Q1085">
        <f>R1085+S1085++T1085+U1085+V1085+'PPG-Graph'!$B$4</f>
        <v>647.37232547803842</v>
      </c>
      <c r="R1085">
        <f>-'PPG-Graph'!$B$8*SIN(2*PI()*'PPG-Graph'!$B$2*A1085+'PPG-Graph'!$B$9)*(2*PI()*'PPG-Graph'!$B$2)^2</f>
        <v>477.37232547803842</v>
      </c>
      <c r="S1085">
        <f>-'PPG-Graph'!$B$11*SIN(2*PI()*2*'PPG-Graph'!$B$2*A1085+'PPG-Graph'!$B$12)*(2*PI()*2*'PPG-Graph'!$B$2)^2</f>
        <v>0</v>
      </c>
      <c r="T1085">
        <f>-'PPG-Graph'!$B$14*SIN(2*PI()*3*'PPG-Graph'!$B$2*A1085+'PPG-Graph'!$B$15)*(2*PI()*3*'PPG-Graph'!$B$2)^2</f>
        <v>0</v>
      </c>
      <c r="U1085">
        <f>-'PPG-Graph'!$B$17*SIN(2*PI()*4*'PPG-Graph'!$B$2*A1085+'PPG-Graph'!$B$18)*(2*PI()*4*'PPG-Graph'!$B$2)^2</f>
        <v>0</v>
      </c>
      <c r="V1085">
        <f>-'PPG-Graph'!$B$20*SIN(2*PI()*5*'PPG-Graph'!$B$2*A1085+'PPG-Graph'!$B$21)*(2*PI()*5*'PPG-Graph'!$B$2)^2</f>
        <v>0</v>
      </c>
    </row>
    <row r="1086" spans="1:22" x14ac:dyDescent="0.25">
      <c r="A1086">
        <v>3.6066666669999998</v>
      </c>
      <c r="C1086">
        <f>D1086+E1086++F1086+G1086+H1086+'PPG-Graph'!$B$4</f>
        <v>157.57704436160657</v>
      </c>
      <c r="D1086">
        <f>'PPG-Graph'!$B$8*SIN(2*PI()*'PPG-Graph'!$B$2*A1086+'PPG-Graph'!$B$9)</f>
        <v>-12.422955638393438</v>
      </c>
      <c r="E1086">
        <f>'PPG-Graph'!$B$11*SIN(2*PI()*2*'PPG-Graph'!$B$2*A1086+'PPG-Graph'!$B$12)</f>
        <v>0</v>
      </c>
      <c r="F1086">
        <f>'PPG-Graph'!$B$14*SIN(2*PI()*3*'PPG-Graph'!$B$2*A1086+'PPG-Graph'!$B$15)</f>
        <v>0</v>
      </c>
      <c r="G1086">
        <f>'PPG-Graph'!$B$17*SIN(2*PI()*4*'PPG-Graph'!$B$2*A1086+'PPG-Graph'!$B$18)</f>
        <v>0</v>
      </c>
      <c r="H1086">
        <f>'PPG-Graph'!$B$20*SIN(2*PI()*5*'PPG-Graph'!$B$2*A1086+'PPG-Graph'!$B$21)</f>
        <v>0</v>
      </c>
      <c r="J1086">
        <f>K1086+L1086++M1086+N1086+O1086+'PPG-Graph'!$B$4</f>
        <v>71.51817583542956</v>
      </c>
      <c r="K1086">
        <f>'PPG-Graph'!$B$8*COS(2*PI()*'PPG-Graph'!$B$2*A1086+'PPG-Graph'!$B$9)*2*PI()*'PPG-Graph'!$B$2</f>
        <v>-98.48182416457044</v>
      </c>
      <c r="L1086">
        <f>'PPG-Graph'!$B$11*COS(2*PI()*2*'PPG-Graph'!$B$2*A1086+'PPG-Graph'!$B$12)*2*PI()*2*'PPG-Graph'!$B$2</f>
        <v>0</v>
      </c>
      <c r="M1086">
        <f>'PPG-Graph'!$B$14*COS(2*PI()*3*'PPG-Graph'!$B$2*A1086+'PPG-Graph'!$B$15)*2*PI()*3*'PPG-Graph'!$B$2</f>
        <v>0</v>
      </c>
      <c r="N1086">
        <f>'PPG-Graph'!$B$17*COS(2*PI()*4*'PPG-Graph'!$B$2*A1086+'PPG-Graph'!$B$18)*2*PI()*4*'PPG-Graph'!$B$2</f>
        <v>0</v>
      </c>
      <c r="O1086">
        <f>'PPG-Graph'!$B$20*COS(2*PI()*5*'PPG-Graph'!$B$2*A1086+'PPG-Graph'!$B$21)*2*PI()*5*'PPG-Graph'!$B$2</f>
        <v>0</v>
      </c>
      <c r="Q1086">
        <f>R1086+S1086++T1086+U1086+V1086+'PPG-Graph'!$B$4</f>
        <v>660.43863057290287</v>
      </c>
      <c r="R1086">
        <f>-'PPG-Graph'!$B$8*SIN(2*PI()*'PPG-Graph'!$B$2*A1086+'PPG-Graph'!$B$9)*(2*PI()*'PPG-Graph'!$B$2)^2</f>
        <v>490.43863057290292</v>
      </c>
      <c r="S1086">
        <f>-'PPG-Graph'!$B$11*SIN(2*PI()*2*'PPG-Graph'!$B$2*A1086+'PPG-Graph'!$B$12)*(2*PI()*2*'PPG-Graph'!$B$2)^2</f>
        <v>0</v>
      </c>
      <c r="T1086">
        <f>-'PPG-Graph'!$B$14*SIN(2*PI()*3*'PPG-Graph'!$B$2*A1086+'PPG-Graph'!$B$15)*(2*PI()*3*'PPG-Graph'!$B$2)^2</f>
        <v>0</v>
      </c>
      <c r="U1086">
        <f>-'PPG-Graph'!$B$17*SIN(2*PI()*4*'PPG-Graph'!$B$2*A1086+'PPG-Graph'!$B$18)*(2*PI()*4*'PPG-Graph'!$B$2)^2</f>
        <v>0</v>
      </c>
      <c r="V1086">
        <f>-'PPG-Graph'!$B$20*SIN(2*PI()*5*'PPG-Graph'!$B$2*A1086+'PPG-Graph'!$B$21)*(2*PI()*5*'PPG-Graph'!$B$2)^2</f>
        <v>0</v>
      </c>
    </row>
    <row r="1087" spans="1:22" x14ac:dyDescent="0.25">
      <c r="A1087">
        <v>3.61</v>
      </c>
      <c r="C1087">
        <f>D1087+E1087++F1087+G1087+H1087+'PPG-Graph'!$B$4</f>
        <v>157.25152020502622</v>
      </c>
      <c r="D1087">
        <f>'PPG-Graph'!$B$8*SIN(2*PI()*'PPG-Graph'!$B$2*A1087+'PPG-Graph'!$B$9)</f>
        <v>-12.748479794973775</v>
      </c>
      <c r="E1087">
        <f>'PPG-Graph'!$B$11*SIN(2*PI()*2*'PPG-Graph'!$B$2*A1087+'PPG-Graph'!$B$12)</f>
        <v>0</v>
      </c>
      <c r="F1087">
        <f>'PPG-Graph'!$B$14*SIN(2*PI()*3*'PPG-Graph'!$B$2*A1087+'PPG-Graph'!$B$15)</f>
        <v>0</v>
      </c>
      <c r="G1087">
        <f>'PPG-Graph'!$B$17*SIN(2*PI()*4*'PPG-Graph'!$B$2*A1087+'PPG-Graph'!$B$18)</f>
        <v>0</v>
      </c>
      <c r="H1087">
        <f>'PPG-Graph'!$B$20*SIN(2*PI()*5*'PPG-Graph'!$B$2*A1087+'PPG-Graph'!$B$21)</f>
        <v>0</v>
      </c>
      <c r="J1087">
        <f>K1087+L1087++M1087+N1087+O1087+'PPG-Graph'!$B$4</f>
        <v>73.174450280077181</v>
      </c>
      <c r="K1087">
        <f>'PPG-Graph'!$B$8*COS(2*PI()*'PPG-Graph'!$B$2*A1087+'PPG-Graph'!$B$9)*2*PI()*'PPG-Graph'!$B$2</f>
        <v>-96.825549719922819</v>
      </c>
      <c r="L1087">
        <f>'PPG-Graph'!$B$11*COS(2*PI()*2*'PPG-Graph'!$B$2*A1087+'PPG-Graph'!$B$12)*2*PI()*2*'PPG-Graph'!$B$2</f>
        <v>0</v>
      </c>
      <c r="M1087">
        <f>'PPG-Graph'!$B$14*COS(2*PI()*3*'PPG-Graph'!$B$2*A1087+'PPG-Graph'!$B$15)*2*PI()*3*'PPG-Graph'!$B$2</f>
        <v>0</v>
      </c>
      <c r="N1087">
        <f>'PPG-Graph'!$B$17*COS(2*PI()*4*'PPG-Graph'!$B$2*A1087+'PPG-Graph'!$B$18)*2*PI()*4*'PPG-Graph'!$B$2</f>
        <v>0</v>
      </c>
      <c r="O1087">
        <f>'PPG-Graph'!$B$20*COS(2*PI()*5*'PPG-Graph'!$B$2*A1087+'PPG-Graph'!$B$21)*2*PI()*5*'PPG-Graph'!$B$2</f>
        <v>0</v>
      </c>
      <c r="Q1087">
        <f>R1087+S1087++T1087+U1087+V1087+'PPG-Graph'!$B$4</f>
        <v>673.28980916668775</v>
      </c>
      <c r="R1087">
        <f>-'PPG-Graph'!$B$8*SIN(2*PI()*'PPG-Graph'!$B$2*A1087+'PPG-Graph'!$B$9)*(2*PI()*'PPG-Graph'!$B$2)^2</f>
        <v>503.28980916668775</v>
      </c>
      <c r="S1087">
        <f>-'PPG-Graph'!$B$11*SIN(2*PI()*2*'PPG-Graph'!$B$2*A1087+'PPG-Graph'!$B$12)*(2*PI()*2*'PPG-Graph'!$B$2)^2</f>
        <v>0</v>
      </c>
      <c r="T1087">
        <f>-'PPG-Graph'!$B$14*SIN(2*PI()*3*'PPG-Graph'!$B$2*A1087+'PPG-Graph'!$B$15)*(2*PI()*3*'PPG-Graph'!$B$2)^2</f>
        <v>0</v>
      </c>
      <c r="U1087">
        <f>-'PPG-Graph'!$B$17*SIN(2*PI()*4*'PPG-Graph'!$B$2*A1087+'PPG-Graph'!$B$18)*(2*PI()*4*'PPG-Graph'!$B$2)^2</f>
        <v>0</v>
      </c>
      <c r="V1087">
        <f>-'PPG-Graph'!$B$20*SIN(2*PI()*5*'PPG-Graph'!$B$2*A1087+'PPG-Graph'!$B$21)*(2*PI()*5*'PPG-Graph'!$B$2)^2</f>
        <v>0</v>
      </c>
    </row>
    <row r="1088" spans="1:22" x14ac:dyDescent="0.25">
      <c r="A1088">
        <v>3.6133333329999999</v>
      </c>
      <c r="C1088">
        <f>D1088+E1088++F1088+G1088+H1088+'PPG-Graph'!$B$4</f>
        <v>156.93158795190681</v>
      </c>
      <c r="D1088">
        <f>'PPG-Graph'!$B$8*SIN(2*PI()*'PPG-Graph'!$B$2*A1088+'PPG-Graph'!$B$9)</f>
        <v>-13.06841204809318</v>
      </c>
      <c r="E1088">
        <f>'PPG-Graph'!$B$11*SIN(2*PI()*2*'PPG-Graph'!$B$2*A1088+'PPG-Graph'!$B$12)</f>
        <v>0</v>
      </c>
      <c r="F1088">
        <f>'PPG-Graph'!$B$14*SIN(2*PI()*3*'PPG-Graph'!$B$2*A1088+'PPG-Graph'!$B$15)</f>
        <v>0</v>
      </c>
      <c r="G1088">
        <f>'PPG-Graph'!$B$17*SIN(2*PI()*4*'PPG-Graph'!$B$2*A1088+'PPG-Graph'!$B$18)</f>
        <v>0</v>
      </c>
      <c r="H1088">
        <f>'PPG-Graph'!$B$20*SIN(2*PI()*5*'PPG-Graph'!$B$2*A1088+'PPG-Graph'!$B$21)</f>
        <v>0</v>
      </c>
      <c r="J1088">
        <f>K1088+L1088++M1088+N1088+O1088+'PPG-Graph'!$B$4</f>
        <v>74.873195602452427</v>
      </c>
      <c r="K1088">
        <f>'PPG-Graph'!$B$8*COS(2*PI()*'PPG-Graph'!$B$2*A1088+'PPG-Graph'!$B$9)*2*PI()*'PPG-Graph'!$B$2</f>
        <v>-95.126804397547573</v>
      </c>
      <c r="L1088">
        <f>'PPG-Graph'!$B$11*COS(2*PI()*2*'PPG-Graph'!$B$2*A1088+'PPG-Graph'!$B$12)*2*PI()*2*'PPG-Graph'!$B$2</f>
        <v>0</v>
      </c>
      <c r="M1088">
        <f>'PPG-Graph'!$B$14*COS(2*PI()*3*'PPG-Graph'!$B$2*A1088+'PPG-Graph'!$B$15)*2*PI()*3*'PPG-Graph'!$B$2</f>
        <v>0</v>
      </c>
      <c r="N1088">
        <f>'PPG-Graph'!$B$17*COS(2*PI()*4*'PPG-Graph'!$B$2*A1088+'PPG-Graph'!$B$18)*2*PI()*4*'PPG-Graph'!$B$2</f>
        <v>0</v>
      </c>
      <c r="O1088">
        <f>'PPG-Graph'!$B$20*COS(2*PI()*5*'PPG-Graph'!$B$2*A1088+'PPG-Graph'!$B$21)*2*PI()*5*'PPG-Graph'!$B$2</f>
        <v>0</v>
      </c>
      <c r="Q1088">
        <f>R1088+S1088++T1088+U1088+V1088+'PPG-Graph'!$B$4</f>
        <v>685.92022826043853</v>
      </c>
      <c r="R1088">
        <f>-'PPG-Graph'!$B$8*SIN(2*PI()*'PPG-Graph'!$B$2*A1088+'PPG-Graph'!$B$9)*(2*PI()*'PPG-Graph'!$B$2)^2</f>
        <v>515.92022826043853</v>
      </c>
      <c r="S1088">
        <f>-'PPG-Graph'!$B$11*SIN(2*PI()*2*'PPG-Graph'!$B$2*A1088+'PPG-Graph'!$B$12)*(2*PI()*2*'PPG-Graph'!$B$2)^2</f>
        <v>0</v>
      </c>
      <c r="T1088">
        <f>-'PPG-Graph'!$B$14*SIN(2*PI()*3*'PPG-Graph'!$B$2*A1088+'PPG-Graph'!$B$15)*(2*PI()*3*'PPG-Graph'!$B$2)^2</f>
        <v>0</v>
      </c>
      <c r="U1088">
        <f>-'PPG-Graph'!$B$17*SIN(2*PI()*4*'PPG-Graph'!$B$2*A1088+'PPG-Graph'!$B$18)*(2*PI()*4*'PPG-Graph'!$B$2)^2</f>
        <v>0</v>
      </c>
      <c r="V1088">
        <f>-'PPG-Graph'!$B$20*SIN(2*PI()*5*'PPG-Graph'!$B$2*A1088+'PPG-Graph'!$B$21)*(2*PI()*5*'PPG-Graph'!$B$2)^2</f>
        <v>0</v>
      </c>
    </row>
    <row r="1089" spans="1:22" x14ac:dyDescent="0.25">
      <c r="A1089">
        <v>3.6166666670000001</v>
      </c>
      <c r="C1089">
        <f>D1089+E1089++F1089+G1089+H1089+'PPG-Graph'!$B$4</f>
        <v>156.61738784169404</v>
      </c>
      <c r="D1089">
        <f>'PPG-Graph'!$B$8*SIN(2*PI()*'PPG-Graph'!$B$2*A1089+'PPG-Graph'!$B$9)</f>
        <v>-13.382612158305946</v>
      </c>
      <c r="E1089">
        <f>'PPG-Graph'!$B$11*SIN(2*PI()*2*'PPG-Graph'!$B$2*A1089+'PPG-Graph'!$B$12)</f>
        <v>0</v>
      </c>
      <c r="F1089">
        <f>'PPG-Graph'!$B$14*SIN(2*PI()*3*'PPG-Graph'!$B$2*A1089+'PPG-Graph'!$B$15)</f>
        <v>0</v>
      </c>
      <c r="G1089">
        <f>'PPG-Graph'!$B$17*SIN(2*PI()*4*'PPG-Graph'!$B$2*A1089+'PPG-Graph'!$B$18)</f>
        <v>0</v>
      </c>
      <c r="H1089">
        <f>'PPG-Graph'!$B$20*SIN(2*PI()*5*'PPG-Graph'!$B$2*A1089+'PPG-Graph'!$B$21)</f>
        <v>0</v>
      </c>
      <c r="J1089">
        <f>K1089+L1089++M1089+N1089+O1089+'PPG-Graph'!$B$4</f>
        <v>76.613667205186118</v>
      </c>
      <c r="K1089">
        <f>'PPG-Graph'!$B$8*COS(2*PI()*'PPG-Graph'!$B$2*A1089+'PPG-Graph'!$B$9)*2*PI()*'PPG-Graph'!$B$2</f>
        <v>-93.386332794813882</v>
      </c>
      <c r="L1089">
        <f>'PPG-Graph'!$B$11*COS(2*PI()*2*'PPG-Graph'!$B$2*A1089+'PPG-Graph'!$B$12)*2*PI()*2*'PPG-Graph'!$B$2</f>
        <v>0</v>
      </c>
      <c r="M1089">
        <f>'PPG-Graph'!$B$14*COS(2*PI()*3*'PPG-Graph'!$B$2*A1089+'PPG-Graph'!$B$15)*2*PI()*3*'PPG-Graph'!$B$2</f>
        <v>0</v>
      </c>
      <c r="N1089">
        <f>'PPG-Graph'!$B$17*COS(2*PI()*4*'PPG-Graph'!$B$2*A1089+'PPG-Graph'!$B$18)*2*PI()*4*'PPG-Graph'!$B$2</f>
        <v>0</v>
      </c>
      <c r="O1089">
        <f>'PPG-Graph'!$B$20*COS(2*PI()*5*'PPG-Graph'!$B$2*A1089+'PPG-Graph'!$B$21)*2*PI()*5*'PPG-Graph'!$B$2</f>
        <v>0</v>
      </c>
      <c r="Q1089">
        <f>R1089+S1089++T1089+U1089+V1089+'PPG-Graph'!$B$4</f>
        <v>698.32435142275324</v>
      </c>
      <c r="R1089">
        <f>-'PPG-Graph'!$B$8*SIN(2*PI()*'PPG-Graph'!$B$2*A1089+'PPG-Graph'!$B$9)*(2*PI()*'PPG-Graph'!$B$2)^2</f>
        <v>528.32435142275324</v>
      </c>
      <c r="S1089">
        <f>-'PPG-Graph'!$B$11*SIN(2*PI()*2*'PPG-Graph'!$B$2*A1089+'PPG-Graph'!$B$12)*(2*PI()*2*'PPG-Graph'!$B$2)^2</f>
        <v>0</v>
      </c>
      <c r="T1089">
        <f>-'PPG-Graph'!$B$14*SIN(2*PI()*3*'PPG-Graph'!$B$2*A1089+'PPG-Graph'!$B$15)*(2*PI()*3*'PPG-Graph'!$B$2)^2</f>
        <v>0</v>
      </c>
      <c r="U1089">
        <f>-'PPG-Graph'!$B$17*SIN(2*PI()*4*'PPG-Graph'!$B$2*A1089+'PPG-Graph'!$B$18)*(2*PI()*4*'PPG-Graph'!$B$2)^2</f>
        <v>0</v>
      </c>
      <c r="V1089">
        <f>-'PPG-Graph'!$B$20*SIN(2*PI()*5*'PPG-Graph'!$B$2*A1089+'PPG-Graph'!$B$21)*(2*PI()*5*'PPG-Graph'!$B$2)^2</f>
        <v>0</v>
      </c>
    </row>
    <row r="1090" spans="1:22" x14ac:dyDescent="0.25">
      <c r="A1090">
        <v>3.62</v>
      </c>
      <c r="C1090">
        <f>D1090+E1090++F1090+G1090+H1090+'PPG-Graph'!$B$4</f>
        <v>156.30905788142624</v>
      </c>
      <c r="D1090">
        <f>'PPG-Graph'!$B$8*SIN(2*PI()*'PPG-Graph'!$B$2*A1090+'PPG-Graph'!$B$9)</f>
        <v>-13.69094211857375</v>
      </c>
      <c r="E1090">
        <f>'PPG-Graph'!$B$11*SIN(2*PI()*2*'PPG-Graph'!$B$2*A1090+'PPG-Graph'!$B$12)</f>
        <v>0</v>
      </c>
      <c r="F1090">
        <f>'PPG-Graph'!$B$14*SIN(2*PI()*3*'PPG-Graph'!$B$2*A1090+'PPG-Graph'!$B$15)</f>
        <v>0</v>
      </c>
      <c r="G1090">
        <f>'PPG-Graph'!$B$17*SIN(2*PI()*4*'PPG-Graph'!$B$2*A1090+'PPG-Graph'!$B$18)</f>
        <v>0</v>
      </c>
      <c r="H1090">
        <f>'PPG-Graph'!$B$20*SIN(2*PI()*5*'PPG-Graph'!$B$2*A1090+'PPG-Graph'!$B$21)</f>
        <v>0</v>
      </c>
      <c r="J1090">
        <f>K1090+L1090++M1090+N1090+O1090+'PPG-Graph'!$B$4</f>
        <v>78.395100615818194</v>
      </c>
      <c r="K1090">
        <f>'PPG-Graph'!$B$8*COS(2*PI()*'PPG-Graph'!$B$2*A1090+'PPG-Graph'!$B$9)*2*PI()*'PPG-Graph'!$B$2</f>
        <v>-91.604899384181806</v>
      </c>
      <c r="L1090">
        <f>'PPG-Graph'!$B$11*COS(2*PI()*2*'PPG-Graph'!$B$2*A1090+'PPG-Graph'!$B$12)*2*PI()*2*'PPG-Graph'!$B$2</f>
        <v>0</v>
      </c>
      <c r="M1090">
        <f>'PPG-Graph'!$B$14*COS(2*PI()*3*'PPG-Graph'!$B$2*A1090+'PPG-Graph'!$B$15)*2*PI()*3*'PPG-Graph'!$B$2</f>
        <v>0</v>
      </c>
      <c r="N1090">
        <f>'PPG-Graph'!$B$17*COS(2*PI()*4*'PPG-Graph'!$B$2*A1090+'PPG-Graph'!$B$18)*2*PI()*4*'PPG-Graph'!$B$2</f>
        <v>0</v>
      </c>
      <c r="O1090">
        <f>'PPG-Graph'!$B$20*COS(2*PI()*5*'PPG-Graph'!$B$2*A1090+'PPG-Graph'!$B$21)*2*PI()*5*'PPG-Graph'!$B$2</f>
        <v>0</v>
      </c>
      <c r="Q1090">
        <f>R1090+S1090++T1090+U1090+V1090+'PPG-Graph'!$B$4</f>
        <v>710.4967303541406</v>
      </c>
      <c r="R1090">
        <f>-'PPG-Graph'!$B$8*SIN(2*PI()*'PPG-Graph'!$B$2*A1090+'PPG-Graph'!$B$9)*(2*PI()*'PPG-Graph'!$B$2)^2</f>
        <v>540.4967303541406</v>
      </c>
      <c r="S1090">
        <f>-'PPG-Graph'!$B$11*SIN(2*PI()*2*'PPG-Graph'!$B$2*A1090+'PPG-Graph'!$B$12)*(2*PI()*2*'PPG-Graph'!$B$2)^2</f>
        <v>0</v>
      </c>
      <c r="T1090">
        <f>-'PPG-Graph'!$B$14*SIN(2*PI()*3*'PPG-Graph'!$B$2*A1090+'PPG-Graph'!$B$15)*(2*PI()*3*'PPG-Graph'!$B$2)^2</f>
        <v>0</v>
      </c>
      <c r="U1090">
        <f>-'PPG-Graph'!$B$17*SIN(2*PI()*4*'PPG-Graph'!$B$2*A1090+'PPG-Graph'!$B$18)*(2*PI()*4*'PPG-Graph'!$B$2)^2</f>
        <v>0</v>
      </c>
      <c r="V1090">
        <f>-'PPG-Graph'!$B$20*SIN(2*PI()*5*'PPG-Graph'!$B$2*A1090+'PPG-Graph'!$B$21)*(2*PI()*5*'PPG-Graph'!$B$2)^2</f>
        <v>0</v>
      </c>
    </row>
    <row r="1091" spans="1:22" x14ac:dyDescent="0.25">
      <c r="A1091">
        <v>3.6233333330000002</v>
      </c>
      <c r="C1091">
        <f>D1091+E1091++F1091+G1091+H1091+'PPG-Graph'!$B$4</f>
        <v>156.00673321966045</v>
      </c>
      <c r="D1091">
        <f>'PPG-Graph'!$B$8*SIN(2*PI()*'PPG-Graph'!$B$2*A1091+'PPG-Graph'!$B$9)</f>
        <v>-13.993266780339546</v>
      </c>
      <c r="E1091">
        <f>'PPG-Graph'!$B$11*SIN(2*PI()*2*'PPG-Graph'!$B$2*A1091+'PPG-Graph'!$B$12)</f>
        <v>0</v>
      </c>
      <c r="F1091">
        <f>'PPG-Graph'!$B$14*SIN(2*PI()*3*'PPG-Graph'!$B$2*A1091+'PPG-Graph'!$B$15)</f>
        <v>0</v>
      </c>
      <c r="G1091">
        <f>'PPG-Graph'!$B$17*SIN(2*PI()*4*'PPG-Graph'!$B$2*A1091+'PPG-Graph'!$B$18)</f>
        <v>0</v>
      </c>
      <c r="H1091">
        <f>'PPG-Graph'!$B$20*SIN(2*PI()*5*'PPG-Graph'!$B$2*A1091+'PPG-Graph'!$B$21)</f>
        <v>0</v>
      </c>
      <c r="J1091">
        <f>K1091+L1091++M1091+N1091+O1091+'PPG-Graph'!$B$4</f>
        <v>80.216714954854837</v>
      </c>
      <c r="K1091">
        <f>'PPG-Graph'!$B$8*COS(2*PI()*'PPG-Graph'!$B$2*A1091+'PPG-Graph'!$B$9)*2*PI()*'PPG-Graph'!$B$2</f>
        <v>-89.783285045145163</v>
      </c>
      <c r="L1091">
        <f>'PPG-Graph'!$B$11*COS(2*PI()*2*'PPG-Graph'!$B$2*A1091+'PPG-Graph'!$B$12)*2*PI()*2*'PPG-Graph'!$B$2</f>
        <v>0</v>
      </c>
      <c r="M1091">
        <f>'PPG-Graph'!$B$14*COS(2*PI()*3*'PPG-Graph'!$B$2*A1091+'PPG-Graph'!$B$15)*2*PI()*3*'PPG-Graph'!$B$2</f>
        <v>0</v>
      </c>
      <c r="N1091">
        <f>'PPG-Graph'!$B$17*COS(2*PI()*4*'PPG-Graph'!$B$2*A1091+'PPG-Graph'!$B$18)*2*PI()*4*'PPG-Graph'!$B$2</f>
        <v>0</v>
      </c>
      <c r="O1091">
        <f>'PPG-Graph'!$B$20*COS(2*PI()*5*'PPG-Graph'!$B$2*A1091+'PPG-Graph'!$B$21)*2*PI()*5*'PPG-Graph'!$B$2</f>
        <v>0</v>
      </c>
      <c r="Q1091">
        <f>R1091+S1091++T1091+U1091+V1091+'PPG-Graph'!$B$4</f>
        <v>722.43202960342683</v>
      </c>
      <c r="R1091">
        <f>-'PPG-Graph'!$B$8*SIN(2*PI()*'PPG-Graph'!$B$2*A1091+'PPG-Graph'!$B$9)*(2*PI()*'PPG-Graph'!$B$2)^2</f>
        <v>552.43202960342683</v>
      </c>
      <c r="S1091">
        <f>-'PPG-Graph'!$B$11*SIN(2*PI()*2*'PPG-Graph'!$B$2*A1091+'PPG-Graph'!$B$12)*(2*PI()*2*'PPG-Graph'!$B$2)^2</f>
        <v>0</v>
      </c>
      <c r="T1091">
        <f>-'PPG-Graph'!$B$14*SIN(2*PI()*3*'PPG-Graph'!$B$2*A1091+'PPG-Graph'!$B$15)*(2*PI()*3*'PPG-Graph'!$B$2)^2</f>
        <v>0</v>
      </c>
      <c r="U1091">
        <f>-'PPG-Graph'!$B$17*SIN(2*PI()*4*'PPG-Graph'!$B$2*A1091+'PPG-Graph'!$B$18)*(2*PI()*4*'PPG-Graph'!$B$2)^2</f>
        <v>0</v>
      </c>
      <c r="V1091">
        <f>-'PPG-Graph'!$B$20*SIN(2*PI()*5*'PPG-Graph'!$B$2*A1091+'PPG-Graph'!$B$21)*(2*PI()*5*'PPG-Graph'!$B$2)^2</f>
        <v>0</v>
      </c>
    </row>
    <row r="1092" spans="1:22" x14ac:dyDescent="0.25">
      <c r="A1092">
        <v>3.6266666669999998</v>
      </c>
      <c r="C1092">
        <f>D1092+E1092++F1092+G1092+H1092+'PPG-Graph'!$B$4</f>
        <v>155.71054637803655</v>
      </c>
      <c r="D1092">
        <f>'PPG-Graph'!$B$8*SIN(2*PI()*'PPG-Graph'!$B$2*A1092+'PPG-Graph'!$B$9)</f>
        <v>-14.289453621963448</v>
      </c>
      <c r="E1092">
        <f>'PPG-Graph'!$B$11*SIN(2*PI()*2*'PPG-Graph'!$B$2*A1092+'PPG-Graph'!$B$12)</f>
        <v>0</v>
      </c>
      <c r="F1092">
        <f>'PPG-Graph'!$B$14*SIN(2*PI()*3*'PPG-Graph'!$B$2*A1092+'PPG-Graph'!$B$15)</f>
        <v>0</v>
      </c>
      <c r="G1092">
        <f>'PPG-Graph'!$B$17*SIN(2*PI()*4*'PPG-Graph'!$B$2*A1092+'PPG-Graph'!$B$18)</f>
        <v>0</v>
      </c>
      <c r="H1092">
        <f>'PPG-Graph'!$B$20*SIN(2*PI()*5*'PPG-Graph'!$B$2*A1092+'PPG-Graph'!$B$21)</f>
        <v>0</v>
      </c>
      <c r="J1092">
        <f>K1092+L1092++M1092+N1092+O1092+'PPG-Graph'!$B$4</f>
        <v>82.077711766326047</v>
      </c>
      <c r="K1092">
        <f>'PPG-Graph'!$B$8*COS(2*PI()*'PPG-Graph'!$B$2*A1092+'PPG-Graph'!$B$9)*2*PI()*'PPG-Graph'!$B$2</f>
        <v>-87.922288233673953</v>
      </c>
      <c r="L1092">
        <f>'PPG-Graph'!$B$11*COS(2*PI()*2*'PPG-Graph'!$B$2*A1092+'PPG-Graph'!$B$12)*2*PI()*2*'PPG-Graph'!$B$2</f>
        <v>0</v>
      </c>
      <c r="M1092">
        <f>'PPG-Graph'!$B$14*COS(2*PI()*3*'PPG-Graph'!$B$2*A1092+'PPG-Graph'!$B$15)*2*PI()*3*'PPG-Graph'!$B$2</f>
        <v>0</v>
      </c>
      <c r="N1092">
        <f>'PPG-Graph'!$B$17*COS(2*PI()*4*'PPG-Graph'!$B$2*A1092+'PPG-Graph'!$B$18)*2*PI()*4*'PPG-Graph'!$B$2</f>
        <v>0</v>
      </c>
      <c r="O1092">
        <f>'PPG-Graph'!$B$20*COS(2*PI()*5*'PPG-Graph'!$B$2*A1092+'PPG-Graph'!$B$21)*2*PI()*5*'PPG-Graph'!$B$2</f>
        <v>0</v>
      </c>
      <c r="Q1092">
        <f>R1092+S1092++T1092+U1092+V1092+'PPG-Graph'!$B$4</f>
        <v>734.1250174259709</v>
      </c>
      <c r="R1092">
        <f>-'PPG-Graph'!$B$8*SIN(2*PI()*'PPG-Graph'!$B$2*A1092+'PPG-Graph'!$B$9)*(2*PI()*'PPG-Graph'!$B$2)^2</f>
        <v>564.1250174259709</v>
      </c>
      <c r="S1092">
        <f>-'PPG-Graph'!$B$11*SIN(2*PI()*2*'PPG-Graph'!$B$2*A1092+'PPG-Graph'!$B$12)*(2*PI()*2*'PPG-Graph'!$B$2)^2</f>
        <v>0</v>
      </c>
      <c r="T1092">
        <f>-'PPG-Graph'!$B$14*SIN(2*PI()*3*'PPG-Graph'!$B$2*A1092+'PPG-Graph'!$B$15)*(2*PI()*3*'PPG-Graph'!$B$2)^2</f>
        <v>0</v>
      </c>
      <c r="U1092">
        <f>-'PPG-Graph'!$B$17*SIN(2*PI()*4*'PPG-Graph'!$B$2*A1092+'PPG-Graph'!$B$18)*(2*PI()*4*'PPG-Graph'!$B$2)^2</f>
        <v>0</v>
      </c>
      <c r="V1092">
        <f>-'PPG-Graph'!$B$20*SIN(2*PI()*5*'PPG-Graph'!$B$2*A1092+'PPG-Graph'!$B$21)*(2*PI()*5*'PPG-Graph'!$B$2)^2</f>
        <v>0</v>
      </c>
    </row>
    <row r="1093" spans="1:22" x14ac:dyDescent="0.25">
      <c r="A1093">
        <v>3.63</v>
      </c>
      <c r="C1093">
        <f>D1093+E1093++F1093+G1093+H1093+'PPG-Graph'!$B$4</f>
        <v>155.42062745157179</v>
      </c>
      <c r="D1093">
        <f>'PPG-Graph'!$B$8*SIN(2*PI()*'PPG-Graph'!$B$2*A1093+'PPG-Graph'!$B$9)</f>
        <v>-14.579372548428204</v>
      </c>
      <c r="E1093">
        <f>'PPG-Graph'!$B$11*SIN(2*PI()*2*'PPG-Graph'!$B$2*A1093+'PPG-Graph'!$B$12)</f>
        <v>0</v>
      </c>
      <c r="F1093">
        <f>'PPG-Graph'!$B$14*SIN(2*PI()*3*'PPG-Graph'!$B$2*A1093+'PPG-Graph'!$B$15)</f>
        <v>0</v>
      </c>
      <c r="G1093">
        <f>'PPG-Graph'!$B$17*SIN(2*PI()*4*'PPG-Graph'!$B$2*A1093+'PPG-Graph'!$B$18)</f>
        <v>0</v>
      </c>
      <c r="H1093">
        <f>'PPG-Graph'!$B$20*SIN(2*PI()*5*'PPG-Graph'!$B$2*A1093+'PPG-Graph'!$B$21)</f>
        <v>0</v>
      </c>
      <c r="J1093">
        <f>K1093+L1093++M1093+N1093+O1093+'PPG-Graph'!$B$4</f>
        <v>83.977273639130942</v>
      </c>
      <c r="K1093">
        <f>'PPG-Graph'!$B$8*COS(2*PI()*'PPG-Graph'!$B$2*A1093+'PPG-Graph'!$B$9)*2*PI()*'PPG-Graph'!$B$2</f>
        <v>-86.022726360869058</v>
      </c>
      <c r="L1093">
        <f>'PPG-Graph'!$B$11*COS(2*PI()*2*'PPG-Graph'!$B$2*A1093+'PPG-Graph'!$B$12)*2*PI()*2*'PPG-Graph'!$B$2</f>
        <v>0</v>
      </c>
      <c r="M1093">
        <f>'PPG-Graph'!$B$14*COS(2*PI()*3*'PPG-Graph'!$B$2*A1093+'PPG-Graph'!$B$15)*2*PI()*3*'PPG-Graph'!$B$2</f>
        <v>0</v>
      </c>
      <c r="N1093">
        <f>'PPG-Graph'!$B$17*COS(2*PI()*4*'PPG-Graph'!$B$2*A1093+'PPG-Graph'!$B$18)*2*PI()*4*'PPG-Graph'!$B$2</f>
        <v>0</v>
      </c>
      <c r="O1093">
        <f>'PPG-Graph'!$B$20*COS(2*PI()*5*'PPG-Graph'!$B$2*A1093+'PPG-Graph'!$B$21)*2*PI()*5*'PPG-Graph'!$B$2</f>
        <v>0</v>
      </c>
      <c r="Q1093">
        <f>R1093+S1093++T1093+U1093+V1093+'PPG-Graph'!$B$4</f>
        <v>745.57055787635352</v>
      </c>
      <c r="R1093">
        <f>-'PPG-Graph'!$B$8*SIN(2*PI()*'PPG-Graph'!$B$2*A1093+'PPG-Graph'!$B$9)*(2*PI()*'PPG-Graph'!$B$2)^2</f>
        <v>575.57055787635352</v>
      </c>
      <c r="S1093">
        <f>-'PPG-Graph'!$B$11*SIN(2*PI()*2*'PPG-Graph'!$B$2*A1093+'PPG-Graph'!$B$12)*(2*PI()*2*'PPG-Graph'!$B$2)^2</f>
        <v>0</v>
      </c>
      <c r="T1093">
        <f>-'PPG-Graph'!$B$14*SIN(2*PI()*3*'PPG-Graph'!$B$2*A1093+'PPG-Graph'!$B$15)*(2*PI()*3*'PPG-Graph'!$B$2)^2</f>
        <v>0</v>
      </c>
      <c r="U1093">
        <f>-'PPG-Graph'!$B$17*SIN(2*PI()*4*'PPG-Graph'!$B$2*A1093+'PPG-Graph'!$B$18)*(2*PI()*4*'PPG-Graph'!$B$2)^2</f>
        <v>0</v>
      </c>
      <c r="V1093">
        <f>-'PPG-Graph'!$B$20*SIN(2*PI()*5*'PPG-Graph'!$B$2*A1093+'PPG-Graph'!$B$21)*(2*PI()*5*'PPG-Graph'!$B$2)^2</f>
        <v>0</v>
      </c>
    </row>
    <row r="1094" spans="1:22" x14ac:dyDescent="0.25">
      <c r="A1094">
        <v>3.6333333329999999</v>
      </c>
      <c r="C1094">
        <f>D1094+E1094++F1094+G1094+H1094+'PPG-Graph'!$B$4</f>
        <v>155.13710351848059</v>
      </c>
      <c r="D1094">
        <f>'PPG-Graph'!$B$8*SIN(2*PI()*'PPG-Graph'!$B$2*A1094+'PPG-Graph'!$B$9)</f>
        <v>-14.862896481519403</v>
      </c>
      <c r="E1094">
        <f>'PPG-Graph'!$B$11*SIN(2*PI()*2*'PPG-Graph'!$B$2*A1094+'PPG-Graph'!$B$12)</f>
        <v>0</v>
      </c>
      <c r="F1094">
        <f>'PPG-Graph'!$B$14*SIN(2*PI()*3*'PPG-Graph'!$B$2*A1094+'PPG-Graph'!$B$15)</f>
        <v>0</v>
      </c>
      <c r="G1094">
        <f>'PPG-Graph'!$B$17*SIN(2*PI()*4*'PPG-Graph'!$B$2*A1094+'PPG-Graph'!$B$18)</f>
        <v>0</v>
      </c>
      <c r="H1094">
        <f>'PPG-Graph'!$B$20*SIN(2*PI()*5*'PPG-Graph'!$B$2*A1094+'PPG-Graph'!$B$21)</f>
        <v>0</v>
      </c>
      <c r="J1094">
        <f>K1094+L1094++M1094+N1094+O1094+'PPG-Graph'!$B$4</f>
        <v>85.914567915249194</v>
      </c>
      <c r="K1094">
        <f>'PPG-Graph'!$B$8*COS(2*PI()*'PPG-Graph'!$B$2*A1094+'PPG-Graph'!$B$9)*2*PI()*'PPG-Graph'!$B$2</f>
        <v>-84.085432084750806</v>
      </c>
      <c r="L1094">
        <f>'PPG-Graph'!$B$11*COS(2*PI()*2*'PPG-Graph'!$B$2*A1094+'PPG-Graph'!$B$12)*2*PI()*2*'PPG-Graph'!$B$2</f>
        <v>0</v>
      </c>
      <c r="M1094">
        <f>'PPG-Graph'!$B$14*COS(2*PI()*3*'PPG-Graph'!$B$2*A1094+'PPG-Graph'!$B$15)*2*PI()*3*'PPG-Graph'!$B$2</f>
        <v>0</v>
      </c>
      <c r="N1094">
        <f>'PPG-Graph'!$B$17*COS(2*PI()*4*'PPG-Graph'!$B$2*A1094+'PPG-Graph'!$B$18)*2*PI()*4*'PPG-Graph'!$B$2</f>
        <v>0</v>
      </c>
      <c r="O1094">
        <f>'PPG-Graph'!$B$20*COS(2*PI()*5*'PPG-Graph'!$B$2*A1094+'PPG-Graph'!$B$21)*2*PI()*5*'PPG-Graph'!$B$2</f>
        <v>0</v>
      </c>
      <c r="Q1094">
        <f>R1094+S1094++T1094+U1094+V1094+'PPG-Graph'!$B$4</f>
        <v>756.76363410775775</v>
      </c>
      <c r="R1094">
        <f>-'PPG-Graph'!$B$8*SIN(2*PI()*'PPG-Graph'!$B$2*A1094+'PPG-Graph'!$B$9)*(2*PI()*'PPG-Graph'!$B$2)^2</f>
        <v>586.76363410775775</v>
      </c>
      <c r="S1094">
        <f>-'PPG-Graph'!$B$11*SIN(2*PI()*2*'PPG-Graph'!$B$2*A1094+'PPG-Graph'!$B$12)*(2*PI()*2*'PPG-Graph'!$B$2)^2</f>
        <v>0</v>
      </c>
      <c r="T1094">
        <f>-'PPG-Graph'!$B$14*SIN(2*PI()*3*'PPG-Graph'!$B$2*A1094+'PPG-Graph'!$B$15)*(2*PI()*3*'PPG-Graph'!$B$2)^2</f>
        <v>0</v>
      </c>
      <c r="U1094">
        <f>-'PPG-Graph'!$B$17*SIN(2*PI()*4*'PPG-Graph'!$B$2*A1094+'PPG-Graph'!$B$18)*(2*PI()*4*'PPG-Graph'!$B$2)^2</f>
        <v>0</v>
      </c>
      <c r="V1094">
        <f>-'PPG-Graph'!$B$20*SIN(2*PI()*5*'PPG-Graph'!$B$2*A1094+'PPG-Graph'!$B$21)*(2*PI()*5*'PPG-Graph'!$B$2)^2</f>
        <v>0</v>
      </c>
    </row>
    <row r="1095" spans="1:22" x14ac:dyDescent="0.25">
      <c r="A1095">
        <v>3.6366666670000001</v>
      </c>
      <c r="C1095">
        <f>D1095+E1095++F1095+G1095+H1095+'PPG-Graph'!$B$4</f>
        <v>154.86009885959444</v>
      </c>
      <c r="D1095">
        <f>'PPG-Graph'!$B$8*SIN(2*PI()*'PPG-Graph'!$B$2*A1095+'PPG-Graph'!$B$9)</f>
        <v>-15.139901140405543</v>
      </c>
      <c r="E1095">
        <f>'PPG-Graph'!$B$11*SIN(2*PI()*2*'PPG-Graph'!$B$2*A1095+'PPG-Graph'!$B$12)</f>
        <v>0</v>
      </c>
      <c r="F1095">
        <f>'PPG-Graph'!$B$14*SIN(2*PI()*3*'PPG-Graph'!$B$2*A1095+'PPG-Graph'!$B$15)</f>
        <v>0</v>
      </c>
      <c r="G1095">
        <f>'PPG-Graph'!$B$17*SIN(2*PI()*4*'PPG-Graph'!$B$2*A1095+'PPG-Graph'!$B$18)</f>
        <v>0</v>
      </c>
      <c r="H1095">
        <f>'PPG-Graph'!$B$20*SIN(2*PI()*5*'PPG-Graph'!$B$2*A1095+'PPG-Graph'!$B$21)</f>
        <v>0</v>
      </c>
      <c r="J1095">
        <f>K1095+L1095++M1095+N1095+O1095+'PPG-Graph'!$B$4</f>
        <v>87.888745431252246</v>
      </c>
      <c r="K1095">
        <f>'PPG-Graph'!$B$8*COS(2*PI()*'PPG-Graph'!$B$2*A1095+'PPG-Graph'!$B$9)*2*PI()*'PPG-Graph'!$B$2</f>
        <v>-82.111254568747754</v>
      </c>
      <c r="L1095">
        <f>'PPG-Graph'!$B$11*COS(2*PI()*2*'PPG-Graph'!$B$2*A1095+'PPG-Graph'!$B$12)*2*PI()*2*'PPG-Graph'!$B$2</f>
        <v>0</v>
      </c>
      <c r="M1095">
        <f>'PPG-Graph'!$B$14*COS(2*PI()*3*'PPG-Graph'!$B$2*A1095+'PPG-Graph'!$B$15)*2*PI()*3*'PPG-Graph'!$B$2</f>
        <v>0</v>
      </c>
      <c r="N1095">
        <f>'PPG-Graph'!$B$17*COS(2*PI()*4*'PPG-Graph'!$B$2*A1095+'PPG-Graph'!$B$18)*2*PI()*4*'PPG-Graph'!$B$2</f>
        <v>0</v>
      </c>
      <c r="O1095">
        <f>'PPG-Graph'!$B$20*COS(2*PI()*5*'PPG-Graph'!$B$2*A1095+'PPG-Graph'!$B$21)*2*PI()*5*'PPG-Graph'!$B$2</f>
        <v>0</v>
      </c>
      <c r="Q1095">
        <f>R1095+S1095++T1095+U1095+V1095+'PPG-Graph'!$B$4</f>
        <v>767.69933970961733</v>
      </c>
      <c r="R1095">
        <f>-'PPG-Graph'!$B$8*SIN(2*PI()*'PPG-Graph'!$B$2*A1095+'PPG-Graph'!$B$9)*(2*PI()*'PPG-Graph'!$B$2)^2</f>
        <v>597.69933970961733</v>
      </c>
      <c r="S1095">
        <f>-'PPG-Graph'!$B$11*SIN(2*PI()*2*'PPG-Graph'!$B$2*A1095+'PPG-Graph'!$B$12)*(2*PI()*2*'PPG-Graph'!$B$2)^2</f>
        <v>0</v>
      </c>
      <c r="T1095">
        <f>-'PPG-Graph'!$B$14*SIN(2*PI()*3*'PPG-Graph'!$B$2*A1095+'PPG-Graph'!$B$15)*(2*PI()*3*'PPG-Graph'!$B$2)^2</f>
        <v>0</v>
      </c>
      <c r="U1095">
        <f>-'PPG-Graph'!$B$17*SIN(2*PI()*4*'PPG-Graph'!$B$2*A1095+'PPG-Graph'!$B$18)*(2*PI()*4*'PPG-Graph'!$B$2)^2</f>
        <v>0</v>
      </c>
      <c r="V1095">
        <f>-'PPG-Graph'!$B$20*SIN(2*PI()*5*'PPG-Graph'!$B$2*A1095+'PPG-Graph'!$B$21)*(2*PI()*5*'PPG-Graph'!$B$2)^2</f>
        <v>0</v>
      </c>
    </row>
    <row r="1096" spans="1:22" x14ac:dyDescent="0.25">
      <c r="A1096">
        <v>3.64</v>
      </c>
      <c r="C1096">
        <f>D1096+E1096++F1096+G1096+H1096+'PPG-Graph'!$B$4</f>
        <v>154.58973514448419</v>
      </c>
      <c r="D1096">
        <f>'PPG-Graph'!$B$8*SIN(2*PI()*'PPG-Graph'!$B$2*A1096+'PPG-Graph'!$B$9)</f>
        <v>-15.4102648555158</v>
      </c>
      <c r="E1096">
        <f>'PPG-Graph'!$B$11*SIN(2*PI()*2*'PPG-Graph'!$B$2*A1096+'PPG-Graph'!$B$12)</f>
        <v>0</v>
      </c>
      <c r="F1096">
        <f>'PPG-Graph'!$B$14*SIN(2*PI()*3*'PPG-Graph'!$B$2*A1096+'PPG-Graph'!$B$15)</f>
        <v>0</v>
      </c>
      <c r="G1096">
        <f>'PPG-Graph'!$B$17*SIN(2*PI()*4*'PPG-Graph'!$B$2*A1096+'PPG-Graph'!$B$18)</f>
        <v>0</v>
      </c>
      <c r="H1096">
        <f>'PPG-Graph'!$B$20*SIN(2*PI()*5*'PPG-Graph'!$B$2*A1096+'PPG-Graph'!$B$21)</f>
        <v>0</v>
      </c>
      <c r="J1096">
        <f>K1096+L1096++M1096+N1096+O1096+'PPG-Graph'!$B$4</f>
        <v>89.898939063344955</v>
      </c>
      <c r="K1096">
        <f>'PPG-Graph'!$B$8*COS(2*PI()*'PPG-Graph'!$B$2*A1096+'PPG-Graph'!$B$9)*2*PI()*'PPG-Graph'!$B$2</f>
        <v>-80.101060936655045</v>
      </c>
      <c r="L1096">
        <f>'PPG-Graph'!$B$11*COS(2*PI()*2*'PPG-Graph'!$B$2*A1096+'PPG-Graph'!$B$12)*2*PI()*2*'PPG-Graph'!$B$2</f>
        <v>0</v>
      </c>
      <c r="M1096">
        <f>'PPG-Graph'!$B$14*COS(2*PI()*3*'PPG-Graph'!$B$2*A1096+'PPG-Graph'!$B$15)*2*PI()*3*'PPG-Graph'!$B$2</f>
        <v>0</v>
      </c>
      <c r="N1096">
        <f>'PPG-Graph'!$B$17*COS(2*PI()*4*'PPG-Graph'!$B$2*A1096+'PPG-Graph'!$B$18)*2*PI()*4*'PPG-Graph'!$B$2</f>
        <v>0</v>
      </c>
      <c r="O1096">
        <f>'PPG-Graph'!$B$20*COS(2*PI()*5*'PPG-Graph'!$B$2*A1096+'PPG-Graph'!$B$21)*2*PI()*5*'PPG-Graph'!$B$2</f>
        <v>0</v>
      </c>
      <c r="Q1096">
        <f>R1096+S1096++T1096+U1096+V1096+'PPG-Graph'!$B$4</f>
        <v>778.37287135980557</v>
      </c>
      <c r="R1096">
        <f>-'PPG-Graph'!$B$8*SIN(2*PI()*'PPG-Graph'!$B$2*A1096+'PPG-Graph'!$B$9)*(2*PI()*'PPG-Graph'!$B$2)^2</f>
        <v>608.37287135980557</v>
      </c>
      <c r="S1096">
        <f>-'PPG-Graph'!$B$11*SIN(2*PI()*2*'PPG-Graph'!$B$2*A1096+'PPG-Graph'!$B$12)*(2*PI()*2*'PPG-Graph'!$B$2)^2</f>
        <v>0</v>
      </c>
      <c r="T1096">
        <f>-'PPG-Graph'!$B$14*SIN(2*PI()*3*'PPG-Graph'!$B$2*A1096+'PPG-Graph'!$B$15)*(2*PI()*3*'PPG-Graph'!$B$2)^2</f>
        <v>0</v>
      </c>
      <c r="U1096">
        <f>-'PPG-Graph'!$B$17*SIN(2*PI()*4*'PPG-Graph'!$B$2*A1096+'PPG-Graph'!$B$18)*(2*PI()*4*'PPG-Graph'!$B$2)^2</f>
        <v>0</v>
      </c>
      <c r="V1096">
        <f>-'PPG-Graph'!$B$20*SIN(2*PI()*5*'PPG-Graph'!$B$2*A1096+'PPG-Graph'!$B$21)*(2*PI()*5*'PPG-Graph'!$B$2)^2</f>
        <v>0</v>
      </c>
    </row>
    <row r="1097" spans="1:22" x14ac:dyDescent="0.25">
      <c r="A1097">
        <v>3.6433333330000002</v>
      </c>
      <c r="C1097">
        <f>D1097+E1097++F1097+G1097+H1097+'PPG-Graph'!$B$4</f>
        <v>154.32613087950179</v>
      </c>
      <c r="D1097">
        <f>'PPG-Graph'!$B$8*SIN(2*PI()*'PPG-Graph'!$B$2*A1097+'PPG-Graph'!$B$9)</f>
        <v>-15.67386912049821</v>
      </c>
      <c r="E1097">
        <f>'PPG-Graph'!$B$11*SIN(2*PI()*2*'PPG-Graph'!$B$2*A1097+'PPG-Graph'!$B$12)</f>
        <v>0</v>
      </c>
      <c r="F1097">
        <f>'PPG-Graph'!$B$14*SIN(2*PI()*3*'PPG-Graph'!$B$2*A1097+'PPG-Graph'!$B$15)</f>
        <v>0</v>
      </c>
      <c r="G1097">
        <f>'PPG-Graph'!$B$17*SIN(2*PI()*4*'PPG-Graph'!$B$2*A1097+'PPG-Graph'!$B$18)</f>
        <v>0</v>
      </c>
      <c r="H1097">
        <f>'PPG-Graph'!$B$20*SIN(2*PI()*5*'PPG-Graph'!$B$2*A1097+'PPG-Graph'!$B$21)</f>
        <v>0</v>
      </c>
      <c r="J1097">
        <f>K1097+L1097++M1097+N1097+O1097+'PPG-Graph'!$B$4</f>
        <v>91.944267661102216</v>
      </c>
      <c r="K1097">
        <f>'PPG-Graph'!$B$8*COS(2*PI()*'PPG-Graph'!$B$2*A1097+'PPG-Graph'!$B$9)*2*PI()*'PPG-Graph'!$B$2</f>
        <v>-78.055732338897784</v>
      </c>
      <c r="L1097">
        <f>'PPG-Graph'!$B$11*COS(2*PI()*2*'PPG-Graph'!$B$2*A1097+'PPG-Graph'!$B$12)*2*PI()*2*'PPG-Graph'!$B$2</f>
        <v>0</v>
      </c>
      <c r="M1097">
        <f>'PPG-Graph'!$B$14*COS(2*PI()*3*'PPG-Graph'!$B$2*A1097+'PPG-Graph'!$B$15)*2*PI()*3*'PPG-Graph'!$B$2</f>
        <v>0</v>
      </c>
      <c r="N1097">
        <f>'PPG-Graph'!$B$17*COS(2*PI()*4*'PPG-Graph'!$B$2*A1097+'PPG-Graph'!$B$18)*2*PI()*4*'PPG-Graph'!$B$2</f>
        <v>0</v>
      </c>
      <c r="O1097">
        <f>'PPG-Graph'!$B$20*COS(2*PI()*5*'PPG-Graph'!$B$2*A1097+'PPG-Graph'!$B$21)*2*PI()*5*'PPG-Graph'!$B$2</f>
        <v>0</v>
      </c>
      <c r="Q1097">
        <f>R1097+S1097++T1097+U1097+V1097+'PPG-Graph'!$B$4</f>
        <v>788.77955061507089</v>
      </c>
      <c r="R1097">
        <f>-'PPG-Graph'!$B$8*SIN(2*PI()*'PPG-Graph'!$B$2*A1097+'PPG-Graph'!$B$9)*(2*PI()*'PPG-Graph'!$B$2)^2</f>
        <v>618.77955061507089</v>
      </c>
      <c r="S1097">
        <f>-'PPG-Graph'!$B$11*SIN(2*PI()*2*'PPG-Graph'!$B$2*A1097+'PPG-Graph'!$B$12)*(2*PI()*2*'PPG-Graph'!$B$2)^2</f>
        <v>0</v>
      </c>
      <c r="T1097">
        <f>-'PPG-Graph'!$B$14*SIN(2*PI()*3*'PPG-Graph'!$B$2*A1097+'PPG-Graph'!$B$15)*(2*PI()*3*'PPG-Graph'!$B$2)^2</f>
        <v>0</v>
      </c>
      <c r="U1097">
        <f>-'PPG-Graph'!$B$17*SIN(2*PI()*4*'PPG-Graph'!$B$2*A1097+'PPG-Graph'!$B$18)*(2*PI()*4*'PPG-Graph'!$B$2)^2</f>
        <v>0</v>
      </c>
      <c r="V1097">
        <f>-'PPG-Graph'!$B$20*SIN(2*PI()*5*'PPG-Graph'!$B$2*A1097+'PPG-Graph'!$B$21)*(2*PI()*5*'PPG-Graph'!$B$2)^2</f>
        <v>0</v>
      </c>
    </row>
    <row r="1098" spans="1:22" x14ac:dyDescent="0.25">
      <c r="A1098">
        <v>3.6466666669999999</v>
      </c>
      <c r="C1098">
        <f>D1098+E1098++F1098+G1098+H1098+'PPG-Graph'!$B$4</f>
        <v>154.0694016141907</v>
      </c>
      <c r="D1098">
        <f>'PPG-Graph'!$B$8*SIN(2*PI()*'PPG-Graph'!$B$2*A1098+'PPG-Graph'!$B$9)</f>
        <v>-15.930598385809304</v>
      </c>
      <c r="E1098">
        <f>'PPG-Graph'!$B$11*SIN(2*PI()*2*'PPG-Graph'!$B$2*A1098+'PPG-Graph'!$B$12)</f>
        <v>0</v>
      </c>
      <c r="F1098">
        <f>'PPG-Graph'!$B$14*SIN(2*PI()*3*'PPG-Graph'!$B$2*A1098+'PPG-Graph'!$B$15)</f>
        <v>0</v>
      </c>
      <c r="G1098">
        <f>'PPG-Graph'!$B$17*SIN(2*PI()*4*'PPG-Graph'!$B$2*A1098+'PPG-Graph'!$B$18)</f>
        <v>0</v>
      </c>
      <c r="H1098">
        <f>'PPG-Graph'!$B$20*SIN(2*PI()*5*'PPG-Graph'!$B$2*A1098+'PPG-Graph'!$B$21)</f>
        <v>0</v>
      </c>
      <c r="J1098">
        <f>K1098+L1098++M1098+N1098+O1098+'PPG-Graph'!$B$4</f>
        <v>94.023834704897055</v>
      </c>
      <c r="K1098">
        <f>'PPG-Graph'!$B$8*COS(2*PI()*'PPG-Graph'!$B$2*A1098+'PPG-Graph'!$B$9)*2*PI()*'PPG-Graph'!$B$2</f>
        <v>-75.976165295102945</v>
      </c>
      <c r="L1098">
        <f>'PPG-Graph'!$B$11*COS(2*PI()*2*'PPG-Graph'!$B$2*A1098+'PPG-Graph'!$B$12)*2*PI()*2*'PPG-Graph'!$B$2</f>
        <v>0</v>
      </c>
      <c r="M1098">
        <f>'PPG-Graph'!$B$14*COS(2*PI()*3*'PPG-Graph'!$B$2*A1098+'PPG-Graph'!$B$15)*2*PI()*3*'PPG-Graph'!$B$2</f>
        <v>0</v>
      </c>
      <c r="N1098">
        <f>'PPG-Graph'!$B$17*COS(2*PI()*4*'PPG-Graph'!$B$2*A1098+'PPG-Graph'!$B$18)*2*PI()*4*'PPG-Graph'!$B$2</f>
        <v>0</v>
      </c>
      <c r="O1098">
        <f>'PPG-Graph'!$B$20*COS(2*PI()*5*'PPG-Graph'!$B$2*A1098+'PPG-Graph'!$B$21)*2*PI()*5*'PPG-Graph'!$B$2</f>
        <v>0</v>
      </c>
      <c r="Q1098">
        <f>R1098+S1098++T1098+U1098+V1098+'PPG-Graph'!$B$4</f>
        <v>798.91481576228216</v>
      </c>
      <c r="R1098">
        <f>-'PPG-Graph'!$B$8*SIN(2*PI()*'PPG-Graph'!$B$2*A1098+'PPG-Graph'!$B$9)*(2*PI()*'PPG-Graph'!$B$2)^2</f>
        <v>628.91481576228216</v>
      </c>
      <c r="S1098">
        <f>-'PPG-Graph'!$B$11*SIN(2*PI()*2*'PPG-Graph'!$B$2*A1098+'PPG-Graph'!$B$12)*(2*PI()*2*'PPG-Graph'!$B$2)^2</f>
        <v>0</v>
      </c>
      <c r="T1098">
        <f>-'PPG-Graph'!$B$14*SIN(2*PI()*3*'PPG-Graph'!$B$2*A1098+'PPG-Graph'!$B$15)*(2*PI()*3*'PPG-Graph'!$B$2)^2</f>
        <v>0</v>
      </c>
      <c r="U1098">
        <f>-'PPG-Graph'!$B$17*SIN(2*PI()*4*'PPG-Graph'!$B$2*A1098+'PPG-Graph'!$B$18)*(2*PI()*4*'PPG-Graph'!$B$2)^2</f>
        <v>0</v>
      </c>
      <c r="V1098">
        <f>-'PPG-Graph'!$B$20*SIN(2*PI()*5*'PPG-Graph'!$B$2*A1098+'PPG-Graph'!$B$21)*(2*PI()*5*'PPG-Graph'!$B$2)^2</f>
        <v>0</v>
      </c>
    </row>
    <row r="1099" spans="1:22" x14ac:dyDescent="0.25">
      <c r="A1099">
        <v>3.65</v>
      </c>
      <c r="C1099">
        <f>D1099+E1099++F1099+G1099+H1099+'PPG-Graph'!$B$4</f>
        <v>153.81966011250108</v>
      </c>
      <c r="D1099">
        <f>'PPG-Graph'!$B$8*SIN(2*PI()*'PPG-Graph'!$B$2*A1099+'PPG-Graph'!$B$9)</f>
        <v>-16.180339887498917</v>
      </c>
      <c r="E1099">
        <f>'PPG-Graph'!$B$11*SIN(2*PI()*2*'PPG-Graph'!$B$2*A1099+'PPG-Graph'!$B$12)</f>
        <v>0</v>
      </c>
      <c r="F1099">
        <f>'PPG-Graph'!$B$14*SIN(2*PI()*3*'PPG-Graph'!$B$2*A1099+'PPG-Graph'!$B$15)</f>
        <v>0</v>
      </c>
      <c r="G1099">
        <f>'PPG-Graph'!$B$17*SIN(2*PI()*4*'PPG-Graph'!$B$2*A1099+'PPG-Graph'!$B$18)</f>
        <v>0</v>
      </c>
      <c r="H1099">
        <f>'PPG-Graph'!$B$20*SIN(2*PI()*5*'PPG-Graph'!$B$2*A1099+'PPG-Graph'!$B$21)</f>
        <v>0</v>
      </c>
      <c r="J1099">
        <f>K1099+L1099++M1099+N1099+O1099+'PPG-Graph'!$B$4</f>
        <v>96.136726780381466</v>
      </c>
      <c r="K1099">
        <f>'PPG-Graph'!$B$8*COS(2*PI()*'PPG-Graph'!$B$2*A1099+'PPG-Graph'!$B$9)*2*PI()*'PPG-Graph'!$B$2</f>
        <v>-73.863273219618534</v>
      </c>
      <c r="L1099">
        <f>'PPG-Graph'!$B$11*COS(2*PI()*2*'PPG-Graph'!$B$2*A1099+'PPG-Graph'!$B$12)*2*PI()*2*'PPG-Graph'!$B$2</f>
        <v>0</v>
      </c>
      <c r="M1099">
        <f>'PPG-Graph'!$B$14*COS(2*PI()*3*'PPG-Graph'!$B$2*A1099+'PPG-Graph'!$B$15)*2*PI()*3*'PPG-Graph'!$B$2</f>
        <v>0</v>
      </c>
      <c r="N1099">
        <f>'PPG-Graph'!$B$17*COS(2*PI()*4*'PPG-Graph'!$B$2*A1099+'PPG-Graph'!$B$18)*2*PI()*4*'PPG-Graph'!$B$2</f>
        <v>0</v>
      </c>
      <c r="O1099">
        <f>'PPG-Graph'!$B$20*COS(2*PI()*5*'PPG-Graph'!$B$2*A1099+'PPG-Graph'!$B$21)*2*PI()*5*'PPG-Graph'!$B$2</f>
        <v>0</v>
      </c>
      <c r="Q1099">
        <f>R1099+S1099++T1099+U1099+V1099+'PPG-Graph'!$B$4</f>
        <v>808.774215059124</v>
      </c>
      <c r="R1099">
        <f>-'PPG-Graph'!$B$8*SIN(2*PI()*'PPG-Graph'!$B$2*A1099+'PPG-Graph'!$B$9)*(2*PI()*'PPG-Graph'!$B$2)^2</f>
        <v>638.774215059124</v>
      </c>
      <c r="S1099">
        <f>-'PPG-Graph'!$B$11*SIN(2*PI()*2*'PPG-Graph'!$B$2*A1099+'PPG-Graph'!$B$12)*(2*PI()*2*'PPG-Graph'!$B$2)^2</f>
        <v>0</v>
      </c>
      <c r="T1099">
        <f>-'PPG-Graph'!$B$14*SIN(2*PI()*3*'PPG-Graph'!$B$2*A1099+'PPG-Graph'!$B$15)*(2*PI()*3*'PPG-Graph'!$B$2)^2</f>
        <v>0</v>
      </c>
      <c r="U1099">
        <f>-'PPG-Graph'!$B$17*SIN(2*PI()*4*'PPG-Graph'!$B$2*A1099+'PPG-Graph'!$B$18)*(2*PI()*4*'PPG-Graph'!$B$2)^2</f>
        <v>0</v>
      </c>
      <c r="V1099">
        <f>-'PPG-Graph'!$B$20*SIN(2*PI()*5*'PPG-Graph'!$B$2*A1099+'PPG-Graph'!$B$21)*(2*PI()*5*'PPG-Graph'!$B$2)^2</f>
        <v>0</v>
      </c>
    </row>
    <row r="1100" spans="1:22" x14ac:dyDescent="0.25">
      <c r="A1100">
        <v>3.653333333</v>
      </c>
      <c r="C1100">
        <f>D1100+E1100++F1100+G1100+H1100+'PPG-Graph'!$B$4</f>
        <v>153.57701584123191</v>
      </c>
      <c r="D1100">
        <f>'PPG-Graph'!$B$8*SIN(2*PI()*'PPG-Graph'!$B$2*A1100+'PPG-Graph'!$B$9)</f>
        <v>-16.422984158768074</v>
      </c>
      <c r="E1100">
        <f>'PPG-Graph'!$B$11*SIN(2*PI()*2*'PPG-Graph'!$B$2*A1100+'PPG-Graph'!$B$12)</f>
        <v>0</v>
      </c>
      <c r="F1100">
        <f>'PPG-Graph'!$B$14*SIN(2*PI()*3*'PPG-Graph'!$B$2*A1100+'PPG-Graph'!$B$15)</f>
        <v>0</v>
      </c>
      <c r="G1100">
        <f>'PPG-Graph'!$B$17*SIN(2*PI()*4*'PPG-Graph'!$B$2*A1100+'PPG-Graph'!$B$18)</f>
        <v>0</v>
      </c>
      <c r="H1100">
        <f>'PPG-Graph'!$B$20*SIN(2*PI()*5*'PPG-Graph'!$B$2*A1100+'PPG-Graph'!$B$21)</f>
        <v>0</v>
      </c>
      <c r="J1100">
        <f>K1100+L1100++M1100+N1100+O1100+'PPG-Graph'!$B$4</f>
        <v>98.282017722224808</v>
      </c>
      <c r="K1100">
        <f>'PPG-Graph'!$B$8*COS(2*PI()*'PPG-Graph'!$B$2*A1100+'PPG-Graph'!$B$9)*2*PI()*'PPG-Graph'!$B$2</f>
        <v>-71.717982277775192</v>
      </c>
      <c r="L1100">
        <f>'PPG-Graph'!$B$11*COS(2*PI()*2*'PPG-Graph'!$B$2*A1100+'PPG-Graph'!$B$12)*2*PI()*2*'PPG-Graph'!$B$2</f>
        <v>0</v>
      </c>
      <c r="M1100">
        <f>'PPG-Graph'!$B$14*COS(2*PI()*3*'PPG-Graph'!$B$2*A1100+'PPG-Graph'!$B$15)*2*PI()*3*'PPG-Graph'!$B$2</f>
        <v>0</v>
      </c>
      <c r="N1100">
        <f>'PPG-Graph'!$B$17*COS(2*PI()*4*'PPG-Graph'!$B$2*A1100+'PPG-Graph'!$B$18)*2*PI()*4*'PPG-Graph'!$B$2</f>
        <v>0</v>
      </c>
      <c r="O1100">
        <f>'PPG-Graph'!$B$20*COS(2*PI()*5*'PPG-Graph'!$B$2*A1100+'PPG-Graph'!$B$21)*2*PI()*5*'PPG-Graph'!$B$2</f>
        <v>0</v>
      </c>
      <c r="Q1100">
        <f>R1100+S1100++T1100+U1100+V1100+'PPG-Graph'!$B$4</f>
        <v>818.35342692959273</v>
      </c>
      <c r="R1100">
        <f>-'PPG-Graph'!$B$8*SIN(2*PI()*'PPG-Graph'!$B$2*A1100+'PPG-Graph'!$B$9)*(2*PI()*'PPG-Graph'!$B$2)^2</f>
        <v>648.35342692959273</v>
      </c>
      <c r="S1100">
        <f>-'PPG-Graph'!$B$11*SIN(2*PI()*2*'PPG-Graph'!$B$2*A1100+'PPG-Graph'!$B$12)*(2*PI()*2*'PPG-Graph'!$B$2)^2</f>
        <v>0</v>
      </c>
      <c r="T1100">
        <f>-'PPG-Graph'!$B$14*SIN(2*PI()*3*'PPG-Graph'!$B$2*A1100+'PPG-Graph'!$B$15)*(2*PI()*3*'PPG-Graph'!$B$2)^2</f>
        <v>0</v>
      </c>
      <c r="U1100">
        <f>-'PPG-Graph'!$B$17*SIN(2*PI()*4*'PPG-Graph'!$B$2*A1100+'PPG-Graph'!$B$18)*(2*PI()*4*'PPG-Graph'!$B$2)^2</f>
        <v>0</v>
      </c>
      <c r="V1100">
        <f>-'PPG-Graph'!$B$20*SIN(2*PI()*5*'PPG-Graph'!$B$2*A1100+'PPG-Graph'!$B$21)*(2*PI()*5*'PPG-Graph'!$B$2)^2</f>
        <v>0</v>
      </c>
    </row>
    <row r="1101" spans="1:22" x14ac:dyDescent="0.25">
      <c r="A1101">
        <v>3.6566666670000001</v>
      </c>
      <c r="C1101">
        <f>D1101+E1101++F1101+G1101+H1101+'PPG-Graph'!$B$4</f>
        <v>153.3415751626176</v>
      </c>
      <c r="D1101">
        <f>'PPG-Graph'!$B$8*SIN(2*PI()*'PPG-Graph'!$B$2*A1101+'PPG-Graph'!$B$9)</f>
        <v>-16.658424837382388</v>
      </c>
      <c r="E1101">
        <f>'PPG-Graph'!$B$11*SIN(2*PI()*2*'PPG-Graph'!$B$2*A1101+'PPG-Graph'!$B$12)</f>
        <v>0</v>
      </c>
      <c r="F1101">
        <f>'PPG-Graph'!$B$14*SIN(2*PI()*3*'PPG-Graph'!$B$2*A1101+'PPG-Graph'!$B$15)</f>
        <v>0</v>
      </c>
      <c r="G1101">
        <f>'PPG-Graph'!$B$17*SIN(2*PI()*4*'PPG-Graph'!$B$2*A1101+'PPG-Graph'!$B$18)</f>
        <v>0</v>
      </c>
      <c r="H1101">
        <f>'PPG-Graph'!$B$20*SIN(2*PI()*5*'PPG-Graph'!$B$2*A1101+'PPG-Graph'!$B$21)</f>
        <v>0</v>
      </c>
      <c r="J1101">
        <f>K1101+L1101++M1101+N1101+O1101+'PPG-Graph'!$B$4</f>
        <v>100.45876719275343</v>
      </c>
      <c r="K1101">
        <f>'PPG-Graph'!$B$8*COS(2*PI()*'PPG-Graph'!$B$2*A1101+'PPG-Graph'!$B$9)*2*PI()*'PPG-Graph'!$B$2</f>
        <v>-69.541232807246573</v>
      </c>
      <c r="L1101">
        <f>'PPG-Graph'!$B$11*COS(2*PI()*2*'PPG-Graph'!$B$2*A1101+'PPG-Graph'!$B$12)*2*PI()*2*'PPG-Graph'!$B$2</f>
        <v>0</v>
      </c>
      <c r="M1101">
        <f>'PPG-Graph'!$B$14*COS(2*PI()*3*'PPG-Graph'!$B$2*A1101+'PPG-Graph'!$B$15)*2*PI()*3*'PPG-Graph'!$B$2</f>
        <v>0</v>
      </c>
      <c r="N1101">
        <f>'PPG-Graph'!$B$17*COS(2*PI()*4*'PPG-Graph'!$B$2*A1101+'PPG-Graph'!$B$18)*2*PI()*4*'PPG-Graph'!$B$2</f>
        <v>0</v>
      </c>
      <c r="O1101">
        <f>'PPG-Graph'!$B$20*COS(2*PI()*5*'PPG-Graph'!$B$2*A1101+'PPG-Graph'!$B$21)*2*PI()*5*'PPG-Graph'!$B$2</f>
        <v>0</v>
      </c>
      <c r="Q1101">
        <f>R1101+S1101++T1101+U1101+V1101+'PPG-Graph'!$B$4</f>
        <v>827.64825236098193</v>
      </c>
      <c r="R1101">
        <f>-'PPG-Graph'!$B$8*SIN(2*PI()*'PPG-Graph'!$B$2*A1101+'PPG-Graph'!$B$9)*(2*PI()*'PPG-Graph'!$B$2)^2</f>
        <v>657.64825236098193</v>
      </c>
      <c r="S1101">
        <f>-'PPG-Graph'!$B$11*SIN(2*PI()*2*'PPG-Graph'!$B$2*A1101+'PPG-Graph'!$B$12)*(2*PI()*2*'PPG-Graph'!$B$2)^2</f>
        <v>0</v>
      </c>
      <c r="T1101">
        <f>-'PPG-Graph'!$B$14*SIN(2*PI()*3*'PPG-Graph'!$B$2*A1101+'PPG-Graph'!$B$15)*(2*PI()*3*'PPG-Graph'!$B$2)^2</f>
        <v>0</v>
      </c>
      <c r="U1101">
        <f>-'PPG-Graph'!$B$17*SIN(2*PI()*4*'PPG-Graph'!$B$2*A1101+'PPG-Graph'!$B$18)*(2*PI()*4*'PPG-Graph'!$B$2)^2</f>
        <v>0</v>
      </c>
      <c r="V1101">
        <f>-'PPG-Graph'!$B$20*SIN(2*PI()*5*'PPG-Graph'!$B$2*A1101+'PPG-Graph'!$B$21)*(2*PI()*5*'PPG-Graph'!$B$2)^2</f>
        <v>0</v>
      </c>
    </row>
    <row r="1102" spans="1:22" x14ac:dyDescent="0.25">
      <c r="A1102">
        <v>3.66</v>
      </c>
      <c r="C1102">
        <f>D1102+E1102++F1102+G1102+H1102+'PPG-Graph'!$B$4</f>
        <v>153.11344148995968</v>
      </c>
      <c r="D1102">
        <f>'PPG-Graph'!$B$8*SIN(2*PI()*'PPG-Graph'!$B$2*A1102+'PPG-Graph'!$B$9)</f>
        <v>-16.886558510040309</v>
      </c>
      <c r="E1102">
        <f>'PPG-Graph'!$B$11*SIN(2*PI()*2*'PPG-Graph'!$B$2*A1102+'PPG-Graph'!$B$12)</f>
        <v>0</v>
      </c>
      <c r="F1102">
        <f>'PPG-Graph'!$B$14*SIN(2*PI()*3*'PPG-Graph'!$B$2*A1102+'PPG-Graph'!$B$15)</f>
        <v>0</v>
      </c>
      <c r="G1102">
        <f>'PPG-Graph'!$B$17*SIN(2*PI()*4*'PPG-Graph'!$B$2*A1102+'PPG-Graph'!$B$18)</f>
        <v>0</v>
      </c>
      <c r="H1102">
        <f>'PPG-Graph'!$B$20*SIN(2*PI()*5*'PPG-Graph'!$B$2*A1102+'PPG-Graph'!$B$21)</f>
        <v>0</v>
      </c>
      <c r="J1102">
        <f>K1102+L1102++M1102+N1102+O1102+'PPG-Graph'!$B$4</f>
        <v>102.66601909189686</v>
      </c>
      <c r="K1102">
        <f>'PPG-Graph'!$B$8*COS(2*PI()*'PPG-Graph'!$B$2*A1102+'PPG-Graph'!$B$9)*2*PI()*'PPG-Graph'!$B$2</f>
        <v>-67.333980908103143</v>
      </c>
      <c r="L1102">
        <f>'PPG-Graph'!$B$11*COS(2*PI()*2*'PPG-Graph'!$B$2*A1102+'PPG-Graph'!$B$12)*2*PI()*2*'PPG-Graph'!$B$2</f>
        <v>0</v>
      </c>
      <c r="M1102">
        <f>'PPG-Graph'!$B$14*COS(2*PI()*3*'PPG-Graph'!$B$2*A1102+'PPG-Graph'!$B$15)*2*PI()*3*'PPG-Graph'!$B$2</f>
        <v>0</v>
      </c>
      <c r="N1102">
        <f>'PPG-Graph'!$B$17*COS(2*PI()*4*'PPG-Graph'!$B$2*A1102+'PPG-Graph'!$B$18)*2*PI()*4*'PPG-Graph'!$B$2</f>
        <v>0</v>
      </c>
      <c r="O1102">
        <f>'PPG-Graph'!$B$20*COS(2*PI()*5*'PPG-Graph'!$B$2*A1102+'PPG-Graph'!$B$21)*2*PI()*5*'PPG-Graph'!$B$2</f>
        <v>0</v>
      </c>
      <c r="Q1102">
        <f>R1102+S1102++T1102+U1102+V1102+'PPG-Graph'!$B$4</f>
        <v>836.65460875978715</v>
      </c>
      <c r="R1102">
        <f>-'PPG-Graph'!$B$8*SIN(2*PI()*'PPG-Graph'!$B$2*A1102+'PPG-Graph'!$B$9)*(2*PI()*'PPG-Graph'!$B$2)^2</f>
        <v>666.65460875978715</v>
      </c>
      <c r="S1102">
        <f>-'PPG-Graph'!$B$11*SIN(2*PI()*2*'PPG-Graph'!$B$2*A1102+'PPG-Graph'!$B$12)*(2*PI()*2*'PPG-Graph'!$B$2)^2</f>
        <v>0</v>
      </c>
      <c r="T1102">
        <f>-'PPG-Graph'!$B$14*SIN(2*PI()*3*'PPG-Graph'!$B$2*A1102+'PPG-Graph'!$B$15)*(2*PI()*3*'PPG-Graph'!$B$2)^2</f>
        <v>0</v>
      </c>
      <c r="U1102">
        <f>-'PPG-Graph'!$B$17*SIN(2*PI()*4*'PPG-Graph'!$B$2*A1102+'PPG-Graph'!$B$18)*(2*PI()*4*'PPG-Graph'!$B$2)^2</f>
        <v>0</v>
      </c>
      <c r="V1102">
        <f>-'PPG-Graph'!$B$20*SIN(2*PI()*5*'PPG-Graph'!$B$2*A1102+'PPG-Graph'!$B$21)*(2*PI()*5*'PPG-Graph'!$B$2)^2</f>
        <v>0</v>
      </c>
    </row>
    <row r="1103" spans="1:22" x14ac:dyDescent="0.25">
      <c r="A1103">
        <v>3.6633333330000002</v>
      </c>
      <c r="C1103">
        <f>D1103+E1103++F1103+G1103+H1103+'PPG-Graph'!$B$4</f>
        <v>152.89271481848894</v>
      </c>
      <c r="D1103">
        <f>'PPG-Graph'!$B$8*SIN(2*PI()*'PPG-Graph'!$B$2*A1103+'PPG-Graph'!$B$9)</f>
        <v>-17.107285181511052</v>
      </c>
      <c r="E1103">
        <f>'PPG-Graph'!$B$11*SIN(2*PI()*2*'PPG-Graph'!$B$2*A1103+'PPG-Graph'!$B$12)</f>
        <v>0</v>
      </c>
      <c r="F1103">
        <f>'PPG-Graph'!$B$14*SIN(2*PI()*3*'PPG-Graph'!$B$2*A1103+'PPG-Graph'!$B$15)</f>
        <v>0</v>
      </c>
      <c r="G1103">
        <f>'PPG-Graph'!$B$17*SIN(2*PI()*4*'PPG-Graph'!$B$2*A1103+'PPG-Graph'!$B$18)</f>
        <v>0</v>
      </c>
      <c r="H1103">
        <f>'PPG-Graph'!$B$20*SIN(2*PI()*5*'PPG-Graph'!$B$2*A1103+'PPG-Graph'!$B$21)</f>
        <v>0</v>
      </c>
      <c r="J1103">
        <f>K1103+L1103++M1103+N1103+O1103+'PPG-Graph'!$B$4</f>
        <v>104.90280589456833</v>
      </c>
      <c r="K1103">
        <f>'PPG-Graph'!$B$8*COS(2*PI()*'PPG-Graph'!$B$2*A1103+'PPG-Graph'!$B$9)*2*PI()*'PPG-Graph'!$B$2</f>
        <v>-65.097194105431669</v>
      </c>
      <c r="L1103">
        <f>'PPG-Graph'!$B$11*COS(2*PI()*2*'PPG-Graph'!$B$2*A1103+'PPG-Graph'!$B$12)*2*PI()*2*'PPG-Graph'!$B$2</f>
        <v>0</v>
      </c>
      <c r="M1103">
        <f>'PPG-Graph'!$B$14*COS(2*PI()*3*'PPG-Graph'!$B$2*A1103+'PPG-Graph'!$B$15)*2*PI()*3*'PPG-Graph'!$B$2</f>
        <v>0</v>
      </c>
      <c r="N1103">
        <f>'PPG-Graph'!$B$17*COS(2*PI()*4*'PPG-Graph'!$B$2*A1103+'PPG-Graph'!$B$18)*2*PI()*4*'PPG-Graph'!$B$2</f>
        <v>0</v>
      </c>
      <c r="O1103">
        <f>'PPG-Graph'!$B$20*COS(2*PI()*5*'PPG-Graph'!$B$2*A1103+'PPG-Graph'!$B$21)*2*PI()*5*'PPG-Graph'!$B$2</f>
        <v>0</v>
      </c>
      <c r="Q1103">
        <f>R1103+S1103++T1103+U1103+V1103+'PPG-Graph'!$B$4</f>
        <v>845.36854847252891</v>
      </c>
      <c r="R1103">
        <f>-'PPG-Graph'!$B$8*SIN(2*PI()*'PPG-Graph'!$B$2*A1103+'PPG-Graph'!$B$9)*(2*PI()*'PPG-Graph'!$B$2)^2</f>
        <v>675.36854847252891</v>
      </c>
      <c r="S1103">
        <f>-'PPG-Graph'!$B$11*SIN(2*PI()*2*'PPG-Graph'!$B$2*A1103+'PPG-Graph'!$B$12)*(2*PI()*2*'PPG-Graph'!$B$2)^2</f>
        <v>0</v>
      </c>
      <c r="T1103">
        <f>-'PPG-Graph'!$B$14*SIN(2*PI()*3*'PPG-Graph'!$B$2*A1103+'PPG-Graph'!$B$15)*(2*PI()*3*'PPG-Graph'!$B$2)^2</f>
        <v>0</v>
      </c>
      <c r="U1103">
        <f>-'PPG-Graph'!$B$17*SIN(2*PI()*4*'PPG-Graph'!$B$2*A1103+'PPG-Graph'!$B$18)*(2*PI()*4*'PPG-Graph'!$B$2)^2</f>
        <v>0</v>
      </c>
      <c r="V1103">
        <f>-'PPG-Graph'!$B$20*SIN(2*PI()*5*'PPG-Graph'!$B$2*A1103+'PPG-Graph'!$B$21)*(2*PI()*5*'PPG-Graph'!$B$2)^2</f>
        <v>0</v>
      </c>
    </row>
    <row r="1104" spans="1:22" x14ac:dyDescent="0.25">
      <c r="A1104">
        <v>3.6666666669999999</v>
      </c>
      <c r="C1104">
        <f>D1104+E1104++F1104+G1104+H1104+'PPG-Graph'!$B$4</f>
        <v>152.67949190336728</v>
      </c>
      <c r="D1104">
        <f>'PPG-Graph'!$B$8*SIN(2*PI()*'PPG-Graph'!$B$2*A1104+'PPG-Graph'!$B$9)</f>
        <v>-17.320508096632711</v>
      </c>
      <c r="E1104">
        <f>'PPG-Graph'!$B$11*SIN(2*PI()*2*'PPG-Graph'!$B$2*A1104+'PPG-Graph'!$B$12)</f>
        <v>0</v>
      </c>
      <c r="F1104">
        <f>'PPG-Graph'!$B$14*SIN(2*PI()*3*'PPG-Graph'!$B$2*A1104+'PPG-Graph'!$B$15)</f>
        <v>0</v>
      </c>
      <c r="G1104">
        <f>'PPG-Graph'!$B$17*SIN(2*PI()*4*'PPG-Graph'!$B$2*A1104+'PPG-Graph'!$B$18)</f>
        <v>0</v>
      </c>
      <c r="H1104">
        <f>'PPG-Graph'!$B$20*SIN(2*PI()*5*'PPG-Graph'!$B$2*A1104+'PPG-Graph'!$B$21)</f>
        <v>0</v>
      </c>
      <c r="J1104">
        <f>K1104+L1104++M1104+N1104+O1104+'PPG-Graph'!$B$4</f>
        <v>107.16814715613273</v>
      </c>
      <c r="K1104">
        <f>'PPG-Graph'!$B$8*COS(2*PI()*'PPG-Graph'!$B$2*A1104+'PPG-Graph'!$B$9)*2*PI()*'PPG-Graph'!$B$2</f>
        <v>-62.831852843867274</v>
      </c>
      <c r="L1104">
        <f>'PPG-Graph'!$B$11*COS(2*PI()*2*'PPG-Graph'!$B$2*A1104+'PPG-Graph'!$B$12)*2*PI()*2*'PPG-Graph'!$B$2</f>
        <v>0</v>
      </c>
      <c r="M1104">
        <f>'PPG-Graph'!$B$14*COS(2*PI()*3*'PPG-Graph'!$B$2*A1104+'PPG-Graph'!$B$15)*2*PI()*3*'PPG-Graph'!$B$2</f>
        <v>0</v>
      </c>
      <c r="N1104">
        <f>'PPG-Graph'!$B$17*COS(2*PI()*4*'PPG-Graph'!$B$2*A1104+'PPG-Graph'!$B$18)*2*PI()*4*'PPG-Graph'!$B$2</f>
        <v>0</v>
      </c>
      <c r="O1104">
        <f>'PPG-Graph'!$B$20*COS(2*PI()*5*'PPG-Graph'!$B$2*A1104+'PPG-Graph'!$B$21)*2*PI()*5*'PPG-Graph'!$B$2</f>
        <v>0</v>
      </c>
      <c r="Q1104">
        <f>R1104+S1104++T1104+U1104+V1104+'PPG-Graph'!$B$4</f>
        <v>853.78625175852028</v>
      </c>
      <c r="R1104">
        <f>-'PPG-Graph'!$B$8*SIN(2*PI()*'PPG-Graph'!$B$2*A1104+'PPG-Graph'!$B$9)*(2*PI()*'PPG-Graph'!$B$2)^2</f>
        <v>683.78625175852028</v>
      </c>
      <c r="S1104">
        <f>-'PPG-Graph'!$B$11*SIN(2*PI()*2*'PPG-Graph'!$B$2*A1104+'PPG-Graph'!$B$12)*(2*PI()*2*'PPG-Graph'!$B$2)^2</f>
        <v>0</v>
      </c>
      <c r="T1104">
        <f>-'PPG-Graph'!$B$14*SIN(2*PI()*3*'PPG-Graph'!$B$2*A1104+'PPG-Graph'!$B$15)*(2*PI()*3*'PPG-Graph'!$B$2)^2</f>
        <v>0</v>
      </c>
      <c r="U1104">
        <f>-'PPG-Graph'!$B$17*SIN(2*PI()*4*'PPG-Graph'!$B$2*A1104+'PPG-Graph'!$B$18)*(2*PI()*4*'PPG-Graph'!$B$2)^2</f>
        <v>0</v>
      </c>
      <c r="V1104">
        <f>-'PPG-Graph'!$B$20*SIN(2*PI()*5*'PPG-Graph'!$B$2*A1104+'PPG-Graph'!$B$21)*(2*PI()*5*'PPG-Graph'!$B$2)^2</f>
        <v>0</v>
      </c>
    </row>
    <row r="1105" spans="1:22" x14ac:dyDescent="0.25">
      <c r="A1105">
        <v>3.67</v>
      </c>
      <c r="C1105">
        <f>D1105+E1105++F1105+G1105+H1105+'PPG-Graph'!$B$4</f>
        <v>152.47386639912273</v>
      </c>
      <c r="D1105">
        <f>'PPG-Graph'!$B$8*SIN(2*PI()*'PPG-Graph'!$B$2*A1105+'PPG-Graph'!$B$9)</f>
        <v>-17.526133600877273</v>
      </c>
      <c r="E1105">
        <f>'PPG-Graph'!$B$11*SIN(2*PI()*2*'PPG-Graph'!$B$2*A1105+'PPG-Graph'!$B$12)</f>
        <v>0</v>
      </c>
      <c r="F1105">
        <f>'PPG-Graph'!$B$14*SIN(2*PI()*3*'PPG-Graph'!$B$2*A1105+'PPG-Graph'!$B$15)</f>
        <v>0</v>
      </c>
      <c r="G1105">
        <f>'PPG-Graph'!$B$17*SIN(2*PI()*4*'PPG-Graph'!$B$2*A1105+'PPG-Graph'!$B$18)</f>
        <v>0</v>
      </c>
      <c r="H1105">
        <f>'PPG-Graph'!$B$20*SIN(2*PI()*5*'PPG-Graph'!$B$2*A1105+'PPG-Graph'!$B$21)</f>
        <v>0</v>
      </c>
      <c r="J1105">
        <f>K1105+L1105++M1105+N1105+O1105+'PPG-Graph'!$B$4</f>
        <v>109.46104786408642</v>
      </c>
      <c r="K1105">
        <f>'PPG-Graph'!$B$8*COS(2*PI()*'PPG-Graph'!$B$2*A1105+'PPG-Graph'!$B$9)*2*PI()*'PPG-Graph'!$B$2</f>
        <v>-60.538952135913583</v>
      </c>
      <c r="L1105">
        <f>'PPG-Graph'!$B$11*COS(2*PI()*2*'PPG-Graph'!$B$2*A1105+'PPG-Graph'!$B$12)*2*PI()*2*'PPG-Graph'!$B$2</f>
        <v>0</v>
      </c>
      <c r="M1105">
        <f>'PPG-Graph'!$B$14*COS(2*PI()*3*'PPG-Graph'!$B$2*A1105+'PPG-Graph'!$B$15)*2*PI()*3*'PPG-Graph'!$B$2</f>
        <v>0</v>
      </c>
      <c r="N1105">
        <f>'PPG-Graph'!$B$17*COS(2*PI()*4*'PPG-Graph'!$B$2*A1105+'PPG-Graph'!$B$18)*2*PI()*4*'PPG-Graph'!$B$2</f>
        <v>0</v>
      </c>
      <c r="O1105">
        <f>'PPG-Graph'!$B$20*COS(2*PI()*5*'PPG-Graph'!$B$2*A1105+'PPG-Graph'!$B$21)*2*PI()*5*'PPG-Graph'!$B$2</f>
        <v>0</v>
      </c>
      <c r="Q1105">
        <f>R1105+S1105++T1105+U1105+V1105+'PPG-Graph'!$B$4</f>
        <v>861.90402128519361</v>
      </c>
      <c r="R1105">
        <f>-'PPG-Graph'!$B$8*SIN(2*PI()*'PPG-Graph'!$B$2*A1105+'PPG-Graph'!$B$9)*(2*PI()*'PPG-Graph'!$B$2)^2</f>
        <v>691.90402128519361</v>
      </c>
      <c r="S1105">
        <f>-'PPG-Graph'!$B$11*SIN(2*PI()*2*'PPG-Graph'!$B$2*A1105+'PPG-Graph'!$B$12)*(2*PI()*2*'PPG-Graph'!$B$2)^2</f>
        <v>0</v>
      </c>
      <c r="T1105">
        <f>-'PPG-Graph'!$B$14*SIN(2*PI()*3*'PPG-Graph'!$B$2*A1105+'PPG-Graph'!$B$15)*(2*PI()*3*'PPG-Graph'!$B$2)^2</f>
        <v>0</v>
      </c>
      <c r="U1105">
        <f>-'PPG-Graph'!$B$17*SIN(2*PI()*4*'PPG-Graph'!$B$2*A1105+'PPG-Graph'!$B$18)*(2*PI()*4*'PPG-Graph'!$B$2)^2</f>
        <v>0</v>
      </c>
      <c r="V1105">
        <f>-'PPG-Graph'!$B$20*SIN(2*PI()*5*'PPG-Graph'!$B$2*A1105+'PPG-Graph'!$B$21)*(2*PI()*5*'PPG-Graph'!$B$2)^2</f>
        <v>0</v>
      </c>
    </row>
    <row r="1106" spans="1:22" x14ac:dyDescent="0.25">
      <c r="A1106">
        <v>3.673333333</v>
      </c>
      <c r="C1106">
        <f>D1106+E1106++F1106+G1106+H1106+'PPG-Graph'!$B$4</f>
        <v>152.27592843478223</v>
      </c>
      <c r="D1106">
        <f>'PPG-Graph'!$B$8*SIN(2*PI()*'PPG-Graph'!$B$2*A1106+'PPG-Graph'!$B$9)</f>
        <v>-17.724071565217777</v>
      </c>
      <c r="E1106">
        <f>'PPG-Graph'!$B$11*SIN(2*PI()*2*'PPG-Graph'!$B$2*A1106+'PPG-Graph'!$B$12)</f>
        <v>0</v>
      </c>
      <c r="F1106">
        <f>'PPG-Graph'!$B$14*SIN(2*PI()*3*'PPG-Graph'!$B$2*A1106+'PPG-Graph'!$B$15)</f>
        <v>0</v>
      </c>
      <c r="G1106">
        <f>'PPG-Graph'!$B$17*SIN(2*PI()*4*'PPG-Graph'!$B$2*A1106+'PPG-Graph'!$B$18)</f>
        <v>0</v>
      </c>
      <c r="H1106">
        <f>'PPG-Graph'!$B$20*SIN(2*PI()*5*'PPG-Graph'!$B$2*A1106+'PPG-Graph'!$B$21)</f>
        <v>0</v>
      </c>
      <c r="J1106">
        <f>K1106+L1106++M1106+N1106+O1106+'PPG-Graph'!$B$4</f>
        <v>111.78050295196692</v>
      </c>
      <c r="K1106">
        <f>'PPG-Graph'!$B$8*COS(2*PI()*'PPG-Graph'!$B$2*A1106+'PPG-Graph'!$B$9)*2*PI()*'PPG-Graph'!$B$2</f>
        <v>-58.219497048033084</v>
      </c>
      <c r="L1106">
        <f>'PPG-Graph'!$B$11*COS(2*PI()*2*'PPG-Graph'!$B$2*A1106+'PPG-Graph'!$B$12)*2*PI()*2*'PPG-Graph'!$B$2</f>
        <v>0</v>
      </c>
      <c r="M1106">
        <f>'PPG-Graph'!$B$14*COS(2*PI()*3*'PPG-Graph'!$B$2*A1106+'PPG-Graph'!$B$15)*2*PI()*3*'PPG-Graph'!$B$2</f>
        <v>0</v>
      </c>
      <c r="N1106">
        <f>'PPG-Graph'!$B$17*COS(2*PI()*4*'PPG-Graph'!$B$2*A1106+'PPG-Graph'!$B$18)*2*PI()*4*'PPG-Graph'!$B$2</f>
        <v>0</v>
      </c>
      <c r="O1106">
        <f>'PPG-Graph'!$B$20*COS(2*PI()*5*'PPG-Graph'!$B$2*A1106+'PPG-Graph'!$B$21)*2*PI()*5*'PPG-Graph'!$B$2</f>
        <v>0</v>
      </c>
      <c r="Q1106">
        <f>R1106+S1106++T1106+U1106+V1106+'PPG-Graph'!$B$4</f>
        <v>869.71829890118443</v>
      </c>
      <c r="R1106">
        <f>-'PPG-Graph'!$B$8*SIN(2*PI()*'PPG-Graph'!$B$2*A1106+'PPG-Graph'!$B$9)*(2*PI()*'PPG-Graph'!$B$2)^2</f>
        <v>699.71829890118443</v>
      </c>
      <c r="S1106">
        <f>-'PPG-Graph'!$B$11*SIN(2*PI()*2*'PPG-Graph'!$B$2*A1106+'PPG-Graph'!$B$12)*(2*PI()*2*'PPG-Graph'!$B$2)^2</f>
        <v>0</v>
      </c>
      <c r="T1106">
        <f>-'PPG-Graph'!$B$14*SIN(2*PI()*3*'PPG-Graph'!$B$2*A1106+'PPG-Graph'!$B$15)*(2*PI()*3*'PPG-Graph'!$B$2)^2</f>
        <v>0</v>
      </c>
      <c r="U1106">
        <f>-'PPG-Graph'!$B$17*SIN(2*PI()*4*'PPG-Graph'!$B$2*A1106+'PPG-Graph'!$B$18)*(2*PI()*4*'PPG-Graph'!$B$2)^2</f>
        <v>0</v>
      </c>
      <c r="V1106">
        <f>-'PPG-Graph'!$B$20*SIN(2*PI()*5*'PPG-Graph'!$B$2*A1106+'PPG-Graph'!$B$21)*(2*PI()*5*'PPG-Graph'!$B$2)^2</f>
        <v>0</v>
      </c>
    </row>
    <row r="1107" spans="1:22" x14ac:dyDescent="0.25">
      <c r="A1107">
        <v>3.6766666670000001</v>
      </c>
      <c r="C1107">
        <f>D1107+E1107++F1107+G1107+H1107+'PPG-Graph'!$B$4</f>
        <v>152.08576477658693</v>
      </c>
      <c r="D1107">
        <f>'PPG-Graph'!$B$8*SIN(2*PI()*'PPG-Graph'!$B$2*A1107+'PPG-Graph'!$B$9)</f>
        <v>-17.914235223413076</v>
      </c>
      <c r="E1107">
        <f>'PPG-Graph'!$B$11*SIN(2*PI()*2*'PPG-Graph'!$B$2*A1107+'PPG-Graph'!$B$12)</f>
        <v>0</v>
      </c>
      <c r="F1107">
        <f>'PPG-Graph'!$B$14*SIN(2*PI()*3*'PPG-Graph'!$B$2*A1107+'PPG-Graph'!$B$15)</f>
        <v>0</v>
      </c>
      <c r="G1107">
        <f>'PPG-Graph'!$B$17*SIN(2*PI()*4*'PPG-Graph'!$B$2*A1107+'PPG-Graph'!$B$18)</f>
        <v>0</v>
      </c>
      <c r="H1107">
        <f>'PPG-Graph'!$B$20*SIN(2*PI()*5*'PPG-Graph'!$B$2*A1107+'PPG-Graph'!$B$21)</f>
        <v>0</v>
      </c>
      <c r="J1107">
        <f>K1107+L1107++M1107+N1107+O1107+'PPG-Graph'!$B$4</f>
        <v>114.1254957375437</v>
      </c>
      <c r="K1107">
        <f>'PPG-Graph'!$B$8*COS(2*PI()*'PPG-Graph'!$B$2*A1107+'PPG-Graph'!$B$9)*2*PI()*'PPG-Graph'!$B$2</f>
        <v>-55.874504262456298</v>
      </c>
      <c r="L1107">
        <f>'PPG-Graph'!$B$11*COS(2*PI()*2*'PPG-Graph'!$B$2*A1107+'PPG-Graph'!$B$12)*2*PI()*2*'PPG-Graph'!$B$2</f>
        <v>0</v>
      </c>
      <c r="M1107">
        <f>'PPG-Graph'!$B$14*COS(2*PI()*3*'PPG-Graph'!$B$2*A1107+'PPG-Graph'!$B$15)*2*PI()*3*'PPG-Graph'!$B$2</f>
        <v>0</v>
      </c>
      <c r="N1107">
        <f>'PPG-Graph'!$B$17*COS(2*PI()*4*'PPG-Graph'!$B$2*A1107+'PPG-Graph'!$B$18)*2*PI()*4*'PPG-Graph'!$B$2</f>
        <v>0</v>
      </c>
      <c r="O1107">
        <f>'PPG-Graph'!$B$20*COS(2*PI()*5*'PPG-Graph'!$B$2*A1107+'PPG-Graph'!$B$21)*2*PI()*5*'PPG-Graph'!$B$2</f>
        <v>0</v>
      </c>
      <c r="Q1107">
        <f>R1107+S1107++T1107+U1107+V1107+'PPG-Graph'!$B$4</f>
        <v>877.22565921259081</v>
      </c>
      <c r="R1107">
        <f>-'PPG-Graph'!$B$8*SIN(2*PI()*'PPG-Graph'!$B$2*A1107+'PPG-Graph'!$B$9)*(2*PI()*'PPG-Graph'!$B$2)^2</f>
        <v>707.22565921259081</v>
      </c>
      <c r="S1107">
        <f>-'PPG-Graph'!$B$11*SIN(2*PI()*2*'PPG-Graph'!$B$2*A1107+'PPG-Graph'!$B$12)*(2*PI()*2*'PPG-Graph'!$B$2)^2</f>
        <v>0</v>
      </c>
      <c r="T1107">
        <f>-'PPG-Graph'!$B$14*SIN(2*PI()*3*'PPG-Graph'!$B$2*A1107+'PPG-Graph'!$B$15)*(2*PI()*3*'PPG-Graph'!$B$2)^2</f>
        <v>0</v>
      </c>
      <c r="U1107">
        <f>-'PPG-Graph'!$B$17*SIN(2*PI()*4*'PPG-Graph'!$B$2*A1107+'PPG-Graph'!$B$18)*(2*PI()*4*'PPG-Graph'!$B$2)^2</f>
        <v>0</v>
      </c>
      <c r="V1107">
        <f>-'PPG-Graph'!$B$20*SIN(2*PI()*5*'PPG-Graph'!$B$2*A1107+'PPG-Graph'!$B$21)*(2*PI()*5*'PPG-Graph'!$B$2)^2</f>
        <v>0</v>
      </c>
    </row>
    <row r="1108" spans="1:22" x14ac:dyDescent="0.25">
      <c r="A1108">
        <v>3.68</v>
      </c>
      <c r="C1108">
        <f>D1108+E1108++F1108+G1108+H1108+'PPG-Graph'!$B$4</f>
        <v>151.90345895067961</v>
      </c>
      <c r="D1108">
        <f>'PPG-Graph'!$B$8*SIN(2*PI()*'PPG-Graph'!$B$2*A1108+'PPG-Graph'!$B$9)</f>
        <v>-18.09654104932039</v>
      </c>
      <c r="E1108">
        <f>'PPG-Graph'!$B$11*SIN(2*PI()*2*'PPG-Graph'!$B$2*A1108+'PPG-Graph'!$B$12)</f>
        <v>0</v>
      </c>
      <c r="F1108">
        <f>'PPG-Graph'!$B$14*SIN(2*PI()*3*'PPG-Graph'!$B$2*A1108+'PPG-Graph'!$B$15)</f>
        <v>0</v>
      </c>
      <c r="G1108">
        <f>'PPG-Graph'!$B$17*SIN(2*PI()*4*'PPG-Graph'!$B$2*A1108+'PPG-Graph'!$B$18)</f>
        <v>0</v>
      </c>
      <c r="H1108">
        <f>'PPG-Graph'!$B$20*SIN(2*PI()*5*'PPG-Graph'!$B$2*A1108+'PPG-Graph'!$B$21)</f>
        <v>0</v>
      </c>
      <c r="J1108">
        <f>K1108+L1108++M1108+N1108+O1108+'PPG-Graph'!$B$4</f>
        <v>116.49499622274003</v>
      </c>
      <c r="K1108">
        <f>'PPG-Graph'!$B$8*COS(2*PI()*'PPG-Graph'!$B$2*A1108+'PPG-Graph'!$B$9)*2*PI()*'PPG-Graph'!$B$2</f>
        <v>-53.505003777259972</v>
      </c>
      <c r="L1108">
        <f>'PPG-Graph'!$B$11*COS(2*PI()*2*'PPG-Graph'!$B$2*A1108+'PPG-Graph'!$B$12)*2*PI()*2*'PPG-Graph'!$B$2</f>
        <v>0</v>
      </c>
      <c r="M1108">
        <f>'PPG-Graph'!$B$14*COS(2*PI()*3*'PPG-Graph'!$B$2*A1108+'PPG-Graph'!$B$15)*2*PI()*3*'PPG-Graph'!$B$2</f>
        <v>0</v>
      </c>
      <c r="N1108">
        <f>'PPG-Graph'!$B$17*COS(2*PI()*4*'PPG-Graph'!$B$2*A1108+'PPG-Graph'!$B$18)*2*PI()*4*'PPG-Graph'!$B$2</f>
        <v>0</v>
      </c>
      <c r="O1108">
        <f>'PPG-Graph'!$B$20*COS(2*PI()*5*'PPG-Graph'!$B$2*A1108+'PPG-Graph'!$B$21)*2*PI()*5*'PPG-Graph'!$B$2</f>
        <v>0</v>
      </c>
      <c r="Q1108">
        <f>R1108+S1108++T1108+U1108+V1108+'PPG-Graph'!$B$4</f>
        <v>884.42280473946698</v>
      </c>
      <c r="R1108">
        <f>-'PPG-Graph'!$B$8*SIN(2*PI()*'PPG-Graph'!$B$2*A1108+'PPG-Graph'!$B$9)*(2*PI()*'PPG-Graph'!$B$2)^2</f>
        <v>714.42280473946698</v>
      </c>
      <c r="S1108">
        <f>-'PPG-Graph'!$B$11*SIN(2*PI()*2*'PPG-Graph'!$B$2*A1108+'PPG-Graph'!$B$12)*(2*PI()*2*'PPG-Graph'!$B$2)^2</f>
        <v>0</v>
      </c>
      <c r="T1108">
        <f>-'PPG-Graph'!$B$14*SIN(2*PI()*3*'PPG-Graph'!$B$2*A1108+'PPG-Graph'!$B$15)*(2*PI()*3*'PPG-Graph'!$B$2)^2</f>
        <v>0</v>
      </c>
      <c r="U1108">
        <f>-'PPG-Graph'!$B$17*SIN(2*PI()*4*'PPG-Graph'!$B$2*A1108+'PPG-Graph'!$B$18)*(2*PI()*4*'PPG-Graph'!$B$2)^2</f>
        <v>0</v>
      </c>
      <c r="V1108">
        <f>-'PPG-Graph'!$B$20*SIN(2*PI()*5*'PPG-Graph'!$B$2*A1108+'PPG-Graph'!$B$21)*(2*PI()*5*'PPG-Graph'!$B$2)^2</f>
        <v>0</v>
      </c>
    </row>
    <row r="1109" spans="1:22" x14ac:dyDescent="0.25">
      <c r="A1109">
        <v>3.6833333330000002</v>
      </c>
      <c r="C1109">
        <f>D1109+E1109++F1109+G1109+H1109+'PPG-Graph'!$B$4</f>
        <v>151.72909086418531</v>
      </c>
      <c r="D1109">
        <f>'PPG-Graph'!$B$8*SIN(2*PI()*'PPG-Graph'!$B$2*A1109+'PPG-Graph'!$B$9)</f>
        <v>-18.270909135814684</v>
      </c>
      <c r="E1109">
        <f>'PPG-Graph'!$B$11*SIN(2*PI()*2*'PPG-Graph'!$B$2*A1109+'PPG-Graph'!$B$12)</f>
        <v>0</v>
      </c>
      <c r="F1109">
        <f>'PPG-Graph'!$B$14*SIN(2*PI()*3*'PPG-Graph'!$B$2*A1109+'PPG-Graph'!$B$15)</f>
        <v>0</v>
      </c>
      <c r="G1109">
        <f>'PPG-Graph'!$B$17*SIN(2*PI()*4*'PPG-Graph'!$B$2*A1109+'PPG-Graph'!$B$18)</f>
        <v>0</v>
      </c>
      <c r="H1109">
        <f>'PPG-Graph'!$B$20*SIN(2*PI()*5*'PPG-Graph'!$B$2*A1109+'PPG-Graph'!$B$21)</f>
        <v>0</v>
      </c>
      <c r="J1109">
        <f>K1109+L1109++M1109+N1109+O1109+'PPG-Graph'!$B$4</f>
        <v>118.88796576625633</v>
      </c>
      <c r="K1109">
        <f>'PPG-Graph'!$B$8*COS(2*PI()*'PPG-Graph'!$B$2*A1109+'PPG-Graph'!$B$9)*2*PI()*'PPG-Graph'!$B$2</f>
        <v>-51.112034233743671</v>
      </c>
      <c r="L1109">
        <f>'PPG-Graph'!$B$11*COS(2*PI()*2*'PPG-Graph'!$B$2*A1109+'PPG-Graph'!$B$12)*2*PI()*2*'PPG-Graph'!$B$2</f>
        <v>0</v>
      </c>
      <c r="M1109">
        <f>'PPG-Graph'!$B$14*COS(2*PI()*3*'PPG-Graph'!$B$2*A1109+'PPG-Graph'!$B$15)*2*PI()*3*'PPG-Graph'!$B$2</f>
        <v>0</v>
      </c>
      <c r="N1109">
        <f>'PPG-Graph'!$B$17*COS(2*PI()*4*'PPG-Graph'!$B$2*A1109+'PPG-Graph'!$B$18)*2*PI()*4*'PPG-Graph'!$B$2</f>
        <v>0</v>
      </c>
      <c r="O1109">
        <f>'PPG-Graph'!$B$20*COS(2*PI()*5*'PPG-Graph'!$B$2*A1109+'PPG-Graph'!$B$21)*2*PI()*5*'PPG-Graph'!$B$2</f>
        <v>0</v>
      </c>
      <c r="Q1109">
        <f>R1109+S1109++T1109+U1109+V1109+'PPG-Graph'!$B$4</f>
        <v>891.30658087496147</v>
      </c>
      <c r="R1109">
        <f>-'PPG-Graph'!$B$8*SIN(2*PI()*'PPG-Graph'!$B$2*A1109+'PPG-Graph'!$B$9)*(2*PI()*'PPG-Graph'!$B$2)^2</f>
        <v>721.30658087496147</v>
      </c>
      <c r="S1109">
        <f>-'PPG-Graph'!$B$11*SIN(2*PI()*2*'PPG-Graph'!$B$2*A1109+'PPG-Graph'!$B$12)*(2*PI()*2*'PPG-Graph'!$B$2)^2</f>
        <v>0</v>
      </c>
      <c r="T1109">
        <f>-'PPG-Graph'!$B$14*SIN(2*PI()*3*'PPG-Graph'!$B$2*A1109+'PPG-Graph'!$B$15)*(2*PI()*3*'PPG-Graph'!$B$2)^2</f>
        <v>0</v>
      </c>
      <c r="U1109">
        <f>-'PPG-Graph'!$B$17*SIN(2*PI()*4*'PPG-Graph'!$B$2*A1109+'PPG-Graph'!$B$18)*(2*PI()*4*'PPG-Graph'!$B$2)^2</f>
        <v>0</v>
      </c>
      <c r="V1109">
        <f>-'PPG-Graph'!$B$20*SIN(2*PI()*5*'PPG-Graph'!$B$2*A1109+'PPG-Graph'!$B$21)*(2*PI()*5*'PPG-Graph'!$B$2)^2</f>
        <v>0</v>
      </c>
    </row>
    <row r="1110" spans="1:22" x14ac:dyDescent="0.25">
      <c r="A1110">
        <v>3.6866666669999999</v>
      </c>
      <c r="C1110">
        <f>D1110+E1110++F1110+G1110+H1110+'PPG-Graph'!$B$4</f>
        <v>151.56273695199781</v>
      </c>
      <c r="D1110">
        <f>'PPG-Graph'!$B$8*SIN(2*PI()*'PPG-Graph'!$B$2*A1110+'PPG-Graph'!$B$9)</f>
        <v>-18.437263048002208</v>
      </c>
      <c r="E1110">
        <f>'PPG-Graph'!$B$11*SIN(2*PI()*2*'PPG-Graph'!$B$2*A1110+'PPG-Graph'!$B$12)</f>
        <v>0</v>
      </c>
      <c r="F1110">
        <f>'PPG-Graph'!$B$14*SIN(2*PI()*3*'PPG-Graph'!$B$2*A1110+'PPG-Graph'!$B$15)</f>
        <v>0</v>
      </c>
      <c r="G1110">
        <f>'PPG-Graph'!$B$17*SIN(2*PI()*4*'PPG-Graph'!$B$2*A1110+'PPG-Graph'!$B$18)</f>
        <v>0</v>
      </c>
      <c r="H1110">
        <f>'PPG-Graph'!$B$20*SIN(2*PI()*5*'PPG-Graph'!$B$2*A1110+'PPG-Graph'!$B$21)</f>
        <v>0</v>
      </c>
      <c r="J1110">
        <f>K1110+L1110++M1110+N1110+O1110+'PPG-Graph'!$B$4</f>
        <v>121.30335546064572</v>
      </c>
      <c r="K1110">
        <f>'PPG-Graph'!$B$8*COS(2*PI()*'PPG-Graph'!$B$2*A1110+'PPG-Graph'!$B$9)*2*PI()*'PPG-Graph'!$B$2</f>
        <v>-48.696644539354274</v>
      </c>
      <c r="L1110">
        <f>'PPG-Graph'!$B$11*COS(2*PI()*2*'PPG-Graph'!$B$2*A1110+'PPG-Graph'!$B$12)*2*PI()*2*'PPG-Graph'!$B$2</f>
        <v>0</v>
      </c>
      <c r="M1110">
        <f>'PPG-Graph'!$B$14*COS(2*PI()*3*'PPG-Graph'!$B$2*A1110+'PPG-Graph'!$B$15)*2*PI()*3*'PPG-Graph'!$B$2</f>
        <v>0</v>
      </c>
      <c r="N1110">
        <f>'PPG-Graph'!$B$17*COS(2*PI()*4*'PPG-Graph'!$B$2*A1110+'PPG-Graph'!$B$18)*2*PI()*4*'PPG-Graph'!$B$2</f>
        <v>0</v>
      </c>
      <c r="O1110">
        <f>'PPG-Graph'!$B$20*COS(2*PI()*5*'PPG-Graph'!$B$2*A1110+'PPG-Graph'!$B$21)*2*PI()*5*'PPG-Graph'!$B$2</f>
        <v>0</v>
      </c>
      <c r="Q1110">
        <f>R1110+S1110++T1110+U1110+V1110+'PPG-Graph'!$B$4</f>
        <v>897.87397009041911</v>
      </c>
      <c r="R1110">
        <f>-'PPG-Graph'!$B$8*SIN(2*PI()*'PPG-Graph'!$B$2*A1110+'PPG-Graph'!$B$9)*(2*PI()*'PPG-Graph'!$B$2)^2</f>
        <v>727.87397009041911</v>
      </c>
      <c r="S1110">
        <f>-'PPG-Graph'!$B$11*SIN(2*PI()*2*'PPG-Graph'!$B$2*A1110+'PPG-Graph'!$B$12)*(2*PI()*2*'PPG-Graph'!$B$2)^2</f>
        <v>0</v>
      </c>
      <c r="T1110">
        <f>-'PPG-Graph'!$B$14*SIN(2*PI()*3*'PPG-Graph'!$B$2*A1110+'PPG-Graph'!$B$15)*(2*PI()*3*'PPG-Graph'!$B$2)^2</f>
        <v>0</v>
      </c>
      <c r="U1110">
        <f>-'PPG-Graph'!$B$17*SIN(2*PI()*4*'PPG-Graph'!$B$2*A1110+'PPG-Graph'!$B$18)*(2*PI()*4*'PPG-Graph'!$B$2)^2</f>
        <v>0</v>
      </c>
      <c r="V1110">
        <f>-'PPG-Graph'!$B$20*SIN(2*PI()*5*'PPG-Graph'!$B$2*A1110+'PPG-Graph'!$B$21)*(2*PI()*5*'PPG-Graph'!$B$2)^2</f>
        <v>0</v>
      </c>
    </row>
    <row r="1111" spans="1:22" x14ac:dyDescent="0.25">
      <c r="A1111">
        <v>3.69</v>
      </c>
      <c r="C1111">
        <f>D1111+E1111++F1111+G1111+H1111+'PPG-Graph'!$B$4</f>
        <v>151.40447028223497</v>
      </c>
      <c r="D1111">
        <f>'PPG-Graph'!$B$8*SIN(2*PI()*'PPG-Graph'!$B$2*A1111+'PPG-Graph'!$B$9)</f>
        <v>-18.595529717765025</v>
      </c>
      <c r="E1111">
        <f>'PPG-Graph'!$B$11*SIN(2*PI()*2*'PPG-Graph'!$B$2*A1111+'PPG-Graph'!$B$12)</f>
        <v>0</v>
      </c>
      <c r="F1111">
        <f>'PPG-Graph'!$B$14*SIN(2*PI()*3*'PPG-Graph'!$B$2*A1111+'PPG-Graph'!$B$15)</f>
        <v>0</v>
      </c>
      <c r="G1111">
        <f>'PPG-Graph'!$B$17*SIN(2*PI()*4*'PPG-Graph'!$B$2*A1111+'PPG-Graph'!$B$18)</f>
        <v>0</v>
      </c>
      <c r="H1111">
        <f>'PPG-Graph'!$B$20*SIN(2*PI()*5*'PPG-Graph'!$B$2*A1111+'PPG-Graph'!$B$21)</f>
        <v>0</v>
      </c>
      <c r="J1111">
        <f>K1111+L1111++M1111+N1111+O1111+'PPG-Graph'!$B$4</f>
        <v>123.74010438719142</v>
      </c>
      <c r="K1111">
        <f>'PPG-Graph'!$B$8*COS(2*PI()*'PPG-Graph'!$B$2*A1111+'PPG-Graph'!$B$9)*2*PI()*'PPG-Graph'!$B$2</f>
        <v>-46.259895612808585</v>
      </c>
      <c r="L1111">
        <f>'PPG-Graph'!$B$11*COS(2*PI()*2*'PPG-Graph'!$B$2*A1111+'PPG-Graph'!$B$12)*2*PI()*2*'PPG-Graph'!$B$2</f>
        <v>0</v>
      </c>
      <c r="M1111">
        <f>'PPG-Graph'!$B$14*COS(2*PI()*3*'PPG-Graph'!$B$2*A1111+'PPG-Graph'!$B$15)*2*PI()*3*'PPG-Graph'!$B$2</f>
        <v>0</v>
      </c>
      <c r="N1111">
        <f>'PPG-Graph'!$B$17*COS(2*PI()*4*'PPG-Graph'!$B$2*A1111+'PPG-Graph'!$B$18)*2*PI()*4*'PPG-Graph'!$B$2</f>
        <v>0</v>
      </c>
      <c r="O1111">
        <f>'PPG-Graph'!$B$20*COS(2*PI()*5*'PPG-Graph'!$B$2*A1111+'PPG-Graph'!$B$21)*2*PI()*5*'PPG-Graph'!$B$2</f>
        <v>0</v>
      </c>
      <c r="Q1111">
        <f>R1111+S1111++T1111+U1111+V1111+'PPG-Graph'!$B$4</f>
        <v>904.12208777216654</v>
      </c>
      <c r="R1111">
        <f>-'PPG-Graph'!$B$8*SIN(2*PI()*'PPG-Graph'!$B$2*A1111+'PPG-Graph'!$B$9)*(2*PI()*'PPG-Graph'!$B$2)^2</f>
        <v>734.12208777216654</v>
      </c>
      <c r="S1111">
        <f>-'PPG-Graph'!$B$11*SIN(2*PI()*2*'PPG-Graph'!$B$2*A1111+'PPG-Graph'!$B$12)*(2*PI()*2*'PPG-Graph'!$B$2)^2</f>
        <v>0</v>
      </c>
      <c r="T1111">
        <f>-'PPG-Graph'!$B$14*SIN(2*PI()*3*'PPG-Graph'!$B$2*A1111+'PPG-Graph'!$B$15)*(2*PI()*3*'PPG-Graph'!$B$2)^2</f>
        <v>0</v>
      </c>
      <c r="U1111">
        <f>-'PPG-Graph'!$B$17*SIN(2*PI()*4*'PPG-Graph'!$B$2*A1111+'PPG-Graph'!$B$18)*(2*PI()*4*'PPG-Graph'!$B$2)^2</f>
        <v>0</v>
      </c>
      <c r="V1111">
        <f>-'PPG-Graph'!$B$20*SIN(2*PI()*5*'PPG-Graph'!$B$2*A1111+'PPG-Graph'!$B$21)*(2*PI()*5*'PPG-Graph'!$B$2)^2</f>
        <v>0</v>
      </c>
    </row>
    <row r="1112" spans="1:22" x14ac:dyDescent="0.25">
      <c r="A1112">
        <v>3.693333333</v>
      </c>
      <c r="C1112">
        <f>D1112+E1112++F1112+G1112+H1112+'PPG-Graph'!$B$4</f>
        <v>151.25436022476313</v>
      </c>
      <c r="D1112">
        <f>'PPG-Graph'!$B$8*SIN(2*PI()*'PPG-Graph'!$B$2*A1112+'PPG-Graph'!$B$9)</f>
        <v>-18.74563977523686</v>
      </c>
      <c r="E1112">
        <f>'PPG-Graph'!$B$11*SIN(2*PI()*2*'PPG-Graph'!$B$2*A1112+'PPG-Graph'!$B$12)</f>
        <v>0</v>
      </c>
      <c r="F1112">
        <f>'PPG-Graph'!$B$14*SIN(2*PI()*3*'PPG-Graph'!$B$2*A1112+'PPG-Graph'!$B$15)</f>
        <v>0</v>
      </c>
      <c r="G1112">
        <f>'PPG-Graph'!$B$17*SIN(2*PI()*4*'PPG-Graph'!$B$2*A1112+'PPG-Graph'!$B$18)</f>
        <v>0</v>
      </c>
      <c r="H1112">
        <f>'PPG-Graph'!$B$20*SIN(2*PI()*5*'PPG-Graph'!$B$2*A1112+'PPG-Graph'!$B$21)</f>
        <v>0</v>
      </c>
      <c r="J1112">
        <f>K1112+L1112++M1112+N1112+O1112+'PPG-Graph'!$B$4</f>
        <v>126.19714442879823</v>
      </c>
      <c r="K1112">
        <f>'PPG-Graph'!$B$8*COS(2*PI()*'PPG-Graph'!$B$2*A1112+'PPG-Graph'!$B$9)*2*PI()*'PPG-Graph'!$B$2</f>
        <v>-43.802855571201768</v>
      </c>
      <c r="L1112">
        <f>'PPG-Graph'!$B$11*COS(2*PI()*2*'PPG-Graph'!$B$2*A1112+'PPG-Graph'!$B$12)*2*PI()*2*'PPG-Graph'!$B$2</f>
        <v>0</v>
      </c>
      <c r="M1112">
        <f>'PPG-Graph'!$B$14*COS(2*PI()*3*'PPG-Graph'!$B$2*A1112+'PPG-Graph'!$B$15)*2*PI()*3*'PPG-Graph'!$B$2</f>
        <v>0</v>
      </c>
      <c r="N1112">
        <f>'PPG-Graph'!$B$17*COS(2*PI()*4*'PPG-Graph'!$B$2*A1112+'PPG-Graph'!$B$18)*2*PI()*4*'PPG-Graph'!$B$2</f>
        <v>0</v>
      </c>
      <c r="O1112">
        <f>'PPG-Graph'!$B$20*COS(2*PI()*5*'PPG-Graph'!$B$2*A1112+'PPG-Graph'!$B$21)*2*PI()*5*'PPG-Graph'!$B$2</f>
        <v>0</v>
      </c>
      <c r="Q1112">
        <f>R1112+S1112++T1112+U1112+V1112+'PPG-Graph'!$B$4</f>
        <v>910.04819530765371</v>
      </c>
      <c r="R1112">
        <f>-'PPG-Graph'!$B$8*SIN(2*PI()*'PPG-Graph'!$B$2*A1112+'PPG-Graph'!$B$9)*(2*PI()*'PPG-Graph'!$B$2)^2</f>
        <v>740.04819530765371</v>
      </c>
      <c r="S1112">
        <f>-'PPG-Graph'!$B$11*SIN(2*PI()*2*'PPG-Graph'!$B$2*A1112+'PPG-Graph'!$B$12)*(2*PI()*2*'PPG-Graph'!$B$2)^2</f>
        <v>0</v>
      </c>
      <c r="T1112">
        <f>-'PPG-Graph'!$B$14*SIN(2*PI()*3*'PPG-Graph'!$B$2*A1112+'PPG-Graph'!$B$15)*(2*PI()*3*'PPG-Graph'!$B$2)^2</f>
        <v>0</v>
      </c>
      <c r="U1112">
        <f>-'PPG-Graph'!$B$17*SIN(2*PI()*4*'PPG-Graph'!$B$2*A1112+'PPG-Graph'!$B$18)*(2*PI()*4*'PPG-Graph'!$B$2)^2</f>
        <v>0</v>
      </c>
      <c r="V1112">
        <f>-'PPG-Graph'!$B$20*SIN(2*PI()*5*'PPG-Graph'!$B$2*A1112+'PPG-Graph'!$B$21)*(2*PI()*5*'PPG-Graph'!$B$2)^2</f>
        <v>0</v>
      </c>
    </row>
    <row r="1113" spans="1:22" x14ac:dyDescent="0.25">
      <c r="A1113">
        <v>3.6966666670000001</v>
      </c>
      <c r="C1113">
        <f>D1113+E1113++F1113+G1113+H1113+'PPG-Graph'!$B$4</f>
        <v>151.11247258147483</v>
      </c>
      <c r="D1113">
        <f>'PPG-Graph'!$B$8*SIN(2*PI()*'PPG-Graph'!$B$2*A1113+'PPG-Graph'!$B$9)</f>
        <v>-18.887527418525163</v>
      </c>
      <c r="E1113">
        <f>'PPG-Graph'!$B$11*SIN(2*PI()*2*'PPG-Graph'!$B$2*A1113+'PPG-Graph'!$B$12)</f>
        <v>0</v>
      </c>
      <c r="F1113">
        <f>'PPG-Graph'!$B$14*SIN(2*PI()*3*'PPG-Graph'!$B$2*A1113+'PPG-Graph'!$B$15)</f>
        <v>0</v>
      </c>
      <c r="G1113">
        <f>'PPG-Graph'!$B$17*SIN(2*PI()*4*'PPG-Graph'!$B$2*A1113+'PPG-Graph'!$B$18)</f>
        <v>0</v>
      </c>
      <c r="H1113">
        <f>'PPG-Graph'!$B$20*SIN(2*PI()*5*'PPG-Graph'!$B$2*A1113+'PPG-Graph'!$B$21)</f>
        <v>0</v>
      </c>
      <c r="J1113">
        <f>K1113+L1113++M1113+N1113+O1113+'PPG-Graph'!$B$4</f>
        <v>128.67339859236432</v>
      </c>
      <c r="K1113">
        <f>'PPG-Graph'!$B$8*COS(2*PI()*'PPG-Graph'!$B$2*A1113+'PPG-Graph'!$B$9)*2*PI()*'PPG-Graph'!$B$2</f>
        <v>-41.326601407635685</v>
      </c>
      <c r="L1113">
        <f>'PPG-Graph'!$B$11*COS(2*PI()*2*'PPG-Graph'!$B$2*A1113+'PPG-Graph'!$B$12)*2*PI()*2*'PPG-Graph'!$B$2</f>
        <v>0</v>
      </c>
      <c r="M1113">
        <f>'PPG-Graph'!$B$14*COS(2*PI()*3*'PPG-Graph'!$B$2*A1113+'PPG-Graph'!$B$15)*2*PI()*3*'PPG-Graph'!$B$2</f>
        <v>0</v>
      </c>
      <c r="N1113">
        <f>'PPG-Graph'!$B$17*COS(2*PI()*4*'PPG-Graph'!$B$2*A1113+'PPG-Graph'!$B$18)*2*PI()*4*'PPG-Graph'!$B$2</f>
        <v>0</v>
      </c>
      <c r="O1113">
        <f>'PPG-Graph'!$B$20*COS(2*PI()*5*'PPG-Graph'!$B$2*A1113+'PPG-Graph'!$B$21)*2*PI()*5*'PPG-Graph'!$B$2</f>
        <v>0</v>
      </c>
      <c r="Q1113">
        <f>R1113+S1113++T1113+U1113+V1113+'PPG-Graph'!$B$4</f>
        <v>915.64969494228751</v>
      </c>
      <c r="R1113">
        <f>-'PPG-Graph'!$B$8*SIN(2*PI()*'PPG-Graph'!$B$2*A1113+'PPG-Graph'!$B$9)*(2*PI()*'PPG-Graph'!$B$2)^2</f>
        <v>745.64969494228751</v>
      </c>
      <c r="S1113">
        <f>-'PPG-Graph'!$B$11*SIN(2*PI()*2*'PPG-Graph'!$B$2*A1113+'PPG-Graph'!$B$12)*(2*PI()*2*'PPG-Graph'!$B$2)^2</f>
        <v>0</v>
      </c>
      <c r="T1113">
        <f>-'PPG-Graph'!$B$14*SIN(2*PI()*3*'PPG-Graph'!$B$2*A1113+'PPG-Graph'!$B$15)*(2*PI()*3*'PPG-Graph'!$B$2)^2</f>
        <v>0</v>
      </c>
      <c r="U1113">
        <f>-'PPG-Graph'!$B$17*SIN(2*PI()*4*'PPG-Graph'!$B$2*A1113+'PPG-Graph'!$B$18)*(2*PI()*4*'PPG-Graph'!$B$2)^2</f>
        <v>0</v>
      </c>
      <c r="V1113">
        <f>-'PPG-Graph'!$B$20*SIN(2*PI()*5*'PPG-Graph'!$B$2*A1113+'PPG-Graph'!$B$21)*(2*PI()*5*'PPG-Graph'!$B$2)^2</f>
        <v>0</v>
      </c>
    </row>
    <row r="1114" spans="1:22" x14ac:dyDescent="0.25">
      <c r="A1114">
        <v>3.7</v>
      </c>
      <c r="C1114">
        <f>D1114+E1114++F1114+G1114+H1114+'PPG-Graph'!$B$4</f>
        <v>150.97886967409693</v>
      </c>
      <c r="D1114">
        <f>'PPG-Graph'!$B$8*SIN(2*PI()*'PPG-Graph'!$B$2*A1114+'PPG-Graph'!$B$9)</f>
        <v>-19.021130325903066</v>
      </c>
      <c r="E1114">
        <f>'PPG-Graph'!$B$11*SIN(2*PI()*2*'PPG-Graph'!$B$2*A1114+'PPG-Graph'!$B$12)</f>
        <v>0</v>
      </c>
      <c r="F1114">
        <f>'PPG-Graph'!$B$14*SIN(2*PI()*3*'PPG-Graph'!$B$2*A1114+'PPG-Graph'!$B$15)</f>
        <v>0</v>
      </c>
      <c r="G1114">
        <f>'PPG-Graph'!$B$17*SIN(2*PI()*4*'PPG-Graph'!$B$2*A1114+'PPG-Graph'!$B$18)</f>
        <v>0</v>
      </c>
      <c r="H1114">
        <f>'PPG-Graph'!$B$20*SIN(2*PI()*5*'PPG-Graph'!$B$2*A1114+'PPG-Graph'!$B$21)</f>
        <v>0</v>
      </c>
      <c r="J1114">
        <f>K1114+L1114++M1114+N1114+O1114+'PPG-Graph'!$B$4</f>
        <v>131.16777922549056</v>
      </c>
      <c r="K1114">
        <f>'PPG-Graph'!$B$8*COS(2*PI()*'PPG-Graph'!$B$2*A1114+'PPG-Graph'!$B$9)*2*PI()*'PPG-Graph'!$B$2</f>
        <v>-38.832220774509437</v>
      </c>
      <c r="L1114">
        <f>'PPG-Graph'!$B$11*COS(2*PI()*2*'PPG-Graph'!$B$2*A1114+'PPG-Graph'!$B$12)*2*PI()*2*'PPG-Graph'!$B$2</f>
        <v>0</v>
      </c>
      <c r="M1114">
        <f>'PPG-Graph'!$B$14*COS(2*PI()*3*'PPG-Graph'!$B$2*A1114+'PPG-Graph'!$B$15)*2*PI()*3*'PPG-Graph'!$B$2</f>
        <v>0</v>
      </c>
      <c r="N1114">
        <f>'PPG-Graph'!$B$17*COS(2*PI()*4*'PPG-Graph'!$B$2*A1114+'PPG-Graph'!$B$18)*2*PI()*4*'PPG-Graph'!$B$2</f>
        <v>0</v>
      </c>
      <c r="O1114">
        <f>'PPG-Graph'!$B$20*COS(2*PI()*5*'PPG-Graph'!$B$2*A1114+'PPG-Graph'!$B$21)*2*PI()*5*'PPG-Graph'!$B$2</f>
        <v>0</v>
      </c>
      <c r="Q1114">
        <f>R1114+S1114++T1114+U1114+V1114+'PPG-Graph'!$B$4</f>
        <v>920.92412631290858</v>
      </c>
      <c r="R1114">
        <f>-'PPG-Graph'!$B$8*SIN(2*PI()*'PPG-Graph'!$B$2*A1114+'PPG-Graph'!$B$9)*(2*PI()*'PPG-Graph'!$B$2)^2</f>
        <v>750.92412631290858</v>
      </c>
      <c r="S1114">
        <f>-'PPG-Graph'!$B$11*SIN(2*PI()*2*'PPG-Graph'!$B$2*A1114+'PPG-Graph'!$B$12)*(2*PI()*2*'PPG-Graph'!$B$2)^2</f>
        <v>0</v>
      </c>
      <c r="T1114">
        <f>-'PPG-Graph'!$B$14*SIN(2*PI()*3*'PPG-Graph'!$B$2*A1114+'PPG-Graph'!$B$15)*(2*PI()*3*'PPG-Graph'!$B$2)^2</f>
        <v>0</v>
      </c>
      <c r="U1114">
        <f>-'PPG-Graph'!$B$17*SIN(2*PI()*4*'PPG-Graph'!$B$2*A1114+'PPG-Graph'!$B$18)*(2*PI()*4*'PPG-Graph'!$B$2)^2</f>
        <v>0</v>
      </c>
      <c r="V1114">
        <f>-'PPG-Graph'!$B$20*SIN(2*PI()*5*'PPG-Graph'!$B$2*A1114+'PPG-Graph'!$B$21)*(2*PI()*5*'PPG-Graph'!$B$2)^2</f>
        <v>0</v>
      </c>
    </row>
    <row r="1115" spans="1:22" x14ac:dyDescent="0.25">
      <c r="A1115">
        <v>3.7033333329999998</v>
      </c>
      <c r="C1115">
        <f>D1115+E1115++F1115+G1115+H1115+'PPG-Graph'!$B$4</f>
        <v>150.85361006146562</v>
      </c>
      <c r="D1115">
        <f>'PPG-Graph'!$B$8*SIN(2*PI()*'PPG-Graph'!$B$2*A1115+'PPG-Graph'!$B$9)</f>
        <v>-19.146389938534394</v>
      </c>
      <c r="E1115">
        <f>'PPG-Graph'!$B$11*SIN(2*PI()*2*'PPG-Graph'!$B$2*A1115+'PPG-Graph'!$B$12)</f>
        <v>0</v>
      </c>
      <c r="F1115">
        <f>'PPG-Graph'!$B$14*SIN(2*PI()*3*'PPG-Graph'!$B$2*A1115+'PPG-Graph'!$B$15)</f>
        <v>0</v>
      </c>
      <c r="G1115">
        <f>'PPG-Graph'!$B$17*SIN(2*PI()*4*'PPG-Graph'!$B$2*A1115+'PPG-Graph'!$B$18)</f>
        <v>0</v>
      </c>
      <c r="H1115">
        <f>'PPG-Graph'!$B$20*SIN(2*PI()*5*'PPG-Graph'!$B$2*A1115+'PPG-Graph'!$B$21)</f>
        <v>0</v>
      </c>
      <c r="J1115">
        <f>K1115+L1115++M1115+N1115+O1115+'PPG-Graph'!$B$4</f>
        <v>133.67919295065892</v>
      </c>
      <c r="K1115">
        <f>'PPG-Graph'!$B$8*COS(2*PI()*'PPG-Graph'!$B$2*A1115+'PPG-Graph'!$B$9)*2*PI()*'PPG-Graph'!$B$2</f>
        <v>-36.320807049341084</v>
      </c>
      <c r="L1115">
        <f>'PPG-Graph'!$B$11*COS(2*PI()*2*'PPG-Graph'!$B$2*A1115+'PPG-Graph'!$B$12)*2*PI()*2*'PPG-Graph'!$B$2</f>
        <v>0</v>
      </c>
      <c r="M1115">
        <f>'PPG-Graph'!$B$14*COS(2*PI()*3*'PPG-Graph'!$B$2*A1115+'PPG-Graph'!$B$15)*2*PI()*3*'PPG-Graph'!$B$2</f>
        <v>0</v>
      </c>
      <c r="N1115">
        <f>'PPG-Graph'!$B$17*COS(2*PI()*4*'PPG-Graph'!$B$2*A1115+'PPG-Graph'!$B$18)*2*PI()*4*'PPG-Graph'!$B$2</f>
        <v>0</v>
      </c>
      <c r="O1115">
        <f>'PPG-Graph'!$B$20*COS(2*PI()*5*'PPG-Graph'!$B$2*A1115+'PPG-Graph'!$B$21)*2*PI()*5*'PPG-Graph'!$B$2</f>
        <v>0</v>
      </c>
      <c r="Q1115">
        <f>R1115+S1115++T1115+U1115+V1115+'PPG-Graph'!$B$4</f>
        <v>925.86917760932829</v>
      </c>
      <c r="R1115">
        <f>-'PPG-Graph'!$B$8*SIN(2*PI()*'PPG-Graph'!$B$2*A1115+'PPG-Graph'!$B$9)*(2*PI()*'PPG-Graph'!$B$2)^2</f>
        <v>755.86917760932829</v>
      </c>
      <c r="S1115">
        <f>-'PPG-Graph'!$B$11*SIN(2*PI()*2*'PPG-Graph'!$B$2*A1115+'PPG-Graph'!$B$12)*(2*PI()*2*'PPG-Graph'!$B$2)^2</f>
        <v>0</v>
      </c>
      <c r="T1115">
        <f>-'PPG-Graph'!$B$14*SIN(2*PI()*3*'PPG-Graph'!$B$2*A1115+'PPG-Graph'!$B$15)*(2*PI()*3*'PPG-Graph'!$B$2)^2</f>
        <v>0</v>
      </c>
      <c r="U1115">
        <f>-'PPG-Graph'!$B$17*SIN(2*PI()*4*'PPG-Graph'!$B$2*A1115+'PPG-Graph'!$B$18)*(2*PI()*4*'PPG-Graph'!$B$2)^2</f>
        <v>0</v>
      </c>
      <c r="V1115">
        <f>-'PPG-Graph'!$B$20*SIN(2*PI()*5*'PPG-Graph'!$B$2*A1115+'PPG-Graph'!$B$21)*(2*PI()*5*'PPG-Graph'!$B$2)^2</f>
        <v>0</v>
      </c>
    </row>
    <row r="1116" spans="1:22" x14ac:dyDescent="0.25">
      <c r="A1116">
        <v>3.7066666669999999</v>
      </c>
      <c r="C1116">
        <f>D1116+E1116++F1116+G1116+H1116+'PPG-Graph'!$B$4</f>
        <v>150.73674865278235</v>
      </c>
      <c r="D1116">
        <f>'PPG-Graph'!$B$8*SIN(2*PI()*'PPG-Graph'!$B$2*A1116+'PPG-Graph'!$B$9)</f>
        <v>-19.263251347217636</v>
      </c>
      <c r="E1116">
        <f>'PPG-Graph'!$B$11*SIN(2*PI()*2*'PPG-Graph'!$B$2*A1116+'PPG-Graph'!$B$12)</f>
        <v>0</v>
      </c>
      <c r="F1116">
        <f>'PPG-Graph'!$B$14*SIN(2*PI()*3*'PPG-Graph'!$B$2*A1116+'PPG-Graph'!$B$15)</f>
        <v>0</v>
      </c>
      <c r="G1116">
        <f>'PPG-Graph'!$B$17*SIN(2*PI()*4*'PPG-Graph'!$B$2*A1116+'PPG-Graph'!$B$18)</f>
        <v>0</v>
      </c>
      <c r="H1116">
        <f>'PPG-Graph'!$B$20*SIN(2*PI()*5*'PPG-Graph'!$B$2*A1116+'PPG-Graph'!$B$21)</f>
        <v>0</v>
      </c>
      <c r="J1116">
        <f>K1116+L1116++M1116+N1116+O1116+'PPG-Graph'!$B$4</f>
        <v>136.20653893950973</v>
      </c>
      <c r="K1116">
        <f>'PPG-Graph'!$B$8*COS(2*PI()*'PPG-Graph'!$B$2*A1116+'PPG-Graph'!$B$9)*2*PI()*'PPG-Graph'!$B$2</f>
        <v>-33.793461060490266</v>
      </c>
      <c r="L1116">
        <f>'PPG-Graph'!$B$11*COS(2*PI()*2*'PPG-Graph'!$B$2*A1116+'PPG-Graph'!$B$12)*2*PI()*2*'PPG-Graph'!$B$2</f>
        <v>0</v>
      </c>
      <c r="M1116">
        <f>'PPG-Graph'!$B$14*COS(2*PI()*3*'PPG-Graph'!$B$2*A1116+'PPG-Graph'!$B$15)*2*PI()*3*'PPG-Graph'!$B$2</f>
        <v>0</v>
      </c>
      <c r="N1116">
        <f>'PPG-Graph'!$B$17*COS(2*PI()*4*'PPG-Graph'!$B$2*A1116+'PPG-Graph'!$B$18)*2*PI()*4*'PPG-Graph'!$B$2</f>
        <v>0</v>
      </c>
      <c r="O1116">
        <f>'PPG-Graph'!$B$20*COS(2*PI()*5*'PPG-Graph'!$B$2*A1116+'PPG-Graph'!$B$21)*2*PI()*5*'PPG-Graph'!$B$2</f>
        <v>0</v>
      </c>
      <c r="Q1116">
        <f>R1116+S1116++T1116+U1116+V1116+'PPG-Graph'!$B$4</f>
        <v>930.48268110315871</v>
      </c>
      <c r="R1116">
        <f>-'PPG-Graph'!$B$8*SIN(2*PI()*'PPG-Graph'!$B$2*A1116+'PPG-Graph'!$B$9)*(2*PI()*'PPG-Graph'!$B$2)^2</f>
        <v>760.48268110315871</v>
      </c>
      <c r="S1116">
        <f>-'PPG-Graph'!$B$11*SIN(2*PI()*2*'PPG-Graph'!$B$2*A1116+'PPG-Graph'!$B$12)*(2*PI()*2*'PPG-Graph'!$B$2)^2</f>
        <v>0</v>
      </c>
      <c r="T1116">
        <f>-'PPG-Graph'!$B$14*SIN(2*PI()*3*'PPG-Graph'!$B$2*A1116+'PPG-Graph'!$B$15)*(2*PI()*3*'PPG-Graph'!$B$2)^2</f>
        <v>0</v>
      </c>
      <c r="U1116">
        <f>-'PPG-Graph'!$B$17*SIN(2*PI()*4*'PPG-Graph'!$B$2*A1116+'PPG-Graph'!$B$18)*(2*PI()*4*'PPG-Graph'!$B$2)^2</f>
        <v>0</v>
      </c>
      <c r="V1116">
        <f>-'PPG-Graph'!$B$20*SIN(2*PI()*5*'PPG-Graph'!$B$2*A1116+'PPG-Graph'!$B$21)*(2*PI()*5*'PPG-Graph'!$B$2)^2</f>
        <v>0</v>
      </c>
    </row>
    <row r="1117" spans="1:22" x14ac:dyDescent="0.25">
      <c r="A1117">
        <v>3.71</v>
      </c>
      <c r="C1117">
        <f>D1117+E1117++F1117+G1117+H1117+'PPG-Graph'!$B$4</f>
        <v>150.62833677742739</v>
      </c>
      <c r="D1117">
        <f>'PPG-Graph'!$B$8*SIN(2*PI()*'PPG-Graph'!$B$2*A1117+'PPG-Graph'!$B$9)</f>
        <v>-19.371663222572618</v>
      </c>
      <c r="E1117">
        <f>'PPG-Graph'!$B$11*SIN(2*PI()*2*'PPG-Graph'!$B$2*A1117+'PPG-Graph'!$B$12)</f>
        <v>0</v>
      </c>
      <c r="F1117">
        <f>'PPG-Graph'!$B$14*SIN(2*PI()*3*'PPG-Graph'!$B$2*A1117+'PPG-Graph'!$B$15)</f>
        <v>0</v>
      </c>
      <c r="G1117">
        <f>'PPG-Graph'!$B$17*SIN(2*PI()*4*'PPG-Graph'!$B$2*A1117+'PPG-Graph'!$B$18)</f>
        <v>0</v>
      </c>
      <c r="H1117">
        <f>'PPG-Graph'!$B$20*SIN(2*PI()*5*'PPG-Graph'!$B$2*A1117+'PPG-Graph'!$B$21)</f>
        <v>0</v>
      </c>
      <c r="J1117">
        <f>K1117+L1117++M1117+N1117+O1117+'PPG-Graph'!$B$4</f>
        <v>138.74870709843256</v>
      </c>
      <c r="K1117">
        <f>'PPG-Graph'!$B$8*COS(2*PI()*'PPG-Graph'!$B$2*A1117+'PPG-Graph'!$B$9)*2*PI()*'PPG-Graph'!$B$2</f>
        <v>-31.251292901567449</v>
      </c>
      <c r="L1117">
        <f>'PPG-Graph'!$B$11*COS(2*PI()*2*'PPG-Graph'!$B$2*A1117+'PPG-Graph'!$B$12)*2*PI()*2*'PPG-Graph'!$B$2</f>
        <v>0</v>
      </c>
      <c r="M1117">
        <f>'PPG-Graph'!$B$14*COS(2*PI()*3*'PPG-Graph'!$B$2*A1117+'PPG-Graph'!$B$15)*2*PI()*3*'PPG-Graph'!$B$2</f>
        <v>0</v>
      </c>
      <c r="N1117">
        <f>'PPG-Graph'!$B$17*COS(2*PI()*4*'PPG-Graph'!$B$2*A1117+'PPG-Graph'!$B$18)*2*PI()*4*'PPG-Graph'!$B$2</f>
        <v>0</v>
      </c>
      <c r="O1117">
        <f>'PPG-Graph'!$B$20*COS(2*PI()*5*'PPG-Graph'!$B$2*A1117+'PPG-Graph'!$B$21)*2*PI()*5*'PPG-Graph'!$B$2</f>
        <v>0</v>
      </c>
      <c r="Q1117">
        <f>R1117+S1117++T1117+U1117+V1117+'PPG-Graph'!$B$4</f>
        <v>934.76261039169424</v>
      </c>
      <c r="R1117">
        <f>-'PPG-Graph'!$B$8*SIN(2*PI()*'PPG-Graph'!$B$2*A1117+'PPG-Graph'!$B$9)*(2*PI()*'PPG-Graph'!$B$2)^2</f>
        <v>764.76261039169424</v>
      </c>
      <c r="S1117">
        <f>-'PPG-Graph'!$B$11*SIN(2*PI()*2*'PPG-Graph'!$B$2*A1117+'PPG-Graph'!$B$12)*(2*PI()*2*'PPG-Graph'!$B$2)^2</f>
        <v>0</v>
      </c>
      <c r="T1117">
        <f>-'PPG-Graph'!$B$14*SIN(2*PI()*3*'PPG-Graph'!$B$2*A1117+'PPG-Graph'!$B$15)*(2*PI()*3*'PPG-Graph'!$B$2)^2</f>
        <v>0</v>
      </c>
      <c r="U1117">
        <f>-'PPG-Graph'!$B$17*SIN(2*PI()*4*'PPG-Graph'!$B$2*A1117+'PPG-Graph'!$B$18)*(2*PI()*4*'PPG-Graph'!$B$2)^2</f>
        <v>0</v>
      </c>
      <c r="V1117">
        <f>-'PPG-Graph'!$B$20*SIN(2*PI()*5*'PPG-Graph'!$B$2*A1117+'PPG-Graph'!$B$21)*(2*PI()*5*'PPG-Graph'!$B$2)^2</f>
        <v>0</v>
      </c>
    </row>
    <row r="1118" spans="1:22" x14ac:dyDescent="0.25">
      <c r="A1118">
        <v>3.713333333</v>
      </c>
      <c r="C1118">
        <f>D1118+E1118++F1118+G1118+H1118+'PPG-Graph'!$B$4</f>
        <v>150.52842195210192</v>
      </c>
      <c r="D1118">
        <f>'PPG-Graph'!$B$8*SIN(2*PI()*'PPG-Graph'!$B$2*A1118+'PPG-Graph'!$B$9)</f>
        <v>-19.471578047898067</v>
      </c>
      <c r="E1118">
        <f>'PPG-Graph'!$B$11*SIN(2*PI()*2*'PPG-Graph'!$B$2*A1118+'PPG-Graph'!$B$12)</f>
        <v>0</v>
      </c>
      <c r="F1118">
        <f>'PPG-Graph'!$B$14*SIN(2*PI()*3*'PPG-Graph'!$B$2*A1118+'PPG-Graph'!$B$15)</f>
        <v>0</v>
      </c>
      <c r="G1118">
        <f>'PPG-Graph'!$B$17*SIN(2*PI()*4*'PPG-Graph'!$B$2*A1118+'PPG-Graph'!$B$18)</f>
        <v>0</v>
      </c>
      <c r="H1118">
        <f>'PPG-Graph'!$B$20*SIN(2*PI()*5*'PPG-Graph'!$B$2*A1118+'PPG-Graph'!$B$21)</f>
        <v>0</v>
      </c>
      <c r="J1118">
        <f>K1118+L1118++M1118+N1118+O1118+'PPG-Graph'!$B$4</f>
        <v>141.30458310454543</v>
      </c>
      <c r="K1118">
        <f>'PPG-Graph'!$B$8*COS(2*PI()*'PPG-Graph'!$B$2*A1118+'PPG-Graph'!$B$9)*2*PI()*'PPG-Graph'!$B$2</f>
        <v>-28.695416895454585</v>
      </c>
      <c r="L1118">
        <f>'PPG-Graph'!$B$11*COS(2*PI()*2*'PPG-Graph'!$B$2*A1118+'PPG-Graph'!$B$12)*2*PI()*2*'PPG-Graph'!$B$2</f>
        <v>0</v>
      </c>
      <c r="M1118">
        <f>'PPG-Graph'!$B$14*COS(2*PI()*3*'PPG-Graph'!$B$2*A1118+'PPG-Graph'!$B$15)*2*PI()*3*'PPG-Graph'!$B$2</f>
        <v>0</v>
      </c>
      <c r="N1118">
        <f>'PPG-Graph'!$B$17*COS(2*PI()*4*'PPG-Graph'!$B$2*A1118+'PPG-Graph'!$B$18)*2*PI()*4*'PPG-Graph'!$B$2</f>
        <v>0</v>
      </c>
      <c r="O1118">
        <f>'PPG-Graph'!$B$20*COS(2*PI()*5*'PPG-Graph'!$B$2*A1118+'PPG-Graph'!$B$21)*2*PI()*5*'PPG-Graph'!$B$2</f>
        <v>0</v>
      </c>
      <c r="Q1118">
        <f>R1118+S1118++T1118+U1118+V1118+'PPG-Graph'!$B$4</f>
        <v>938.70708959075876</v>
      </c>
      <c r="R1118">
        <f>-'PPG-Graph'!$B$8*SIN(2*PI()*'PPG-Graph'!$B$2*A1118+'PPG-Graph'!$B$9)*(2*PI()*'PPG-Graph'!$B$2)^2</f>
        <v>768.70708959075876</v>
      </c>
      <c r="S1118">
        <f>-'PPG-Graph'!$B$11*SIN(2*PI()*2*'PPG-Graph'!$B$2*A1118+'PPG-Graph'!$B$12)*(2*PI()*2*'PPG-Graph'!$B$2)^2</f>
        <v>0</v>
      </c>
      <c r="T1118">
        <f>-'PPG-Graph'!$B$14*SIN(2*PI()*3*'PPG-Graph'!$B$2*A1118+'PPG-Graph'!$B$15)*(2*PI()*3*'PPG-Graph'!$B$2)^2</f>
        <v>0</v>
      </c>
      <c r="U1118">
        <f>-'PPG-Graph'!$B$17*SIN(2*PI()*4*'PPG-Graph'!$B$2*A1118+'PPG-Graph'!$B$18)*(2*PI()*4*'PPG-Graph'!$B$2)^2</f>
        <v>0</v>
      </c>
      <c r="V1118">
        <f>-'PPG-Graph'!$B$20*SIN(2*PI()*5*'PPG-Graph'!$B$2*A1118+'PPG-Graph'!$B$21)*(2*PI()*5*'PPG-Graph'!$B$2)^2</f>
        <v>0</v>
      </c>
    </row>
    <row r="1119" spans="1:22" x14ac:dyDescent="0.25">
      <c r="A1119">
        <v>3.7166666670000001</v>
      </c>
      <c r="C1119">
        <f>D1119+E1119++F1119+G1119+H1119+'PPG-Graph'!$B$4</f>
        <v>150.43704797661491</v>
      </c>
      <c r="D1119">
        <f>'PPG-Graph'!$B$8*SIN(2*PI()*'PPG-Graph'!$B$2*A1119+'PPG-Graph'!$B$9)</f>
        <v>-19.562952023385098</v>
      </c>
      <c r="E1119">
        <f>'PPG-Graph'!$B$11*SIN(2*PI()*2*'PPG-Graph'!$B$2*A1119+'PPG-Graph'!$B$12)</f>
        <v>0</v>
      </c>
      <c r="F1119">
        <f>'PPG-Graph'!$B$14*SIN(2*PI()*3*'PPG-Graph'!$B$2*A1119+'PPG-Graph'!$B$15)</f>
        <v>0</v>
      </c>
      <c r="G1119">
        <f>'PPG-Graph'!$B$17*SIN(2*PI()*4*'PPG-Graph'!$B$2*A1119+'PPG-Graph'!$B$18)</f>
        <v>0</v>
      </c>
      <c r="H1119">
        <f>'PPG-Graph'!$B$20*SIN(2*PI()*5*'PPG-Graph'!$B$2*A1119+'PPG-Graph'!$B$21)</f>
        <v>0</v>
      </c>
      <c r="J1119">
        <f>K1119+L1119++M1119+N1119+O1119+'PPG-Graph'!$B$4</f>
        <v>143.87304663869796</v>
      </c>
      <c r="K1119">
        <f>'PPG-Graph'!$B$8*COS(2*PI()*'PPG-Graph'!$B$2*A1119+'PPG-Graph'!$B$9)*2*PI()*'PPG-Graph'!$B$2</f>
        <v>-26.126953361302036</v>
      </c>
      <c r="L1119">
        <f>'PPG-Graph'!$B$11*COS(2*PI()*2*'PPG-Graph'!$B$2*A1119+'PPG-Graph'!$B$12)*2*PI()*2*'PPG-Graph'!$B$2</f>
        <v>0</v>
      </c>
      <c r="M1119">
        <f>'PPG-Graph'!$B$14*COS(2*PI()*3*'PPG-Graph'!$B$2*A1119+'PPG-Graph'!$B$15)*2*PI()*3*'PPG-Graph'!$B$2</f>
        <v>0</v>
      </c>
      <c r="N1119">
        <f>'PPG-Graph'!$B$17*COS(2*PI()*4*'PPG-Graph'!$B$2*A1119+'PPG-Graph'!$B$18)*2*PI()*4*'PPG-Graph'!$B$2</f>
        <v>0</v>
      </c>
      <c r="O1119">
        <f>'PPG-Graph'!$B$20*COS(2*PI()*5*'PPG-Graph'!$B$2*A1119+'PPG-Graph'!$B$21)*2*PI()*5*'PPG-Graph'!$B$2</f>
        <v>0</v>
      </c>
      <c r="Q1119">
        <f>R1119+S1119++T1119+U1119+V1119+'PPG-Graph'!$B$4</f>
        <v>942.31438955320607</v>
      </c>
      <c r="R1119">
        <f>-'PPG-Graph'!$B$8*SIN(2*PI()*'PPG-Graph'!$B$2*A1119+'PPG-Graph'!$B$9)*(2*PI()*'PPG-Graph'!$B$2)^2</f>
        <v>772.31438955320607</v>
      </c>
      <c r="S1119">
        <f>-'PPG-Graph'!$B$11*SIN(2*PI()*2*'PPG-Graph'!$B$2*A1119+'PPG-Graph'!$B$12)*(2*PI()*2*'PPG-Graph'!$B$2)^2</f>
        <v>0</v>
      </c>
      <c r="T1119">
        <f>-'PPG-Graph'!$B$14*SIN(2*PI()*3*'PPG-Graph'!$B$2*A1119+'PPG-Graph'!$B$15)*(2*PI()*3*'PPG-Graph'!$B$2)^2</f>
        <v>0</v>
      </c>
      <c r="U1119">
        <f>-'PPG-Graph'!$B$17*SIN(2*PI()*4*'PPG-Graph'!$B$2*A1119+'PPG-Graph'!$B$18)*(2*PI()*4*'PPG-Graph'!$B$2)^2</f>
        <v>0</v>
      </c>
      <c r="V1119">
        <f>-'PPG-Graph'!$B$20*SIN(2*PI()*5*'PPG-Graph'!$B$2*A1119+'PPG-Graph'!$B$21)*(2*PI()*5*'PPG-Graph'!$B$2)^2</f>
        <v>0</v>
      </c>
    </row>
    <row r="1120" spans="1:22" x14ac:dyDescent="0.25">
      <c r="A1120">
        <v>3.72</v>
      </c>
      <c r="C1120">
        <f>D1120+E1120++F1120+G1120+H1120+'PPG-Graph'!$B$4</f>
        <v>150.35425498542622</v>
      </c>
      <c r="D1120">
        <f>'PPG-Graph'!$B$8*SIN(2*PI()*'PPG-Graph'!$B$2*A1120+'PPG-Graph'!$B$9)</f>
        <v>-19.64574501457378</v>
      </c>
      <c r="E1120">
        <f>'PPG-Graph'!$B$11*SIN(2*PI()*2*'PPG-Graph'!$B$2*A1120+'PPG-Graph'!$B$12)</f>
        <v>0</v>
      </c>
      <c r="F1120">
        <f>'PPG-Graph'!$B$14*SIN(2*PI()*3*'PPG-Graph'!$B$2*A1120+'PPG-Graph'!$B$15)</f>
        <v>0</v>
      </c>
      <c r="G1120">
        <f>'PPG-Graph'!$B$17*SIN(2*PI()*4*'PPG-Graph'!$B$2*A1120+'PPG-Graph'!$B$18)</f>
        <v>0</v>
      </c>
      <c r="H1120">
        <f>'PPG-Graph'!$B$20*SIN(2*PI()*5*'PPG-Graph'!$B$2*A1120+'PPG-Graph'!$B$21)</f>
        <v>0</v>
      </c>
      <c r="J1120">
        <f>K1120+L1120++M1120+N1120+O1120+'PPG-Graph'!$B$4</f>
        <v>146.45296954709983</v>
      </c>
      <c r="K1120">
        <f>'PPG-Graph'!$B$8*COS(2*PI()*'PPG-Graph'!$B$2*A1120+'PPG-Graph'!$B$9)*2*PI()*'PPG-Graph'!$B$2</f>
        <v>-23.547030452900181</v>
      </c>
      <c r="L1120">
        <f>'PPG-Graph'!$B$11*COS(2*PI()*2*'PPG-Graph'!$B$2*A1120+'PPG-Graph'!$B$12)*2*PI()*2*'PPG-Graph'!$B$2</f>
        <v>0</v>
      </c>
      <c r="M1120">
        <f>'PPG-Graph'!$B$14*COS(2*PI()*3*'PPG-Graph'!$B$2*A1120+'PPG-Graph'!$B$15)*2*PI()*3*'PPG-Graph'!$B$2</f>
        <v>0</v>
      </c>
      <c r="N1120">
        <f>'PPG-Graph'!$B$17*COS(2*PI()*4*'PPG-Graph'!$B$2*A1120+'PPG-Graph'!$B$18)*2*PI()*4*'PPG-Graph'!$B$2</f>
        <v>0</v>
      </c>
      <c r="O1120">
        <f>'PPG-Graph'!$B$20*COS(2*PI()*5*'PPG-Graph'!$B$2*A1120+'PPG-Graph'!$B$21)*2*PI()*5*'PPG-Graph'!$B$2</f>
        <v>0</v>
      </c>
      <c r="Q1120">
        <f>R1120+S1120++T1120+U1120+V1120+'PPG-Graph'!$B$4</f>
        <v>945.58292583406683</v>
      </c>
      <c r="R1120">
        <f>-'PPG-Graph'!$B$8*SIN(2*PI()*'PPG-Graph'!$B$2*A1120+'PPG-Graph'!$B$9)*(2*PI()*'PPG-Graph'!$B$2)^2</f>
        <v>775.58292583406683</v>
      </c>
      <c r="S1120">
        <f>-'PPG-Graph'!$B$11*SIN(2*PI()*2*'PPG-Graph'!$B$2*A1120+'PPG-Graph'!$B$12)*(2*PI()*2*'PPG-Graph'!$B$2)^2</f>
        <v>0</v>
      </c>
      <c r="T1120">
        <f>-'PPG-Graph'!$B$14*SIN(2*PI()*3*'PPG-Graph'!$B$2*A1120+'PPG-Graph'!$B$15)*(2*PI()*3*'PPG-Graph'!$B$2)^2</f>
        <v>0</v>
      </c>
      <c r="U1120">
        <f>-'PPG-Graph'!$B$17*SIN(2*PI()*4*'PPG-Graph'!$B$2*A1120+'PPG-Graph'!$B$18)*(2*PI()*4*'PPG-Graph'!$B$2)^2</f>
        <v>0</v>
      </c>
      <c r="V1120">
        <f>-'PPG-Graph'!$B$20*SIN(2*PI()*5*'PPG-Graph'!$B$2*A1120+'PPG-Graph'!$B$21)*(2*PI()*5*'PPG-Graph'!$B$2)^2</f>
        <v>0</v>
      </c>
    </row>
    <row r="1121" spans="1:22" x14ac:dyDescent="0.25">
      <c r="A1121">
        <v>3.7233333329999998</v>
      </c>
      <c r="C1121">
        <f>D1121+E1121++F1121+G1121+H1121+'PPG-Graph'!$B$4</f>
        <v>150.28007926557549</v>
      </c>
      <c r="D1121">
        <f>'PPG-Graph'!$B$8*SIN(2*PI()*'PPG-Graph'!$B$2*A1121+'PPG-Graph'!$B$9)</f>
        <v>-19.719920734424495</v>
      </c>
      <c r="E1121">
        <f>'PPG-Graph'!$B$11*SIN(2*PI()*2*'PPG-Graph'!$B$2*A1121+'PPG-Graph'!$B$12)</f>
        <v>0</v>
      </c>
      <c r="F1121">
        <f>'PPG-Graph'!$B$14*SIN(2*PI()*3*'PPG-Graph'!$B$2*A1121+'PPG-Graph'!$B$15)</f>
        <v>0</v>
      </c>
      <c r="G1121">
        <f>'PPG-Graph'!$B$17*SIN(2*PI()*4*'PPG-Graph'!$B$2*A1121+'PPG-Graph'!$B$18)</f>
        <v>0</v>
      </c>
      <c r="H1121">
        <f>'PPG-Graph'!$B$20*SIN(2*PI()*5*'PPG-Graph'!$B$2*A1121+'PPG-Graph'!$B$21)</f>
        <v>0</v>
      </c>
      <c r="J1121">
        <f>K1121+L1121++M1121+N1121+O1121+'PPG-Graph'!$B$4</f>
        <v>149.04322095922845</v>
      </c>
      <c r="K1121">
        <f>'PPG-Graph'!$B$8*COS(2*PI()*'PPG-Graph'!$B$2*A1121+'PPG-Graph'!$B$9)*2*PI()*'PPG-Graph'!$B$2</f>
        <v>-20.956779040771554</v>
      </c>
      <c r="L1121">
        <f>'PPG-Graph'!$B$11*COS(2*PI()*2*'PPG-Graph'!$B$2*A1121+'PPG-Graph'!$B$12)*2*PI()*2*'PPG-Graph'!$B$2</f>
        <v>0</v>
      </c>
      <c r="M1121">
        <f>'PPG-Graph'!$B$14*COS(2*PI()*3*'PPG-Graph'!$B$2*A1121+'PPG-Graph'!$B$15)*2*PI()*3*'PPG-Graph'!$B$2</f>
        <v>0</v>
      </c>
      <c r="N1121">
        <f>'PPG-Graph'!$B$17*COS(2*PI()*4*'PPG-Graph'!$B$2*A1121+'PPG-Graph'!$B$18)*2*PI()*4*'PPG-Graph'!$B$2</f>
        <v>0</v>
      </c>
      <c r="O1121">
        <f>'PPG-Graph'!$B$20*COS(2*PI()*5*'PPG-Graph'!$B$2*A1121+'PPG-Graph'!$B$21)*2*PI()*5*'PPG-Graph'!$B$2</f>
        <v>0</v>
      </c>
      <c r="Q1121">
        <f>R1121+S1121++T1121+U1121+V1121+'PPG-Graph'!$B$4</f>
        <v>948.51126587843714</v>
      </c>
      <c r="R1121">
        <f>-'PPG-Graph'!$B$8*SIN(2*PI()*'PPG-Graph'!$B$2*A1121+'PPG-Graph'!$B$9)*(2*PI()*'PPG-Graph'!$B$2)^2</f>
        <v>778.51126587843714</v>
      </c>
      <c r="S1121">
        <f>-'PPG-Graph'!$B$11*SIN(2*PI()*2*'PPG-Graph'!$B$2*A1121+'PPG-Graph'!$B$12)*(2*PI()*2*'PPG-Graph'!$B$2)^2</f>
        <v>0</v>
      </c>
      <c r="T1121">
        <f>-'PPG-Graph'!$B$14*SIN(2*PI()*3*'PPG-Graph'!$B$2*A1121+'PPG-Graph'!$B$15)*(2*PI()*3*'PPG-Graph'!$B$2)^2</f>
        <v>0</v>
      </c>
      <c r="U1121">
        <f>-'PPG-Graph'!$B$17*SIN(2*PI()*4*'PPG-Graph'!$B$2*A1121+'PPG-Graph'!$B$18)*(2*PI()*4*'PPG-Graph'!$B$2)^2</f>
        <v>0</v>
      </c>
      <c r="V1121">
        <f>-'PPG-Graph'!$B$20*SIN(2*PI()*5*'PPG-Graph'!$B$2*A1121+'PPG-Graph'!$B$21)*(2*PI()*5*'PPG-Graph'!$B$2)^2</f>
        <v>0</v>
      </c>
    </row>
    <row r="1122" spans="1:22" x14ac:dyDescent="0.25">
      <c r="A1122">
        <v>3.7266666669999999</v>
      </c>
      <c r="C1122">
        <f>D1122+E1122++F1122+G1122+H1122+'PPG-Graph'!$B$4</f>
        <v>150.21455333462112</v>
      </c>
      <c r="D1122">
        <f>'PPG-Graph'!$B$8*SIN(2*PI()*'PPG-Graph'!$B$2*A1122+'PPG-Graph'!$B$9)</f>
        <v>-19.785446665378878</v>
      </c>
      <c r="E1122">
        <f>'PPG-Graph'!$B$11*SIN(2*PI()*2*'PPG-Graph'!$B$2*A1122+'PPG-Graph'!$B$12)</f>
        <v>0</v>
      </c>
      <c r="F1122">
        <f>'PPG-Graph'!$B$14*SIN(2*PI()*3*'PPG-Graph'!$B$2*A1122+'PPG-Graph'!$B$15)</f>
        <v>0</v>
      </c>
      <c r="G1122">
        <f>'PPG-Graph'!$B$17*SIN(2*PI()*4*'PPG-Graph'!$B$2*A1122+'PPG-Graph'!$B$18)</f>
        <v>0</v>
      </c>
      <c r="H1122">
        <f>'PPG-Graph'!$B$20*SIN(2*PI()*5*'PPG-Graph'!$B$2*A1122+'PPG-Graph'!$B$21)</f>
        <v>0</v>
      </c>
      <c r="J1122">
        <f>K1122+L1122++M1122+N1122+O1122+'PPG-Graph'!$B$4</f>
        <v>151.64266548653325</v>
      </c>
      <c r="K1122">
        <f>'PPG-Graph'!$B$8*COS(2*PI()*'PPG-Graph'!$B$2*A1122+'PPG-Graph'!$B$9)*2*PI()*'PPG-Graph'!$B$2</f>
        <v>-18.357334513466768</v>
      </c>
      <c r="L1122">
        <f>'PPG-Graph'!$B$11*COS(2*PI()*2*'PPG-Graph'!$B$2*A1122+'PPG-Graph'!$B$12)*2*PI()*2*'PPG-Graph'!$B$2</f>
        <v>0</v>
      </c>
      <c r="M1122">
        <f>'PPG-Graph'!$B$14*COS(2*PI()*3*'PPG-Graph'!$B$2*A1122+'PPG-Graph'!$B$15)*2*PI()*3*'PPG-Graph'!$B$2</f>
        <v>0</v>
      </c>
      <c r="N1122">
        <f>'PPG-Graph'!$B$17*COS(2*PI()*4*'PPG-Graph'!$B$2*A1122+'PPG-Graph'!$B$18)*2*PI()*4*'PPG-Graph'!$B$2</f>
        <v>0</v>
      </c>
      <c r="O1122">
        <f>'PPG-Graph'!$B$20*COS(2*PI()*5*'PPG-Graph'!$B$2*A1122+'PPG-Graph'!$B$21)*2*PI()*5*'PPG-Graph'!$B$2</f>
        <v>0</v>
      </c>
      <c r="Q1122">
        <f>R1122+S1122++T1122+U1122+V1122+'PPG-Graph'!$B$4</f>
        <v>951.09812594456855</v>
      </c>
      <c r="R1122">
        <f>-'PPG-Graph'!$B$8*SIN(2*PI()*'PPG-Graph'!$B$2*A1122+'PPG-Graph'!$B$9)*(2*PI()*'PPG-Graph'!$B$2)^2</f>
        <v>781.09812594456855</v>
      </c>
      <c r="S1122">
        <f>-'PPG-Graph'!$B$11*SIN(2*PI()*2*'PPG-Graph'!$B$2*A1122+'PPG-Graph'!$B$12)*(2*PI()*2*'PPG-Graph'!$B$2)^2</f>
        <v>0</v>
      </c>
      <c r="T1122">
        <f>-'PPG-Graph'!$B$14*SIN(2*PI()*3*'PPG-Graph'!$B$2*A1122+'PPG-Graph'!$B$15)*(2*PI()*3*'PPG-Graph'!$B$2)^2</f>
        <v>0</v>
      </c>
      <c r="U1122">
        <f>-'PPG-Graph'!$B$17*SIN(2*PI()*4*'PPG-Graph'!$B$2*A1122+'PPG-Graph'!$B$18)*(2*PI()*4*'PPG-Graph'!$B$2)^2</f>
        <v>0</v>
      </c>
      <c r="V1122">
        <f>-'PPG-Graph'!$B$20*SIN(2*PI()*5*'PPG-Graph'!$B$2*A1122+'PPG-Graph'!$B$21)*(2*PI()*5*'PPG-Graph'!$B$2)^2</f>
        <v>0</v>
      </c>
    </row>
    <row r="1123" spans="1:22" x14ac:dyDescent="0.25">
      <c r="A1123">
        <v>3.73</v>
      </c>
      <c r="C1123">
        <f>D1123+E1123++F1123+G1123+H1123+'PPG-Graph'!$B$4</f>
        <v>150.15770597371045</v>
      </c>
      <c r="D1123">
        <f>'PPG-Graph'!$B$8*SIN(2*PI()*'PPG-Graph'!$B$2*A1123+'PPG-Graph'!$B$9)</f>
        <v>-19.842294026289551</v>
      </c>
      <c r="E1123">
        <f>'PPG-Graph'!$B$11*SIN(2*PI()*2*'PPG-Graph'!$B$2*A1123+'PPG-Graph'!$B$12)</f>
        <v>0</v>
      </c>
      <c r="F1123">
        <f>'PPG-Graph'!$B$14*SIN(2*PI()*3*'PPG-Graph'!$B$2*A1123+'PPG-Graph'!$B$15)</f>
        <v>0</v>
      </c>
      <c r="G1123">
        <f>'PPG-Graph'!$B$17*SIN(2*PI()*4*'PPG-Graph'!$B$2*A1123+'PPG-Graph'!$B$18)</f>
        <v>0</v>
      </c>
      <c r="H1123">
        <f>'PPG-Graph'!$B$20*SIN(2*PI()*5*'PPG-Graph'!$B$2*A1123+'PPG-Graph'!$B$21)</f>
        <v>0</v>
      </c>
      <c r="J1123">
        <f>K1123+L1123++M1123+N1123+O1123+'PPG-Graph'!$B$4</f>
        <v>154.25016136734888</v>
      </c>
      <c r="K1123">
        <f>'PPG-Graph'!$B$8*COS(2*PI()*'PPG-Graph'!$B$2*A1123+'PPG-Graph'!$B$9)*2*PI()*'PPG-Graph'!$B$2</f>
        <v>-15.749838632651123</v>
      </c>
      <c r="L1123">
        <f>'PPG-Graph'!$B$11*COS(2*PI()*2*'PPG-Graph'!$B$2*A1123+'PPG-Graph'!$B$12)*2*PI()*2*'PPG-Graph'!$B$2</f>
        <v>0</v>
      </c>
      <c r="M1123">
        <f>'PPG-Graph'!$B$14*COS(2*PI()*3*'PPG-Graph'!$B$2*A1123+'PPG-Graph'!$B$15)*2*PI()*3*'PPG-Graph'!$B$2</f>
        <v>0</v>
      </c>
      <c r="N1123">
        <f>'PPG-Graph'!$B$17*COS(2*PI()*4*'PPG-Graph'!$B$2*A1123+'PPG-Graph'!$B$18)*2*PI()*4*'PPG-Graph'!$B$2</f>
        <v>0</v>
      </c>
      <c r="O1123">
        <f>'PPG-Graph'!$B$20*COS(2*PI()*5*'PPG-Graph'!$B$2*A1123+'PPG-Graph'!$B$21)*2*PI()*5*'PPG-Graph'!$B$2</f>
        <v>0</v>
      </c>
      <c r="Q1123">
        <f>R1123+S1123++T1123+U1123+V1123+'PPG-Graph'!$B$4</f>
        <v>953.34236979830575</v>
      </c>
      <c r="R1123">
        <f>-'PPG-Graph'!$B$8*SIN(2*PI()*'PPG-Graph'!$B$2*A1123+'PPG-Graph'!$B$9)*(2*PI()*'PPG-Graph'!$B$2)^2</f>
        <v>783.34236979830575</v>
      </c>
      <c r="S1123">
        <f>-'PPG-Graph'!$B$11*SIN(2*PI()*2*'PPG-Graph'!$B$2*A1123+'PPG-Graph'!$B$12)*(2*PI()*2*'PPG-Graph'!$B$2)^2</f>
        <v>0</v>
      </c>
      <c r="T1123">
        <f>-'PPG-Graph'!$B$14*SIN(2*PI()*3*'PPG-Graph'!$B$2*A1123+'PPG-Graph'!$B$15)*(2*PI()*3*'PPG-Graph'!$B$2)^2</f>
        <v>0</v>
      </c>
      <c r="U1123">
        <f>-'PPG-Graph'!$B$17*SIN(2*PI()*4*'PPG-Graph'!$B$2*A1123+'PPG-Graph'!$B$18)*(2*PI()*4*'PPG-Graph'!$B$2)^2</f>
        <v>0</v>
      </c>
      <c r="V1123">
        <f>-'PPG-Graph'!$B$20*SIN(2*PI()*5*'PPG-Graph'!$B$2*A1123+'PPG-Graph'!$B$21)*(2*PI()*5*'PPG-Graph'!$B$2)^2</f>
        <v>0</v>
      </c>
    </row>
    <row r="1124" spans="1:22" x14ac:dyDescent="0.25">
      <c r="A1124">
        <v>3.733333333</v>
      </c>
      <c r="C1124">
        <f>D1124+E1124++F1124+G1124+H1124+'PPG-Graph'!$B$4</f>
        <v>150.109562097013</v>
      </c>
      <c r="D1124">
        <f>'PPG-Graph'!$B$8*SIN(2*PI()*'PPG-Graph'!$B$2*A1124+'PPG-Graph'!$B$9)</f>
        <v>-19.890437902986989</v>
      </c>
      <c r="E1124">
        <f>'PPG-Graph'!$B$11*SIN(2*PI()*2*'PPG-Graph'!$B$2*A1124+'PPG-Graph'!$B$12)</f>
        <v>0</v>
      </c>
      <c r="F1124">
        <f>'PPG-Graph'!$B$14*SIN(2*PI()*3*'PPG-Graph'!$B$2*A1124+'PPG-Graph'!$B$15)</f>
        <v>0</v>
      </c>
      <c r="G1124">
        <f>'PPG-Graph'!$B$17*SIN(2*PI()*4*'PPG-Graph'!$B$2*A1124+'PPG-Graph'!$B$18)</f>
        <v>0</v>
      </c>
      <c r="H1124">
        <f>'PPG-Graph'!$B$20*SIN(2*PI()*5*'PPG-Graph'!$B$2*A1124+'PPG-Graph'!$B$21)</f>
        <v>0</v>
      </c>
      <c r="J1124">
        <f>K1124+L1124++M1124+N1124+O1124+'PPG-Graph'!$B$4</f>
        <v>156.86456564654466</v>
      </c>
      <c r="K1124">
        <f>'PPG-Graph'!$B$8*COS(2*PI()*'PPG-Graph'!$B$2*A1124+'PPG-Graph'!$B$9)*2*PI()*'PPG-Graph'!$B$2</f>
        <v>-13.135434353455349</v>
      </c>
      <c r="L1124">
        <f>'PPG-Graph'!$B$11*COS(2*PI()*2*'PPG-Graph'!$B$2*A1124+'PPG-Graph'!$B$12)*2*PI()*2*'PPG-Graph'!$B$2</f>
        <v>0</v>
      </c>
      <c r="M1124">
        <f>'PPG-Graph'!$B$14*COS(2*PI()*3*'PPG-Graph'!$B$2*A1124+'PPG-Graph'!$B$15)*2*PI()*3*'PPG-Graph'!$B$2</f>
        <v>0</v>
      </c>
      <c r="N1124">
        <f>'PPG-Graph'!$B$17*COS(2*PI()*4*'PPG-Graph'!$B$2*A1124+'PPG-Graph'!$B$18)*2*PI()*4*'PPG-Graph'!$B$2</f>
        <v>0</v>
      </c>
      <c r="O1124">
        <f>'PPG-Graph'!$B$20*COS(2*PI()*5*'PPG-Graph'!$B$2*A1124+'PPG-Graph'!$B$21)*2*PI()*5*'PPG-Graph'!$B$2</f>
        <v>0</v>
      </c>
      <c r="Q1124">
        <f>R1124+S1124++T1124+U1124+V1124+'PPG-Graph'!$B$4</f>
        <v>955.2430138676599</v>
      </c>
      <c r="R1124">
        <f>-'PPG-Graph'!$B$8*SIN(2*PI()*'PPG-Graph'!$B$2*A1124+'PPG-Graph'!$B$9)*(2*PI()*'PPG-Graph'!$B$2)^2</f>
        <v>785.2430138676599</v>
      </c>
      <c r="S1124">
        <f>-'PPG-Graph'!$B$11*SIN(2*PI()*2*'PPG-Graph'!$B$2*A1124+'PPG-Graph'!$B$12)*(2*PI()*2*'PPG-Graph'!$B$2)^2</f>
        <v>0</v>
      </c>
      <c r="T1124">
        <f>-'PPG-Graph'!$B$14*SIN(2*PI()*3*'PPG-Graph'!$B$2*A1124+'PPG-Graph'!$B$15)*(2*PI()*3*'PPG-Graph'!$B$2)^2</f>
        <v>0</v>
      </c>
      <c r="U1124">
        <f>-'PPG-Graph'!$B$17*SIN(2*PI()*4*'PPG-Graph'!$B$2*A1124+'PPG-Graph'!$B$18)*(2*PI()*4*'PPG-Graph'!$B$2)^2</f>
        <v>0</v>
      </c>
      <c r="V1124">
        <f>-'PPG-Graph'!$B$20*SIN(2*PI()*5*'PPG-Graph'!$B$2*A1124+'PPG-Graph'!$B$21)*(2*PI()*5*'PPG-Graph'!$B$2)^2</f>
        <v>0</v>
      </c>
    </row>
    <row r="1125" spans="1:22" x14ac:dyDescent="0.25">
      <c r="A1125">
        <v>3.7366666670000002</v>
      </c>
      <c r="C1125">
        <f>D1125+E1125++F1125+G1125+H1125+'PPG-Graph'!$B$4</f>
        <v>150.07014281150484</v>
      </c>
      <c r="D1125">
        <f>'PPG-Graph'!$B$8*SIN(2*PI()*'PPG-Graph'!$B$2*A1125+'PPG-Graph'!$B$9)</f>
        <v>-19.929857188495173</v>
      </c>
      <c r="E1125">
        <f>'PPG-Graph'!$B$11*SIN(2*PI()*2*'PPG-Graph'!$B$2*A1125+'PPG-Graph'!$B$12)</f>
        <v>0</v>
      </c>
      <c r="F1125">
        <f>'PPG-Graph'!$B$14*SIN(2*PI()*3*'PPG-Graph'!$B$2*A1125+'PPG-Graph'!$B$15)</f>
        <v>0</v>
      </c>
      <c r="G1125">
        <f>'PPG-Graph'!$B$17*SIN(2*PI()*4*'PPG-Graph'!$B$2*A1125+'PPG-Graph'!$B$18)</f>
        <v>0</v>
      </c>
      <c r="H1125">
        <f>'PPG-Graph'!$B$20*SIN(2*PI()*5*'PPG-Graph'!$B$2*A1125+'PPG-Graph'!$B$21)</f>
        <v>0</v>
      </c>
      <c r="J1125">
        <f>K1125+L1125++M1125+N1125+O1125+'PPG-Graph'!$B$4</f>
        <v>159.48473234702476</v>
      </c>
      <c r="K1125">
        <f>'PPG-Graph'!$B$8*COS(2*PI()*'PPG-Graph'!$B$2*A1125+'PPG-Graph'!$B$9)*2*PI()*'PPG-Graph'!$B$2</f>
        <v>-10.515267652975238</v>
      </c>
      <c r="L1125">
        <f>'PPG-Graph'!$B$11*COS(2*PI()*2*'PPG-Graph'!$B$2*A1125+'PPG-Graph'!$B$12)*2*PI()*2*'PPG-Graph'!$B$2</f>
        <v>0</v>
      </c>
      <c r="M1125">
        <f>'PPG-Graph'!$B$14*COS(2*PI()*3*'PPG-Graph'!$B$2*A1125+'PPG-Graph'!$B$15)*2*PI()*3*'PPG-Graph'!$B$2</f>
        <v>0</v>
      </c>
      <c r="N1125">
        <f>'PPG-Graph'!$B$17*COS(2*PI()*4*'PPG-Graph'!$B$2*A1125+'PPG-Graph'!$B$18)*2*PI()*4*'PPG-Graph'!$B$2</f>
        <v>0</v>
      </c>
      <c r="O1125">
        <f>'PPG-Graph'!$B$20*COS(2*PI()*5*'PPG-Graph'!$B$2*A1125+'PPG-Graph'!$B$21)*2*PI()*5*'PPG-Graph'!$B$2</f>
        <v>0</v>
      </c>
      <c r="Q1125">
        <f>R1125+S1125++T1125+U1125+V1125+'PPG-Graph'!$B$4</f>
        <v>956.79922488261741</v>
      </c>
      <c r="R1125">
        <f>-'PPG-Graph'!$B$8*SIN(2*PI()*'PPG-Graph'!$B$2*A1125+'PPG-Graph'!$B$9)*(2*PI()*'PPG-Graph'!$B$2)^2</f>
        <v>786.79922488261741</v>
      </c>
      <c r="S1125">
        <f>-'PPG-Graph'!$B$11*SIN(2*PI()*2*'PPG-Graph'!$B$2*A1125+'PPG-Graph'!$B$12)*(2*PI()*2*'PPG-Graph'!$B$2)^2</f>
        <v>0</v>
      </c>
      <c r="T1125">
        <f>-'PPG-Graph'!$B$14*SIN(2*PI()*3*'PPG-Graph'!$B$2*A1125+'PPG-Graph'!$B$15)*(2*PI()*3*'PPG-Graph'!$B$2)^2</f>
        <v>0</v>
      </c>
      <c r="U1125">
        <f>-'PPG-Graph'!$B$17*SIN(2*PI()*4*'PPG-Graph'!$B$2*A1125+'PPG-Graph'!$B$18)*(2*PI()*4*'PPG-Graph'!$B$2)^2</f>
        <v>0</v>
      </c>
      <c r="V1125">
        <f>-'PPG-Graph'!$B$20*SIN(2*PI()*5*'PPG-Graph'!$B$2*A1125+'PPG-Graph'!$B$21)*(2*PI()*5*'PPG-Graph'!$B$2)^2</f>
        <v>0</v>
      </c>
    </row>
    <row r="1126" spans="1:22" x14ac:dyDescent="0.25">
      <c r="A1126">
        <v>3.74</v>
      </c>
      <c r="C1126">
        <f>D1126+E1126++F1126+G1126+H1126+'PPG-Graph'!$B$4</f>
        <v>150.03946543143456</v>
      </c>
      <c r="D1126">
        <f>'PPG-Graph'!$B$8*SIN(2*PI()*'PPG-Graph'!$B$2*A1126+'PPG-Graph'!$B$9)</f>
        <v>-19.960534568565432</v>
      </c>
      <c r="E1126">
        <f>'PPG-Graph'!$B$11*SIN(2*PI()*2*'PPG-Graph'!$B$2*A1126+'PPG-Graph'!$B$12)</f>
        <v>0</v>
      </c>
      <c r="F1126">
        <f>'PPG-Graph'!$B$14*SIN(2*PI()*3*'PPG-Graph'!$B$2*A1126+'PPG-Graph'!$B$15)</f>
        <v>0</v>
      </c>
      <c r="G1126">
        <f>'PPG-Graph'!$B$17*SIN(2*PI()*4*'PPG-Graph'!$B$2*A1126+'PPG-Graph'!$B$18)</f>
        <v>0</v>
      </c>
      <c r="H1126">
        <f>'PPG-Graph'!$B$20*SIN(2*PI()*5*'PPG-Graph'!$B$2*A1126+'PPG-Graph'!$B$21)</f>
        <v>0</v>
      </c>
      <c r="J1126">
        <f>K1126+L1126++M1126+N1126+O1126+'PPG-Graph'!$B$4</f>
        <v>162.10951060526506</v>
      </c>
      <c r="K1126">
        <f>'PPG-Graph'!$B$8*COS(2*PI()*'PPG-Graph'!$B$2*A1126+'PPG-Graph'!$B$9)*2*PI()*'PPG-Graph'!$B$2</f>
        <v>-7.8904893947349404</v>
      </c>
      <c r="L1126">
        <f>'PPG-Graph'!$B$11*COS(2*PI()*2*'PPG-Graph'!$B$2*A1126+'PPG-Graph'!$B$12)*2*PI()*2*'PPG-Graph'!$B$2</f>
        <v>0</v>
      </c>
      <c r="M1126">
        <f>'PPG-Graph'!$B$14*COS(2*PI()*3*'PPG-Graph'!$B$2*A1126+'PPG-Graph'!$B$15)*2*PI()*3*'PPG-Graph'!$B$2</f>
        <v>0</v>
      </c>
      <c r="N1126">
        <f>'PPG-Graph'!$B$17*COS(2*PI()*4*'PPG-Graph'!$B$2*A1126+'PPG-Graph'!$B$18)*2*PI()*4*'PPG-Graph'!$B$2</f>
        <v>0</v>
      </c>
      <c r="O1126">
        <f>'PPG-Graph'!$B$20*COS(2*PI()*5*'PPG-Graph'!$B$2*A1126+'PPG-Graph'!$B$21)*2*PI()*5*'PPG-Graph'!$B$2</f>
        <v>0</v>
      </c>
      <c r="Q1126">
        <f>R1126+S1126++T1126+U1126+V1126+'PPG-Graph'!$B$4</f>
        <v>958.0103193040386</v>
      </c>
      <c r="R1126">
        <f>-'PPG-Graph'!$B$8*SIN(2*PI()*'PPG-Graph'!$B$2*A1126+'PPG-Graph'!$B$9)*(2*PI()*'PPG-Graph'!$B$2)^2</f>
        <v>788.0103193040386</v>
      </c>
      <c r="S1126">
        <f>-'PPG-Graph'!$B$11*SIN(2*PI()*2*'PPG-Graph'!$B$2*A1126+'PPG-Graph'!$B$12)*(2*PI()*2*'PPG-Graph'!$B$2)^2</f>
        <v>0</v>
      </c>
      <c r="T1126">
        <f>-'PPG-Graph'!$B$14*SIN(2*PI()*3*'PPG-Graph'!$B$2*A1126+'PPG-Graph'!$B$15)*(2*PI()*3*'PPG-Graph'!$B$2)^2</f>
        <v>0</v>
      </c>
      <c r="U1126">
        <f>-'PPG-Graph'!$B$17*SIN(2*PI()*4*'PPG-Graph'!$B$2*A1126+'PPG-Graph'!$B$18)*(2*PI()*4*'PPG-Graph'!$B$2)^2</f>
        <v>0</v>
      </c>
      <c r="V1126">
        <f>-'PPG-Graph'!$B$20*SIN(2*PI()*5*'PPG-Graph'!$B$2*A1126+'PPG-Graph'!$B$21)*(2*PI()*5*'PPG-Graph'!$B$2)^2</f>
        <v>0</v>
      </c>
    </row>
    <row r="1127" spans="1:22" x14ac:dyDescent="0.25">
      <c r="A1127">
        <v>3.7433333329999998</v>
      </c>
      <c r="C1127">
        <f>D1127+E1127++F1127+G1127+H1127+'PPG-Graph'!$B$4</f>
        <v>150.01754339977691</v>
      </c>
      <c r="D1127">
        <f>'PPG-Graph'!$B$8*SIN(2*PI()*'PPG-Graph'!$B$2*A1127+'PPG-Graph'!$B$9)</f>
        <v>-19.982456600223085</v>
      </c>
      <c r="E1127">
        <f>'PPG-Graph'!$B$11*SIN(2*PI()*2*'PPG-Graph'!$B$2*A1127+'PPG-Graph'!$B$12)</f>
        <v>0</v>
      </c>
      <c r="F1127">
        <f>'PPG-Graph'!$B$14*SIN(2*PI()*3*'PPG-Graph'!$B$2*A1127+'PPG-Graph'!$B$15)</f>
        <v>0</v>
      </c>
      <c r="G1127">
        <f>'PPG-Graph'!$B$17*SIN(2*PI()*4*'PPG-Graph'!$B$2*A1127+'PPG-Graph'!$B$18)</f>
        <v>0</v>
      </c>
      <c r="H1127">
        <f>'PPG-Graph'!$B$20*SIN(2*PI()*5*'PPG-Graph'!$B$2*A1127+'PPG-Graph'!$B$21)</f>
        <v>0</v>
      </c>
      <c r="J1127">
        <f>K1127+L1127++M1127+N1127+O1127+'PPG-Graph'!$B$4</f>
        <v>164.73774989224438</v>
      </c>
      <c r="K1127">
        <f>'PPG-Graph'!$B$8*COS(2*PI()*'PPG-Graph'!$B$2*A1127+'PPG-Graph'!$B$9)*2*PI()*'PPG-Graph'!$B$2</f>
        <v>-5.2622501077556265</v>
      </c>
      <c r="L1127">
        <f>'PPG-Graph'!$B$11*COS(2*PI()*2*'PPG-Graph'!$B$2*A1127+'PPG-Graph'!$B$12)*2*PI()*2*'PPG-Graph'!$B$2</f>
        <v>0</v>
      </c>
      <c r="M1127">
        <f>'PPG-Graph'!$B$14*COS(2*PI()*3*'PPG-Graph'!$B$2*A1127+'PPG-Graph'!$B$15)*2*PI()*3*'PPG-Graph'!$B$2</f>
        <v>0</v>
      </c>
      <c r="N1127">
        <f>'PPG-Graph'!$B$17*COS(2*PI()*4*'PPG-Graph'!$B$2*A1127+'PPG-Graph'!$B$18)*2*PI()*4*'PPG-Graph'!$B$2</f>
        <v>0</v>
      </c>
      <c r="O1127">
        <f>'PPG-Graph'!$B$20*COS(2*PI()*5*'PPG-Graph'!$B$2*A1127+'PPG-Graph'!$B$21)*2*PI()*5*'PPG-Graph'!$B$2</f>
        <v>0</v>
      </c>
      <c r="Q1127">
        <f>R1127+S1127++T1127+U1127+V1127+'PPG-Graph'!$B$4</f>
        <v>958.87576642455542</v>
      </c>
      <c r="R1127">
        <f>-'PPG-Graph'!$B$8*SIN(2*PI()*'PPG-Graph'!$B$2*A1127+'PPG-Graph'!$B$9)*(2*PI()*'PPG-Graph'!$B$2)^2</f>
        <v>788.87576642455542</v>
      </c>
      <c r="S1127">
        <f>-'PPG-Graph'!$B$11*SIN(2*PI()*2*'PPG-Graph'!$B$2*A1127+'PPG-Graph'!$B$12)*(2*PI()*2*'PPG-Graph'!$B$2)^2</f>
        <v>0</v>
      </c>
      <c r="T1127">
        <f>-'PPG-Graph'!$B$14*SIN(2*PI()*3*'PPG-Graph'!$B$2*A1127+'PPG-Graph'!$B$15)*(2*PI()*3*'PPG-Graph'!$B$2)^2</f>
        <v>0</v>
      </c>
      <c r="U1127">
        <f>-'PPG-Graph'!$B$17*SIN(2*PI()*4*'PPG-Graph'!$B$2*A1127+'PPG-Graph'!$B$18)*(2*PI()*4*'PPG-Graph'!$B$2)^2</f>
        <v>0</v>
      </c>
      <c r="V1127">
        <f>-'PPG-Graph'!$B$20*SIN(2*PI()*5*'PPG-Graph'!$B$2*A1127+'PPG-Graph'!$B$21)*(2*PI()*5*'PPG-Graph'!$B$2)^2</f>
        <v>0</v>
      </c>
    </row>
    <row r="1128" spans="1:22" x14ac:dyDescent="0.25">
      <c r="A1128">
        <v>3.746666667</v>
      </c>
      <c r="C1128">
        <f>D1128+E1128++F1128+G1128+H1128+'PPG-Graph'!$B$4</f>
        <v>150.00438632962585</v>
      </c>
      <c r="D1128">
        <f>'PPG-Graph'!$B$8*SIN(2*PI()*'PPG-Graph'!$B$2*A1128+'PPG-Graph'!$B$9)</f>
        <v>-19.995613670374144</v>
      </c>
      <c r="E1128">
        <f>'PPG-Graph'!$B$11*SIN(2*PI()*2*'PPG-Graph'!$B$2*A1128+'PPG-Graph'!$B$12)</f>
        <v>0</v>
      </c>
      <c r="F1128">
        <f>'PPG-Graph'!$B$14*SIN(2*PI()*3*'PPG-Graph'!$B$2*A1128+'PPG-Graph'!$B$15)</f>
        <v>0</v>
      </c>
      <c r="G1128">
        <f>'PPG-Graph'!$B$17*SIN(2*PI()*4*'PPG-Graph'!$B$2*A1128+'PPG-Graph'!$B$18)</f>
        <v>0</v>
      </c>
      <c r="H1128">
        <f>'PPG-Graph'!$B$20*SIN(2*PI()*5*'PPG-Graph'!$B$2*A1128+'PPG-Graph'!$B$21)</f>
        <v>0</v>
      </c>
      <c r="J1128">
        <f>K1128+L1128++M1128+N1128+O1128+'PPG-Graph'!$B$4</f>
        <v>167.36829816497377</v>
      </c>
      <c r="K1128">
        <f>'PPG-Graph'!$B$8*COS(2*PI()*'PPG-Graph'!$B$2*A1128+'PPG-Graph'!$B$9)*2*PI()*'PPG-Graph'!$B$2</f>
        <v>-2.6317018350262438</v>
      </c>
      <c r="L1128">
        <f>'PPG-Graph'!$B$11*COS(2*PI()*2*'PPG-Graph'!$B$2*A1128+'PPG-Graph'!$B$12)*2*PI()*2*'PPG-Graph'!$B$2</f>
        <v>0</v>
      </c>
      <c r="M1128">
        <f>'PPG-Graph'!$B$14*COS(2*PI()*3*'PPG-Graph'!$B$2*A1128+'PPG-Graph'!$B$15)*2*PI()*3*'PPG-Graph'!$B$2</f>
        <v>0</v>
      </c>
      <c r="N1128">
        <f>'PPG-Graph'!$B$17*COS(2*PI()*4*'PPG-Graph'!$B$2*A1128+'PPG-Graph'!$B$18)*2*PI()*4*'PPG-Graph'!$B$2</f>
        <v>0</v>
      </c>
      <c r="O1128">
        <f>'PPG-Graph'!$B$20*COS(2*PI()*5*'PPG-Graph'!$B$2*A1128+'PPG-Graph'!$B$21)*2*PI()*5*'PPG-Graph'!$B$2</f>
        <v>0</v>
      </c>
      <c r="Q1128">
        <f>R1128+S1128++T1128+U1128+V1128+'PPG-Graph'!$B$4</f>
        <v>959.39518673442876</v>
      </c>
      <c r="R1128">
        <f>-'PPG-Graph'!$B$8*SIN(2*PI()*'PPG-Graph'!$B$2*A1128+'PPG-Graph'!$B$9)*(2*PI()*'PPG-Graph'!$B$2)^2</f>
        <v>789.39518673442876</v>
      </c>
      <c r="S1128">
        <f>-'PPG-Graph'!$B$11*SIN(2*PI()*2*'PPG-Graph'!$B$2*A1128+'PPG-Graph'!$B$12)*(2*PI()*2*'PPG-Graph'!$B$2)^2</f>
        <v>0</v>
      </c>
      <c r="T1128">
        <f>-'PPG-Graph'!$B$14*SIN(2*PI()*3*'PPG-Graph'!$B$2*A1128+'PPG-Graph'!$B$15)*(2*PI()*3*'PPG-Graph'!$B$2)^2</f>
        <v>0</v>
      </c>
      <c r="U1128">
        <f>-'PPG-Graph'!$B$17*SIN(2*PI()*4*'PPG-Graph'!$B$2*A1128+'PPG-Graph'!$B$18)*(2*PI()*4*'PPG-Graph'!$B$2)^2</f>
        <v>0</v>
      </c>
      <c r="V1128">
        <f>-'PPG-Graph'!$B$20*SIN(2*PI()*5*'PPG-Graph'!$B$2*A1128+'PPG-Graph'!$B$21)*(2*PI()*5*'PPG-Graph'!$B$2)^2</f>
        <v>0</v>
      </c>
    </row>
    <row r="1129" spans="1:22" x14ac:dyDescent="0.25">
      <c r="A1129">
        <v>3.75</v>
      </c>
      <c r="C1129">
        <f>D1129+E1129++F1129+G1129+H1129+'PPG-Graph'!$B$4</f>
        <v>150</v>
      </c>
      <c r="D1129">
        <f>'PPG-Graph'!$B$8*SIN(2*PI()*'PPG-Graph'!$B$2*A1129+'PPG-Graph'!$B$9)</f>
        <v>-20</v>
      </c>
      <c r="E1129">
        <f>'PPG-Graph'!$B$11*SIN(2*PI()*2*'PPG-Graph'!$B$2*A1129+'PPG-Graph'!$B$12)</f>
        <v>0</v>
      </c>
      <c r="F1129">
        <f>'PPG-Graph'!$B$14*SIN(2*PI()*3*'PPG-Graph'!$B$2*A1129+'PPG-Graph'!$B$15)</f>
        <v>0</v>
      </c>
      <c r="G1129">
        <f>'PPG-Graph'!$B$17*SIN(2*PI()*4*'PPG-Graph'!$B$2*A1129+'PPG-Graph'!$B$18)</f>
        <v>0</v>
      </c>
      <c r="H1129">
        <f>'PPG-Graph'!$B$20*SIN(2*PI()*5*'PPG-Graph'!$B$2*A1129+'PPG-Graph'!$B$21)</f>
        <v>0</v>
      </c>
      <c r="J1129">
        <f>K1129+L1129++M1129+N1129+O1129+'PPG-Graph'!$B$4</f>
        <v>169.99999999999966</v>
      </c>
      <c r="K1129">
        <f>'PPG-Graph'!$B$8*COS(2*PI()*'PPG-Graph'!$B$2*A1129+'PPG-Graph'!$B$9)*2*PI()*'PPG-Graph'!$B$2</f>
        <v>-3.3869110543748662E-13</v>
      </c>
      <c r="L1129">
        <f>'PPG-Graph'!$B$11*COS(2*PI()*2*'PPG-Graph'!$B$2*A1129+'PPG-Graph'!$B$12)*2*PI()*2*'PPG-Graph'!$B$2</f>
        <v>0</v>
      </c>
      <c r="M1129">
        <f>'PPG-Graph'!$B$14*COS(2*PI()*3*'PPG-Graph'!$B$2*A1129+'PPG-Graph'!$B$15)*2*PI()*3*'PPG-Graph'!$B$2</f>
        <v>0</v>
      </c>
      <c r="N1129">
        <f>'PPG-Graph'!$B$17*COS(2*PI()*4*'PPG-Graph'!$B$2*A1129+'PPG-Graph'!$B$18)*2*PI()*4*'PPG-Graph'!$B$2</f>
        <v>0</v>
      </c>
      <c r="O1129">
        <f>'PPG-Graph'!$B$20*COS(2*PI()*5*'PPG-Graph'!$B$2*A1129+'PPG-Graph'!$B$21)*2*PI()*5*'PPG-Graph'!$B$2</f>
        <v>0</v>
      </c>
      <c r="Q1129">
        <f>R1129+S1129++T1129+U1129+V1129+'PPG-Graph'!$B$4</f>
        <v>959.5683520871487</v>
      </c>
      <c r="R1129">
        <f>-'PPG-Graph'!$B$8*SIN(2*PI()*'PPG-Graph'!$B$2*A1129+'PPG-Graph'!$B$9)*(2*PI()*'PPG-Graph'!$B$2)^2</f>
        <v>789.5683520871487</v>
      </c>
      <c r="S1129">
        <f>-'PPG-Graph'!$B$11*SIN(2*PI()*2*'PPG-Graph'!$B$2*A1129+'PPG-Graph'!$B$12)*(2*PI()*2*'PPG-Graph'!$B$2)^2</f>
        <v>0</v>
      </c>
      <c r="T1129">
        <f>-'PPG-Graph'!$B$14*SIN(2*PI()*3*'PPG-Graph'!$B$2*A1129+'PPG-Graph'!$B$15)*(2*PI()*3*'PPG-Graph'!$B$2)^2</f>
        <v>0</v>
      </c>
      <c r="U1129">
        <f>-'PPG-Graph'!$B$17*SIN(2*PI()*4*'PPG-Graph'!$B$2*A1129+'PPG-Graph'!$B$18)*(2*PI()*4*'PPG-Graph'!$B$2)^2</f>
        <v>0</v>
      </c>
      <c r="V1129">
        <f>-'PPG-Graph'!$B$20*SIN(2*PI()*5*'PPG-Graph'!$B$2*A1129+'PPG-Graph'!$B$21)*(2*PI()*5*'PPG-Graph'!$B$2)^2</f>
        <v>0</v>
      </c>
    </row>
    <row r="1130" spans="1:22" x14ac:dyDescent="0.25">
      <c r="A1130">
        <v>3.753333333</v>
      </c>
      <c r="C1130">
        <f>D1130+E1130++F1130+G1130+H1130+'PPG-Graph'!$B$4</f>
        <v>150.00438632962585</v>
      </c>
      <c r="D1130">
        <f>'PPG-Graph'!$B$8*SIN(2*PI()*'PPG-Graph'!$B$2*A1130+'PPG-Graph'!$B$9)</f>
        <v>-19.995613670374144</v>
      </c>
      <c r="E1130">
        <f>'PPG-Graph'!$B$11*SIN(2*PI()*2*'PPG-Graph'!$B$2*A1130+'PPG-Graph'!$B$12)</f>
        <v>0</v>
      </c>
      <c r="F1130">
        <f>'PPG-Graph'!$B$14*SIN(2*PI()*3*'PPG-Graph'!$B$2*A1130+'PPG-Graph'!$B$15)</f>
        <v>0</v>
      </c>
      <c r="G1130">
        <f>'PPG-Graph'!$B$17*SIN(2*PI()*4*'PPG-Graph'!$B$2*A1130+'PPG-Graph'!$B$18)</f>
        <v>0</v>
      </c>
      <c r="H1130">
        <f>'PPG-Graph'!$B$20*SIN(2*PI()*5*'PPG-Graph'!$B$2*A1130+'PPG-Graph'!$B$21)</f>
        <v>0</v>
      </c>
      <c r="J1130">
        <f>K1130+L1130++M1130+N1130+O1130+'PPG-Graph'!$B$4</f>
        <v>172.63170183502601</v>
      </c>
      <c r="K1130">
        <f>'PPG-Graph'!$B$8*COS(2*PI()*'PPG-Graph'!$B$2*A1130+'PPG-Graph'!$B$9)*2*PI()*'PPG-Graph'!$B$2</f>
        <v>2.6317018350260128</v>
      </c>
      <c r="L1130">
        <f>'PPG-Graph'!$B$11*COS(2*PI()*2*'PPG-Graph'!$B$2*A1130+'PPG-Graph'!$B$12)*2*PI()*2*'PPG-Graph'!$B$2</f>
        <v>0</v>
      </c>
      <c r="M1130">
        <f>'PPG-Graph'!$B$14*COS(2*PI()*3*'PPG-Graph'!$B$2*A1130+'PPG-Graph'!$B$15)*2*PI()*3*'PPG-Graph'!$B$2</f>
        <v>0</v>
      </c>
      <c r="N1130">
        <f>'PPG-Graph'!$B$17*COS(2*PI()*4*'PPG-Graph'!$B$2*A1130+'PPG-Graph'!$B$18)*2*PI()*4*'PPG-Graph'!$B$2</f>
        <v>0</v>
      </c>
      <c r="O1130">
        <f>'PPG-Graph'!$B$20*COS(2*PI()*5*'PPG-Graph'!$B$2*A1130+'PPG-Graph'!$B$21)*2*PI()*5*'PPG-Graph'!$B$2</f>
        <v>0</v>
      </c>
      <c r="Q1130">
        <f>R1130+S1130++T1130+U1130+V1130+'PPG-Graph'!$B$4</f>
        <v>959.39518673442876</v>
      </c>
      <c r="R1130">
        <f>-'PPG-Graph'!$B$8*SIN(2*PI()*'PPG-Graph'!$B$2*A1130+'PPG-Graph'!$B$9)*(2*PI()*'PPG-Graph'!$B$2)^2</f>
        <v>789.39518673442876</v>
      </c>
      <c r="S1130">
        <f>-'PPG-Graph'!$B$11*SIN(2*PI()*2*'PPG-Graph'!$B$2*A1130+'PPG-Graph'!$B$12)*(2*PI()*2*'PPG-Graph'!$B$2)^2</f>
        <v>0</v>
      </c>
      <c r="T1130">
        <f>-'PPG-Graph'!$B$14*SIN(2*PI()*3*'PPG-Graph'!$B$2*A1130+'PPG-Graph'!$B$15)*(2*PI()*3*'PPG-Graph'!$B$2)^2</f>
        <v>0</v>
      </c>
      <c r="U1130">
        <f>-'PPG-Graph'!$B$17*SIN(2*PI()*4*'PPG-Graph'!$B$2*A1130+'PPG-Graph'!$B$18)*(2*PI()*4*'PPG-Graph'!$B$2)^2</f>
        <v>0</v>
      </c>
      <c r="V1130">
        <f>-'PPG-Graph'!$B$20*SIN(2*PI()*5*'PPG-Graph'!$B$2*A1130+'PPG-Graph'!$B$21)*(2*PI()*5*'PPG-Graph'!$B$2)^2</f>
        <v>0</v>
      </c>
    </row>
    <row r="1131" spans="1:22" x14ac:dyDescent="0.25">
      <c r="A1131">
        <v>3.7566666670000002</v>
      </c>
      <c r="C1131">
        <f>D1131+E1131++F1131+G1131+H1131+'PPG-Graph'!$B$4</f>
        <v>150.01754339977691</v>
      </c>
      <c r="D1131">
        <f>'PPG-Graph'!$B$8*SIN(2*PI()*'PPG-Graph'!$B$2*A1131+'PPG-Graph'!$B$9)</f>
        <v>-19.982456600223085</v>
      </c>
      <c r="E1131">
        <f>'PPG-Graph'!$B$11*SIN(2*PI()*2*'PPG-Graph'!$B$2*A1131+'PPG-Graph'!$B$12)</f>
        <v>0</v>
      </c>
      <c r="F1131">
        <f>'PPG-Graph'!$B$14*SIN(2*PI()*3*'PPG-Graph'!$B$2*A1131+'PPG-Graph'!$B$15)</f>
        <v>0</v>
      </c>
      <c r="G1131">
        <f>'PPG-Graph'!$B$17*SIN(2*PI()*4*'PPG-Graph'!$B$2*A1131+'PPG-Graph'!$B$18)</f>
        <v>0</v>
      </c>
      <c r="H1131">
        <f>'PPG-Graph'!$B$20*SIN(2*PI()*5*'PPG-Graph'!$B$2*A1131+'PPG-Graph'!$B$21)</f>
        <v>0</v>
      </c>
      <c r="J1131">
        <f>K1131+L1131++M1131+N1131+O1131+'PPG-Graph'!$B$4</f>
        <v>175.26225010775539</v>
      </c>
      <c r="K1131">
        <f>'PPG-Graph'!$B$8*COS(2*PI()*'PPG-Graph'!$B$2*A1131+'PPG-Graph'!$B$9)*2*PI()*'PPG-Graph'!$B$2</f>
        <v>5.2622501077553956</v>
      </c>
      <c r="L1131">
        <f>'PPG-Graph'!$B$11*COS(2*PI()*2*'PPG-Graph'!$B$2*A1131+'PPG-Graph'!$B$12)*2*PI()*2*'PPG-Graph'!$B$2</f>
        <v>0</v>
      </c>
      <c r="M1131">
        <f>'PPG-Graph'!$B$14*COS(2*PI()*3*'PPG-Graph'!$B$2*A1131+'PPG-Graph'!$B$15)*2*PI()*3*'PPG-Graph'!$B$2</f>
        <v>0</v>
      </c>
      <c r="N1131">
        <f>'PPG-Graph'!$B$17*COS(2*PI()*4*'PPG-Graph'!$B$2*A1131+'PPG-Graph'!$B$18)*2*PI()*4*'PPG-Graph'!$B$2</f>
        <v>0</v>
      </c>
      <c r="O1131">
        <f>'PPG-Graph'!$B$20*COS(2*PI()*5*'PPG-Graph'!$B$2*A1131+'PPG-Graph'!$B$21)*2*PI()*5*'PPG-Graph'!$B$2</f>
        <v>0</v>
      </c>
      <c r="Q1131">
        <f>R1131+S1131++T1131+U1131+V1131+'PPG-Graph'!$B$4</f>
        <v>958.87576642455542</v>
      </c>
      <c r="R1131">
        <f>-'PPG-Graph'!$B$8*SIN(2*PI()*'PPG-Graph'!$B$2*A1131+'PPG-Graph'!$B$9)*(2*PI()*'PPG-Graph'!$B$2)^2</f>
        <v>788.87576642455542</v>
      </c>
      <c r="S1131">
        <f>-'PPG-Graph'!$B$11*SIN(2*PI()*2*'PPG-Graph'!$B$2*A1131+'PPG-Graph'!$B$12)*(2*PI()*2*'PPG-Graph'!$B$2)^2</f>
        <v>0</v>
      </c>
      <c r="T1131">
        <f>-'PPG-Graph'!$B$14*SIN(2*PI()*3*'PPG-Graph'!$B$2*A1131+'PPG-Graph'!$B$15)*(2*PI()*3*'PPG-Graph'!$B$2)^2</f>
        <v>0</v>
      </c>
      <c r="U1131">
        <f>-'PPG-Graph'!$B$17*SIN(2*PI()*4*'PPG-Graph'!$B$2*A1131+'PPG-Graph'!$B$18)*(2*PI()*4*'PPG-Graph'!$B$2)^2</f>
        <v>0</v>
      </c>
      <c r="V1131">
        <f>-'PPG-Graph'!$B$20*SIN(2*PI()*5*'PPG-Graph'!$B$2*A1131+'PPG-Graph'!$B$21)*(2*PI()*5*'PPG-Graph'!$B$2)^2</f>
        <v>0</v>
      </c>
    </row>
    <row r="1132" spans="1:22" x14ac:dyDescent="0.25">
      <c r="A1132">
        <v>3.76</v>
      </c>
      <c r="C1132">
        <f>D1132+E1132++F1132+G1132+H1132+'PPG-Graph'!$B$4</f>
        <v>150.03946543143456</v>
      </c>
      <c r="D1132">
        <f>'PPG-Graph'!$B$8*SIN(2*PI()*'PPG-Graph'!$B$2*A1132+'PPG-Graph'!$B$9)</f>
        <v>-19.960534568565436</v>
      </c>
      <c r="E1132">
        <f>'PPG-Graph'!$B$11*SIN(2*PI()*2*'PPG-Graph'!$B$2*A1132+'PPG-Graph'!$B$12)</f>
        <v>0</v>
      </c>
      <c r="F1132">
        <f>'PPG-Graph'!$B$14*SIN(2*PI()*3*'PPG-Graph'!$B$2*A1132+'PPG-Graph'!$B$15)</f>
        <v>0</v>
      </c>
      <c r="G1132">
        <f>'PPG-Graph'!$B$17*SIN(2*PI()*4*'PPG-Graph'!$B$2*A1132+'PPG-Graph'!$B$18)</f>
        <v>0</v>
      </c>
      <c r="H1132">
        <f>'PPG-Graph'!$B$20*SIN(2*PI()*5*'PPG-Graph'!$B$2*A1132+'PPG-Graph'!$B$21)</f>
        <v>0</v>
      </c>
      <c r="J1132">
        <f>K1132+L1132++M1132+N1132+O1132+'PPG-Graph'!$B$4</f>
        <v>177.89048939473471</v>
      </c>
      <c r="K1132">
        <f>'PPG-Graph'!$B$8*COS(2*PI()*'PPG-Graph'!$B$2*A1132+'PPG-Graph'!$B$9)*2*PI()*'PPG-Graph'!$B$2</f>
        <v>7.8904893947347121</v>
      </c>
      <c r="L1132">
        <f>'PPG-Graph'!$B$11*COS(2*PI()*2*'PPG-Graph'!$B$2*A1132+'PPG-Graph'!$B$12)*2*PI()*2*'PPG-Graph'!$B$2</f>
        <v>0</v>
      </c>
      <c r="M1132">
        <f>'PPG-Graph'!$B$14*COS(2*PI()*3*'PPG-Graph'!$B$2*A1132+'PPG-Graph'!$B$15)*2*PI()*3*'PPG-Graph'!$B$2</f>
        <v>0</v>
      </c>
      <c r="N1132">
        <f>'PPG-Graph'!$B$17*COS(2*PI()*4*'PPG-Graph'!$B$2*A1132+'PPG-Graph'!$B$18)*2*PI()*4*'PPG-Graph'!$B$2</f>
        <v>0</v>
      </c>
      <c r="O1132">
        <f>'PPG-Graph'!$B$20*COS(2*PI()*5*'PPG-Graph'!$B$2*A1132+'PPG-Graph'!$B$21)*2*PI()*5*'PPG-Graph'!$B$2</f>
        <v>0</v>
      </c>
      <c r="Q1132">
        <f>R1132+S1132++T1132+U1132+V1132+'PPG-Graph'!$B$4</f>
        <v>958.01031930403872</v>
      </c>
      <c r="R1132">
        <f>-'PPG-Graph'!$B$8*SIN(2*PI()*'PPG-Graph'!$B$2*A1132+'PPG-Graph'!$B$9)*(2*PI()*'PPG-Graph'!$B$2)^2</f>
        <v>788.01031930403872</v>
      </c>
      <c r="S1132">
        <f>-'PPG-Graph'!$B$11*SIN(2*PI()*2*'PPG-Graph'!$B$2*A1132+'PPG-Graph'!$B$12)*(2*PI()*2*'PPG-Graph'!$B$2)^2</f>
        <v>0</v>
      </c>
      <c r="T1132">
        <f>-'PPG-Graph'!$B$14*SIN(2*PI()*3*'PPG-Graph'!$B$2*A1132+'PPG-Graph'!$B$15)*(2*PI()*3*'PPG-Graph'!$B$2)^2</f>
        <v>0</v>
      </c>
      <c r="U1132">
        <f>-'PPG-Graph'!$B$17*SIN(2*PI()*4*'PPG-Graph'!$B$2*A1132+'PPG-Graph'!$B$18)*(2*PI()*4*'PPG-Graph'!$B$2)^2</f>
        <v>0</v>
      </c>
      <c r="V1132">
        <f>-'PPG-Graph'!$B$20*SIN(2*PI()*5*'PPG-Graph'!$B$2*A1132+'PPG-Graph'!$B$21)*(2*PI()*5*'PPG-Graph'!$B$2)^2</f>
        <v>0</v>
      </c>
    </row>
    <row r="1133" spans="1:22" x14ac:dyDescent="0.25">
      <c r="A1133">
        <v>3.7633333329999998</v>
      </c>
      <c r="C1133">
        <f>D1133+E1133++F1133+G1133+H1133+'PPG-Graph'!$B$4</f>
        <v>150.07014281150481</v>
      </c>
      <c r="D1133">
        <f>'PPG-Graph'!$B$8*SIN(2*PI()*'PPG-Graph'!$B$2*A1133+'PPG-Graph'!$B$9)</f>
        <v>-19.929857188495181</v>
      </c>
      <c r="E1133">
        <f>'PPG-Graph'!$B$11*SIN(2*PI()*2*'PPG-Graph'!$B$2*A1133+'PPG-Graph'!$B$12)</f>
        <v>0</v>
      </c>
      <c r="F1133">
        <f>'PPG-Graph'!$B$14*SIN(2*PI()*3*'PPG-Graph'!$B$2*A1133+'PPG-Graph'!$B$15)</f>
        <v>0</v>
      </c>
      <c r="G1133">
        <f>'PPG-Graph'!$B$17*SIN(2*PI()*4*'PPG-Graph'!$B$2*A1133+'PPG-Graph'!$B$18)</f>
        <v>0</v>
      </c>
      <c r="H1133">
        <f>'PPG-Graph'!$B$20*SIN(2*PI()*5*'PPG-Graph'!$B$2*A1133+'PPG-Graph'!$B$21)</f>
        <v>0</v>
      </c>
      <c r="J1133">
        <f>K1133+L1133++M1133+N1133+O1133+'PPG-Graph'!$B$4</f>
        <v>180.51526765297501</v>
      </c>
      <c r="K1133">
        <f>'PPG-Graph'!$B$8*COS(2*PI()*'PPG-Graph'!$B$2*A1133+'PPG-Graph'!$B$9)*2*PI()*'PPG-Graph'!$B$2</f>
        <v>10.515267652975007</v>
      </c>
      <c r="L1133">
        <f>'PPG-Graph'!$B$11*COS(2*PI()*2*'PPG-Graph'!$B$2*A1133+'PPG-Graph'!$B$12)*2*PI()*2*'PPG-Graph'!$B$2</f>
        <v>0</v>
      </c>
      <c r="M1133">
        <f>'PPG-Graph'!$B$14*COS(2*PI()*3*'PPG-Graph'!$B$2*A1133+'PPG-Graph'!$B$15)*2*PI()*3*'PPG-Graph'!$B$2</f>
        <v>0</v>
      </c>
      <c r="N1133">
        <f>'PPG-Graph'!$B$17*COS(2*PI()*4*'PPG-Graph'!$B$2*A1133+'PPG-Graph'!$B$18)*2*PI()*4*'PPG-Graph'!$B$2</f>
        <v>0</v>
      </c>
      <c r="O1133">
        <f>'PPG-Graph'!$B$20*COS(2*PI()*5*'PPG-Graph'!$B$2*A1133+'PPG-Graph'!$B$21)*2*PI()*5*'PPG-Graph'!$B$2</f>
        <v>0</v>
      </c>
      <c r="Q1133">
        <f>R1133+S1133++T1133+U1133+V1133+'PPG-Graph'!$B$4</f>
        <v>956.79922488261764</v>
      </c>
      <c r="R1133">
        <f>-'PPG-Graph'!$B$8*SIN(2*PI()*'PPG-Graph'!$B$2*A1133+'PPG-Graph'!$B$9)*(2*PI()*'PPG-Graph'!$B$2)^2</f>
        <v>786.79922488261764</v>
      </c>
      <c r="S1133">
        <f>-'PPG-Graph'!$B$11*SIN(2*PI()*2*'PPG-Graph'!$B$2*A1133+'PPG-Graph'!$B$12)*(2*PI()*2*'PPG-Graph'!$B$2)^2</f>
        <v>0</v>
      </c>
      <c r="T1133">
        <f>-'PPG-Graph'!$B$14*SIN(2*PI()*3*'PPG-Graph'!$B$2*A1133+'PPG-Graph'!$B$15)*(2*PI()*3*'PPG-Graph'!$B$2)^2</f>
        <v>0</v>
      </c>
      <c r="U1133">
        <f>-'PPG-Graph'!$B$17*SIN(2*PI()*4*'PPG-Graph'!$B$2*A1133+'PPG-Graph'!$B$18)*(2*PI()*4*'PPG-Graph'!$B$2)^2</f>
        <v>0</v>
      </c>
      <c r="V1133">
        <f>-'PPG-Graph'!$B$20*SIN(2*PI()*5*'PPG-Graph'!$B$2*A1133+'PPG-Graph'!$B$21)*(2*PI()*5*'PPG-Graph'!$B$2)^2</f>
        <v>0</v>
      </c>
    </row>
    <row r="1134" spans="1:22" x14ac:dyDescent="0.25">
      <c r="A1134">
        <v>3.766666667</v>
      </c>
      <c r="C1134">
        <f>D1134+E1134++F1134+G1134+H1134+'PPG-Graph'!$B$4</f>
        <v>150.109562097013</v>
      </c>
      <c r="D1134">
        <f>'PPG-Graph'!$B$8*SIN(2*PI()*'PPG-Graph'!$B$2*A1134+'PPG-Graph'!$B$9)</f>
        <v>-19.890437902986992</v>
      </c>
      <c r="E1134">
        <f>'PPG-Graph'!$B$11*SIN(2*PI()*2*'PPG-Graph'!$B$2*A1134+'PPG-Graph'!$B$12)</f>
        <v>0</v>
      </c>
      <c r="F1134">
        <f>'PPG-Graph'!$B$14*SIN(2*PI()*3*'PPG-Graph'!$B$2*A1134+'PPG-Graph'!$B$15)</f>
        <v>0</v>
      </c>
      <c r="G1134">
        <f>'PPG-Graph'!$B$17*SIN(2*PI()*4*'PPG-Graph'!$B$2*A1134+'PPG-Graph'!$B$18)</f>
        <v>0</v>
      </c>
      <c r="H1134">
        <f>'PPG-Graph'!$B$20*SIN(2*PI()*5*'PPG-Graph'!$B$2*A1134+'PPG-Graph'!$B$21)</f>
        <v>0</v>
      </c>
      <c r="J1134">
        <f>K1134+L1134++M1134+N1134+O1134+'PPG-Graph'!$B$4</f>
        <v>183.13543435345511</v>
      </c>
      <c r="K1134">
        <f>'PPG-Graph'!$B$8*COS(2*PI()*'PPG-Graph'!$B$2*A1134+'PPG-Graph'!$B$9)*2*PI()*'PPG-Graph'!$B$2</f>
        <v>13.135434353455119</v>
      </c>
      <c r="L1134">
        <f>'PPG-Graph'!$B$11*COS(2*PI()*2*'PPG-Graph'!$B$2*A1134+'PPG-Graph'!$B$12)*2*PI()*2*'PPG-Graph'!$B$2</f>
        <v>0</v>
      </c>
      <c r="M1134">
        <f>'PPG-Graph'!$B$14*COS(2*PI()*3*'PPG-Graph'!$B$2*A1134+'PPG-Graph'!$B$15)*2*PI()*3*'PPG-Graph'!$B$2</f>
        <v>0</v>
      </c>
      <c r="N1134">
        <f>'PPG-Graph'!$B$17*COS(2*PI()*4*'PPG-Graph'!$B$2*A1134+'PPG-Graph'!$B$18)*2*PI()*4*'PPG-Graph'!$B$2</f>
        <v>0</v>
      </c>
      <c r="O1134">
        <f>'PPG-Graph'!$B$20*COS(2*PI()*5*'PPG-Graph'!$B$2*A1134+'PPG-Graph'!$B$21)*2*PI()*5*'PPG-Graph'!$B$2</f>
        <v>0</v>
      </c>
      <c r="Q1134">
        <f>R1134+S1134++T1134+U1134+V1134+'PPG-Graph'!$B$4</f>
        <v>955.24301386766001</v>
      </c>
      <c r="R1134">
        <f>-'PPG-Graph'!$B$8*SIN(2*PI()*'PPG-Graph'!$B$2*A1134+'PPG-Graph'!$B$9)*(2*PI()*'PPG-Graph'!$B$2)^2</f>
        <v>785.24301386766001</v>
      </c>
      <c r="S1134">
        <f>-'PPG-Graph'!$B$11*SIN(2*PI()*2*'PPG-Graph'!$B$2*A1134+'PPG-Graph'!$B$12)*(2*PI()*2*'PPG-Graph'!$B$2)^2</f>
        <v>0</v>
      </c>
      <c r="T1134">
        <f>-'PPG-Graph'!$B$14*SIN(2*PI()*3*'PPG-Graph'!$B$2*A1134+'PPG-Graph'!$B$15)*(2*PI()*3*'PPG-Graph'!$B$2)^2</f>
        <v>0</v>
      </c>
      <c r="U1134">
        <f>-'PPG-Graph'!$B$17*SIN(2*PI()*4*'PPG-Graph'!$B$2*A1134+'PPG-Graph'!$B$18)*(2*PI()*4*'PPG-Graph'!$B$2)^2</f>
        <v>0</v>
      </c>
      <c r="V1134">
        <f>-'PPG-Graph'!$B$20*SIN(2*PI()*5*'PPG-Graph'!$B$2*A1134+'PPG-Graph'!$B$21)*(2*PI()*5*'PPG-Graph'!$B$2)^2</f>
        <v>0</v>
      </c>
    </row>
    <row r="1135" spans="1:22" x14ac:dyDescent="0.25">
      <c r="A1135">
        <v>3.77</v>
      </c>
      <c r="C1135">
        <f>D1135+E1135++F1135+G1135+H1135+'PPG-Graph'!$B$4</f>
        <v>150.15770597371045</v>
      </c>
      <c r="D1135">
        <f>'PPG-Graph'!$B$8*SIN(2*PI()*'PPG-Graph'!$B$2*A1135+'PPG-Graph'!$B$9)</f>
        <v>-19.842294026289554</v>
      </c>
      <c r="E1135">
        <f>'PPG-Graph'!$B$11*SIN(2*PI()*2*'PPG-Graph'!$B$2*A1135+'PPG-Graph'!$B$12)</f>
        <v>0</v>
      </c>
      <c r="F1135">
        <f>'PPG-Graph'!$B$14*SIN(2*PI()*3*'PPG-Graph'!$B$2*A1135+'PPG-Graph'!$B$15)</f>
        <v>0</v>
      </c>
      <c r="G1135">
        <f>'PPG-Graph'!$B$17*SIN(2*PI()*4*'PPG-Graph'!$B$2*A1135+'PPG-Graph'!$B$18)</f>
        <v>0</v>
      </c>
      <c r="H1135">
        <f>'PPG-Graph'!$B$20*SIN(2*PI()*5*'PPG-Graph'!$B$2*A1135+'PPG-Graph'!$B$21)</f>
        <v>0</v>
      </c>
      <c r="J1135">
        <f>K1135+L1135++M1135+N1135+O1135+'PPG-Graph'!$B$4</f>
        <v>185.74983863265089</v>
      </c>
      <c r="K1135">
        <f>'PPG-Graph'!$B$8*COS(2*PI()*'PPG-Graph'!$B$2*A1135+'PPG-Graph'!$B$9)*2*PI()*'PPG-Graph'!$B$2</f>
        <v>15.749838632650894</v>
      </c>
      <c r="L1135">
        <f>'PPG-Graph'!$B$11*COS(2*PI()*2*'PPG-Graph'!$B$2*A1135+'PPG-Graph'!$B$12)*2*PI()*2*'PPG-Graph'!$B$2</f>
        <v>0</v>
      </c>
      <c r="M1135">
        <f>'PPG-Graph'!$B$14*COS(2*PI()*3*'PPG-Graph'!$B$2*A1135+'PPG-Graph'!$B$15)*2*PI()*3*'PPG-Graph'!$B$2</f>
        <v>0</v>
      </c>
      <c r="N1135">
        <f>'PPG-Graph'!$B$17*COS(2*PI()*4*'PPG-Graph'!$B$2*A1135+'PPG-Graph'!$B$18)*2*PI()*4*'PPG-Graph'!$B$2</f>
        <v>0</v>
      </c>
      <c r="O1135">
        <f>'PPG-Graph'!$B$20*COS(2*PI()*5*'PPG-Graph'!$B$2*A1135+'PPG-Graph'!$B$21)*2*PI()*5*'PPG-Graph'!$B$2</f>
        <v>0</v>
      </c>
      <c r="Q1135">
        <f>R1135+S1135++T1135+U1135+V1135+'PPG-Graph'!$B$4</f>
        <v>953.34236979830587</v>
      </c>
      <c r="R1135">
        <f>-'PPG-Graph'!$B$8*SIN(2*PI()*'PPG-Graph'!$B$2*A1135+'PPG-Graph'!$B$9)*(2*PI()*'PPG-Graph'!$B$2)^2</f>
        <v>783.34236979830587</v>
      </c>
      <c r="S1135">
        <f>-'PPG-Graph'!$B$11*SIN(2*PI()*2*'PPG-Graph'!$B$2*A1135+'PPG-Graph'!$B$12)*(2*PI()*2*'PPG-Graph'!$B$2)^2</f>
        <v>0</v>
      </c>
      <c r="T1135">
        <f>-'PPG-Graph'!$B$14*SIN(2*PI()*3*'PPG-Graph'!$B$2*A1135+'PPG-Graph'!$B$15)*(2*PI()*3*'PPG-Graph'!$B$2)^2</f>
        <v>0</v>
      </c>
      <c r="U1135">
        <f>-'PPG-Graph'!$B$17*SIN(2*PI()*4*'PPG-Graph'!$B$2*A1135+'PPG-Graph'!$B$18)*(2*PI()*4*'PPG-Graph'!$B$2)^2</f>
        <v>0</v>
      </c>
      <c r="V1135">
        <f>-'PPG-Graph'!$B$20*SIN(2*PI()*5*'PPG-Graph'!$B$2*A1135+'PPG-Graph'!$B$21)*(2*PI()*5*'PPG-Graph'!$B$2)^2</f>
        <v>0</v>
      </c>
    </row>
    <row r="1136" spans="1:22" x14ac:dyDescent="0.25">
      <c r="A1136">
        <v>3.7733333330000001</v>
      </c>
      <c r="C1136">
        <f>D1136+E1136++F1136+G1136+H1136+'PPG-Graph'!$B$4</f>
        <v>150.21455333462112</v>
      </c>
      <c r="D1136">
        <f>'PPG-Graph'!$B$8*SIN(2*PI()*'PPG-Graph'!$B$2*A1136+'PPG-Graph'!$B$9)</f>
        <v>-19.785446665378885</v>
      </c>
      <c r="E1136">
        <f>'PPG-Graph'!$B$11*SIN(2*PI()*2*'PPG-Graph'!$B$2*A1136+'PPG-Graph'!$B$12)</f>
        <v>0</v>
      </c>
      <c r="F1136">
        <f>'PPG-Graph'!$B$14*SIN(2*PI()*3*'PPG-Graph'!$B$2*A1136+'PPG-Graph'!$B$15)</f>
        <v>0</v>
      </c>
      <c r="G1136">
        <f>'PPG-Graph'!$B$17*SIN(2*PI()*4*'PPG-Graph'!$B$2*A1136+'PPG-Graph'!$B$18)</f>
        <v>0</v>
      </c>
      <c r="H1136">
        <f>'PPG-Graph'!$B$20*SIN(2*PI()*5*'PPG-Graph'!$B$2*A1136+'PPG-Graph'!$B$21)</f>
        <v>0</v>
      </c>
      <c r="J1136">
        <f>K1136+L1136++M1136+N1136+O1136+'PPG-Graph'!$B$4</f>
        <v>188.35733451346653</v>
      </c>
      <c r="K1136">
        <f>'PPG-Graph'!$B$8*COS(2*PI()*'PPG-Graph'!$B$2*A1136+'PPG-Graph'!$B$9)*2*PI()*'PPG-Graph'!$B$2</f>
        <v>18.35733451346654</v>
      </c>
      <c r="L1136">
        <f>'PPG-Graph'!$B$11*COS(2*PI()*2*'PPG-Graph'!$B$2*A1136+'PPG-Graph'!$B$12)*2*PI()*2*'PPG-Graph'!$B$2</f>
        <v>0</v>
      </c>
      <c r="M1136">
        <f>'PPG-Graph'!$B$14*COS(2*PI()*3*'PPG-Graph'!$B$2*A1136+'PPG-Graph'!$B$15)*2*PI()*3*'PPG-Graph'!$B$2</f>
        <v>0</v>
      </c>
      <c r="N1136">
        <f>'PPG-Graph'!$B$17*COS(2*PI()*4*'PPG-Graph'!$B$2*A1136+'PPG-Graph'!$B$18)*2*PI()*4*'PPG-Graph'!$B$2</f>
        <v>0</v>
      </c>
      <c r="O1136">
        <f>'PPG-Graph'!$B$20*COS(2*PI()*5*'PPG-Graph'!$B$2*A1136+'PPG-Graph'!$B$21)*2*PI()*5*'PPG-Graph'!$B$2</f>
        <v>0</v>
      </c>
      <c r="Q1136">
        <f>R1136+S1136++T1136+U1136+V1136+'PPG-Graph'!$B$4</f>
        <v>951.09812594456878</v>
      </c>
      <c r="R1136">
        <f>-'PPG-Graph'!$B$8*SIN(2*PI()*'PPG-Graph'!$B$2*A1136+'PPG-Graph'!$B$9)*(2*PI()*'PPG-Graph'!$B$2)^2</f>
        <v>781.09812594456878</v>
      </c>
      <c r="S1136">
        <f>-'PPG-Graph'!$B$11*SIN(2*PI()*2*'PPG-Graph'!$B$2*A1136+'PPG-Graph'!$B$12)*(2*PI()*2*'PPG-Graph'!$B$2)^2</f>
        <v>0</v>
      </c>
      <c r="T1136">
        <f>-'PPG-Graph'!$B$14*SIN(2*PI()*3*'PPG-Graph'!$B$2*A1136+'PPG-Graph'!$B$15)*(2*PI()*3*'PPG-Graph'!$B$2)^2</f>
        <v>0</v>
      </c>
      <c r="U1136">
        <f>-'PPG-Graph'!$B$17*SIN(2*PI()*4*'PPG-Graph'!$B$2*A1136+'PPG-Graph'!$B$18)*(2*PI()*4*'PPG-Graph'!$B$2)^2</f>
        <v>0</v>
      </c>
      <c r="V1136">
        <f>-'PPG-Graph'!$B$20*SIN(2*PI()*5*'PPG-Graph'!$B$2*A1136+'PPG-Graph'!$B$21)*(2*PI()*5*'PPG-Graph'!$B$2)^2</f>
        <v>0</v>
      </c>
    </row>
    <row r="1137" spans="1:22" x14ac:dyDescent="0.25">
      <c r="A1137">
        <v>3.7766666670000002</v>
      </c>
      <c r="C1137">
        <f>D1137+E1137++F1137+G1137+H1137+'PPG-Graph'!$B$4</f>
        <v>150.28007926557549</v>
      </c>
      <c r="D1137">
        <f>'PPG-Graph'!$B$8*SIN(2*PI()*'PPG-Graph'!$B$2*A1137+'PPG-Graph'!$B$9)</f>
        <v>-19.719920734424498</v>
      </c>
      <c r="E1137">
        <f>'PPG-Graph'!$B$11*SIN(2*PI()*2*'PPG-Graph'!$B$2*A1137+'PPG-Graph'!$B$12)</f>
        <v>0</v>
      </c>
      <c r="F1137">
        <f>'PPG-Graph'!$B$14*SIN(2*PI()*3*'PPG-Graph'!$B$2*A1137+'PPG-Graph'!$B$15)</f>
        <v>0</v>
      </c>
      <c r="G1137">
        <f>'PPG-Graph'!$B$17*SIN(2*PI()*4*'PPG-Graph'!$B$2*A1137+'PPG-Graph'!$B$18)</f>
        <v>0</v>
      </c>
      <c r="H1137">
        <f>'PPG-Graph'!$B$20*SIN(2*PI()*5*'PPG-Graph'!$B$2*A1137+'PPG-Graph'!$B$21)</f>
        <v>0</v>
      </c>
      <c r="J1137">
        <f>K1137+L1137++M1137+N1137+O1137+'PPG-Graph'!$B$4</f>
        <v>190.95677904077132</v>
      </c>
      <c r="K1137">
        <f>'PPG-Graph'!$B$8*COS(2*PI()*'PPG-Graph'!$B$2*A1137+'PPG-Graph'!$B$9)*2*PI()*'PPG-Graph'!$B$2</f>
        <v>20.956779040771327</v>
      </c>
      <c r="L1137">
        <f>'PPG-Graph'!$B$11*COS(2*PI()*2*'PPG-Graph'!$B$2*A1137+'PPG-Graph'!$B$12)*2*PI()*2*'PPG-Graph'!$B$2</f>
        <v>0</v>
      </c>
      <c r="M1137">
        <f>'PPG-Graph'!$B$14*COS(2*PI()*3*'PPG-Graph'!$B$2*A1137+'PPG-Graph'!$B$15)*2*PI()*3*'PPG-Graph'!$B$2</f>
        <v>0</v>
      </c>
      <c r="N1137">
        <f>'PPG-Graph'!$B$17*COS(2*PI()*4*'PPG-Graph'!$B$2*A1137+'PPG-Graph'!$B$18)*2*PI()*4*'PPG-Graph'!$B$2</f>
        <v>0</v>
      </c>
      <c r="O1137">
        <f>'PPG-Graph'!$B$20*COS(2*PI()*5*'PPG-Graph'!$B$2*A1137+'PPG-Graph'!$B$21)*2*PI()*5*'PPG-Graph'!$B$2</f>
        <v>0</v>
      </c>
      <c r="Q1137">
        <f>R1137+S1137++T1137+U1137+V1137+'PPG-Graph'!$B$4</f>
        <v>948.51126587843726</v>
      </c>
      <c r="R1137">
        <f>-'PPG-Graph'!$B$8*SIN(2*PI()*'PPG-Graph'!$B$2*A1137+'PPG-Graph'!$B$9)*(2*PI()*'PPG-Graph'!$B$2)^2</f>
        <v>778.51126587843726</v>
      </c>
      <c r="S1137">
        <f>-'PPG-Graph'!$B$11*SIN(2*PI()*2*'PPG-Graph'!$B$2*A1137+'PPG-Graph'!$B$12)*(2*PI()*2*'PPG-Graph'!$B$2)^2</f>
        <v>0</v>
      </c>
      <c r="T1137">
        <f>-'PPG-Graph'!$B$14*SIN(2*PI()*3*'PPG-Graph'!$B$2*A1137+'PPG-Graph'!$B$15)*(2*PI()*3*'PPG-Graph'!$B$2)^2</f>
        <v>0</v>
      </c>
      <c r="U1137">
        <f>-'PPG-Graph'!$B$17*SIN(2*PI()*4*'PPG-Graph'!$B$2*A1137+'PPG-Graph'!$B$18)*(2*PI()*4*'PPG-Graph'!$B$2)^2</f>
        <v>0</v>
      </c>
      <c r="V1137">
        <f>-'PPG-Graph'!$B$20*SIN(2*PI()*5*'PPG-Graph'!$B$2*A1137+'PPG-Graph'!$B$21)*(2*PI()*5*'PPG-Graph'!$B$2)^2</f>
        <v>0</v>
      </c>
    </row>
    <row r="1138" spans="1:22" x14ac:dyDescent="0.25">
      <c r="A1138">
        <v>3.78</v>
      </c>
      <c r="C1138">
        <f>D1138+E1138++F1138+G1138+H1138+'PPG-Graph'!$B$4</f>
        <v>150.35425498542622</v>
      </c>
      <c r="D1138">
        <f>'PPG-Graph'!$B$8*SIN(2*PI()*'PPG-Graph'!$B$2*A1138+'PPG-Graph'!$B$9)</f>
        <v>-19.645745014573787</v>
      </c>
      <c r="E1138">
        <f>'PPG-Graph'!$B$11*SIN(2*PI()*2*'PPG-Graph'!$B$2*A1138+'PPG-Graph'!$B$12)</f>
        <v>0</v>
      </c>
      <c r="F1138">
        <f>'PPG-Graph'!$B$14*SIN(2*PI()*3*'PPG-Graph'!$B$2*A1138+'PPG-Graph'!$B$15)</f>
        <v>0</v>
      </c>
      <c r="G1138">
        <f>'PPG-Graph'!$B$17*SIN(2*PI()*4*'PPG-Graph'!$B$2*A1138+'PPG-Graph'!$B$18)</f>
        <v>0</v>
      </c>
      <c r="H1138">
        <f>'PPG-Graph'!$B$20*SIN(2*PI()*5*'PPG-Graph'!$B$2*A1138+'PPG-Graph'!$B$21)</f>
        <v>0</v>
      </c>
      <c r="J1138">
        <f>K1138+L1138++M1138+N1138+O1138+'PPG-Graph'!$B$4</f>
        <v>193.54703045289995</v>
      </c>
      <c r="K1138">
        <f>'PPG-Graph'!$B$8*COS(2*PI()*'PPG-Graph'!$B$2*A1138+'PPG-Graph'!$B$9)*2*PI()*'PPG-Graph'!$B$2</f>
        <v>23.547030452899953</v>
      </c>
      <c r="L1138">
        <f>'PPG-Graph'!$B$11*COS(2*PI()*2*'PPG-Graph'!$B$2*A1138+'PPG-Graph'!$B$12)*2*PI()*2*'PPG-Graph'!$B$2</f>
        <v>0</v>
      </c>
      <c r="M1138">
        <f>'PPG-Graph'!$B$14*COS(2*PI()*3*'PPG-Graph'!$B$2*A1138+'PPG-Graph'!$B$15)*2*PI()*3*'PPG-Graph'!$B$2</f>
        <v>0</v>
      </c>
      <c r="N1138">
        <f>'PPG-Graph'!$B$17*COS(2*PI()*4*'PPG-Graph'!$B$2*A1138+'PPG-Graph'!$B$18)*2*PI()*4*'PPG-Graph'!$B$2</f>
        <v>0</v>
      </c>
      <c r="O1138">
        <f>'PPG-Graph'!$B$20*COS(2*PI()*5*'PPG-Graph'!$B$2*A1138+'PPG-Graph'!$B$21)*2*PI()*5*'PPG-Graph'!$B$2</f>
        <v>0</v>
      </c>
      <c r="Q1138">
        <f>R1138+S1138++T1138+U1138+V1138+'PPG-Graph'!$B$4</f>
        <v>945.58292583406705</v>
      </c>
      <c r="R1138">
        <f>-'PPG-Graph'!$B$8*SIN(2*PI()*'PPG-Graph'!$B$2*A1138+'PPG-Graph'!$B$9)*(2*PI()*'PPG-Graph'!$B$2)^2</f>
        <v>775.58292583406705</v>
      </c>
      <c r="S1138">
        <f>-'PPG-Graph'!$B$11*SIN(2*PI()*2*'PPG-Graph'!$B$2*A1138+'PPG-Graph'!$B$12)*(2*PI()*2*'PPG-Graph'!$B$2)^2</f>
        <v>0</v>
      </c>
      <c r="T1138">
        <f>-'PPG-Graph'!$B$14*SIN(2*PI()*3*'PPG-Graph'!$B$2*A1138+'PPG-Graph'!$B$15)*(2*PI()*3*'PPG-Graph'!$B$2)^2</f>
        <v>0</v>
      </c>
      <c r="U1138">
        <f>-'PPG-Graph'!$B$17*SIN(2*PI()*4*'PPG-Graph'!$B$2*A1138+'PPG-Graph'!$B$18)*(2*PI()*4*'PPG-Graph'!$B$2)^2</f>
        <v>0</v>
      </c>
      <c r="V1138">
        <f>-'PPG-Graph'!$B$20*SIN(2*PI()*5*'PPG-Graph'!$B$2*A1138+'PPG-Graph'!$B$21)*(2*PI()*5*'PPG-Graph'!$B$2)^2</f>
        <v>0</v>
      </c>
    </row>
    <row r="1139" spans="1:22" x14ac:dyDescent="0.25">
      <c r="A1139">
        <v>3.7833333329999999</v>
      </c>
      <c r="C1139">
        <f>D1139+E1139++F1139+G1139+H1139+'PPG-Graph'!$B$4</f>
        <v>150.43704797661491</v>
      </c>
      <c r="D1139">
        <f>'PPG-Graph'!$B$8*SIN(2*PI()*'PPG-Graph'!$B$2*A1139+'PPG-Graph'!$B$9)</f>
        <v>-19.562952023385108</v>
      </c>
      <c r="E1139">
        <f>'PPG-Graph'!$B$11*SIN(2*PI()*2*'PPG-Graph'!$B$2*A1139+'PPG-Graph'!$B$12)</f>
        <v>0</v>
      </c>
      <c r="F1139">
        <f>'PPG-Graph'!$B$14*SIN(2*PI()*3*'PPG-Graph'!$B$2*A1139+'PPG-Graph'!$B$15)</f>
        <v>0</v>
      </c>
      <c r="G1139">
        <f>'PPG-Graph'!$B$17*SIN(2*PI()*4*'PPG-Graph'!$B$2*A1139+'PPG-Graph'!$B$18)</f>
        <v>0</v>
      </c>
      <c r="H1139">
        <f>'PPG-Graph'!$B$20*SIN(2*PI()*5*'PPG-Graph'!$B$2*A1139+'PPG-Graph'!$B$21)</f>
        <v>0</v>
      </c>
      <c r="J1139">
        <f>K1139+L1139++M1139+N1139+O1139+'PPG-Graph'!$B$4</f>
        <v>196.12695336130182</v>
      </c>
      <c r="K1139">
        <f>'PPG-Graph'!$B$8*COS(2*PI()*'PPG-Graph'!$B$2*A1139+'PPG-Graph'!$B$9)*2*PI()*'PPG-Graph'!$B$2</f>
        <v>26.126953361301808</v>
      </c>
      <c r="L1139">
        <f>'PPG-Graph'!$B$11*COS(2*PI()*2*'PPG-Graph'!$B$2*A1139+'PPG-Graph'!$B$12)*2*PI()*2*'PPG-Graph'!$B$2</f>
        <v>0</v>
      </c>
      <c r="M1139">
        <f>'PPG-Graph'!$B$14*COS(2*PI()*3*'PPG-Graph'!$B$2*A1139+'PPG-Graph'!$B$15)*2*PI()*3*'PPG-Graph'!$B$2</f>
        <v>0</v>
      </c>
      <c r="N1139">
        <f>'PPG-Graph'!$B$17*COS(2*PI()*4*'PPG-Graph'!$B$2*A1139+'PPG-Graph'!$B$18)*2*PI()*4*'PPG-Graph'!$B$2</f>
        <v>0</v>
      </c>
      <c r="O1139">
        <f>'PPG-Graph'!$B$20*COS(2*PI()*5*'PPG-Graph'!$B$2*A1139+'PPG-Graph'!$B$21)*2*PI()*5*'PPG-Graph'!$B$2</f>
        <v>0</v>
      </c>
      <c r="Q1139">
        <f>R1139+S1139++T1139+U1139+V1139+'PPG-Graph'!$B$4</f>
        <v>942.31438955320652</v>
      </c>
      <c r="R1139">
        <f>-'PPG-Graph'!$B$8*SIN(2*PI()*'PPG-Graph'!$B$2*A1139+'PPG-Graph'!$B$9)*(2*PI()*'PPG-Graph'!$B$2)^2</f>
        <v>772.31438955320652</v>
      </c>
      <c r="S1139">
        <f>-'PPG-Graph'!$B$11*SIN(2*PI()*2*'PPG-Graph'!$B$2*A1139+'PPG-Graph'!$B$12)*(2*PI()*2*'PPG-Graph'!$B$2)^2</f>
        <v>0</v>
      </c>
      <c r="T1139">
        <f>-'PPG-Graph'!$B$14*SIN(2*PI()*3*'PPG-Graph'!$B$2*A1139+'PPG-Graph'!$B$15)*(2*PI()*3*'PPG-Graph'!$B$2)^2</f>
        <v>0</v>
      </c>
      <c r="U1139">
        <f>-'PPG-Graph'!$B$17*SIN(2*PI()*4*'PPG-Graph'!$B$2*A1139+'PPG-Graph'!$B$18)*(2*PI()*4*'PPG-Graph'!$B$2)^2</f>
        <v>0</v>
      </c>
      <c r="V1139">
        <f>-'PPG-Graph'!$B$20*SIN(2*PI()*5*'PPG-Graph'!$B$2*A1139+'PPG-Graph'!$B$21)*(2*PI()*5*'PPG-Graph'!$B$2)^2</f>
        <v>0</v>
      </c>
    </row>
    <row r="1140" spans="1:22" x14ac:dyDescent="0.25">
      <c r="A1140">
        <v>3.786666667</v>
      </c>
      <c r="C1140">
        <f>D1140+E1140++F1140+G1140+H1140+'PPG-Graph'!$B$4</f>
        <v>150.52842195210192</v>
      </c>
      <c r="D1140">
        <f>'PPG-Graph'!$B$8*SIN(2*PI()*'PPG-Graph'!$B$2*A1140+'PPG-Graph'!$B$9)</f>
        <v>-19.471578047898078</v>
      </c>
      <c r="E1140">
        <f>'PPG-Graph'!$B$11*SIN(2*PI()*2*'PPG-Graph'!$B$2*A1140+'PPG-Graph'!$B$12)</f>
        <v>0</v>
      </c>
      <c r="F1140">
        <f>'PPG-Graph'!$B$14*SIN(2*PI()*3*'PPG-Graph'!$B$2*A1140+'PPG-Graph'!$B$15)</f>
        <v>0</v>
      </c>
      <c r="G1140">
        <f>'PPG-Graph'!$B$17*SIN(2*PI()*4*'PPG-Graph'!$B$2*A1140+'PPG-Graph'!$B$18)</f>
        <v>0</v>
      </c>
      <c r="H1140">
        <f>'PPG-Graph'!$B$20*SIN(2*PI()*5*'PPG-Graph'!$B$2*A1140+'PPG-Graph'!$B$21)</f>
        <v>0</v>
      </c>
      <c r="J1140">
        <f>K1140+L1140++M1140+N1140+O1140+'PPG-Graph'!$B$4</f>
        <v>198.69541689545437</v>
      </c>
      <c r="K1140">
        <f>'PPG-Graph'!$B$8*COS(2*PI()*'PPG-Graph'!$B$2*A1140+'PPG-Graph'!$B$9)*2*PI()*'PPG-Graph'!$B$2</f>
        <v>28.695416895454361</v>
      </c>
      <c r="L1140">
        <f>'PPG-Graph'!$B$11*COS(2*PI()*2*'PPG-Graph'!$B$2*A1140+'PPG-Graph'!$B$12)*2*PI()*2*'PPG-Graph'!$B$2</f>
        <v>0</v>
      </c>
      <c r="M1140">
        <f>'PPG-Graph'!$B$14*COS(2*PI()*3*'PPG-Graph'!$B$2*A1140+'PPG-Graph'!$B$15)*2*PI()*3*'PPG-Graph'!$B$2</f>
        <v>0</v>
      </c>
      <c r="N1140">
        <f>'PPG-Graph'!$B$17*COS(2*PI()*4*'PPG-Graph'!$B$2*A1140+'PPG-Graph'!$B$18)*2*PI()*4*'PPG-Graph'!$B$2</f>
        <v>0</v>
      </c>
      <c r="O1140">
        <f>'PPG-Graph'!$B$20*COS(2*PI()*5*'PPG-Graph'!$B$2*A1140+'PPG-Graph'!$B$21)*2*PI()*5*'PPG-Graph'!$B$2</f>
        <v>0</v>
      </c>
      <c r="Q1140">
        <f>R1140+S1140++T1140+U1140+V1140+'PPG-Graph'!$B$4</f>
        <v>938.70708959075921</v>
      </c>
      <c r="R1140">
        <f>-'PPG-Graph'!$B$8*SIN(2*PI()*'PPG-Graph'!$B$2*A1140+'PPG-Graph'!$B$9)*(2*PI()*'PPG-Graph'!$B$2)^2</f>
        <v>768.70708959075921</v>
      </c>
      <c r="S1140">
        <f>-'PPG-Graph'!$B$11*SIN(2*PI()*2*'PPG-Graph'!$B$2*A1140+'PPG-Graph'!$B$12)*(2*PI()*2*'PPG-Graph'!$B$2)^2</f>
        <v>0</v>
      </c>
      <c r="T1140">
        <f>-'PPG-Graph'!$B$14*SIN(2*PI()*3*'PPG-Graph'!$B$2*A1140+'PPG-Graph'!$B$15)*(2*PI()*3*'PPG-Graph'!$B$2)^2</f>
        <v>0</v>
      </c>
      <c r="U1140">
        <f>-'PPG-Graph'!$B$17*SIN(2*PI()*4*'PPG-Graph'!$B$2*A1140+'PPG-Graph'!$B$18)*(2*PI()*4*'PPG-Graph'!$B$2)^2</f>
        <v>0</v>
      </c>
      <c r="V1140">
        <f>-'PPG-Graph'!$B$20*SIN(2*PI()*5*'PPG-Graph'!$B$2*A1140+'PPG-Graph'!$B$21)*(2*PI()*5*'PPG-Graph'!$B$2)^2</f>
        <v>0</v>
      </c>
    </row>
    <row r="1141" spans="1:22" x14ac:dyDescent="0.25">
      <c r="A1141">
        <v>3.79</v>
      </c>
      <c r="C1141">
        <f>D1141+E1141++F1141+G1141+H1141+'PPG-Graph'!$B$4</f>
        <v>150.62833677742736</v>
      </c>
      <c r="D1141">
        <f>'PPG-Graph'!$B$8*SIN(2*PI()*'PPG-Graph'!$B$2*A1141+'PPG-Graph'!$B$9)</f>
        <v>-19.371663222572625</v>
      </c>
      <c r="E1141">
        <f>'PPG-Graph'!$B$11*SIN(2*PI()*2*'PPG-Graph'!$B$2*A1141+'PPG-Graph'!$B$12)</f>
        <v>0</v>
      </c>
      <c r="F1141">
        <f>'PPG-Graph'!$B$14*SIN(2*PI()*3*'PPG-Graph'!$B$2*A1141+'PPG-Graph'!$B$15)</f>
        <v>0</v>
      </c>
      <c r="G1141">
        <f>'PPG-Graph'!$B$17*SIN(2*PI()*4*'PPG-Graph'!$B$2*A1141+'PPG-Graph'!$B$18)</f>
        <v>0</v>
      </c>
      <c r="H1141">
        <f>'PPG-Graph'!$B$20*SIN(2*PI()*5*'PPG-Graph'!$B$2*A1141+'PPG-Graph'!$B$21)</f>
        <v>0</v>
      </c>
      <c r="J1141">
        <f>K1141+L1141++M1141+N1141+O1141+'PPG-Graph'!$B$4</f>
        <v>201.25129290156724</v>
      </c>
      <c r="K1141">
        <f>'PPG-Graph'!$B$8*COS(2*PI()*'PPG-Graph'!$B$2*A1141+'PPG-Graph'!$B$9)*2*PI()*'PPG-Graph'!$B$2</f>
        <v>31.251292901567226</v>
      </c>
      <c r="L1141">
        <f>'PPG-Graph'!$B$11*COS(2*PI()*2*'PPG-Graph'!$B$2*A1141+'PPG-Graph'!$B$12)*2*PI()*2*'PPG-Graph'!$B$2</f>
        <v>0</v>
      </c>
      <c r="M1141">
        <f>'PPG-Graph'!$B$14*COS(2*PI()*3*'PPG-Graph'!$B$2*A1141+'PPG-Graph'!$B$15)*2*PI()*3*'PPG-Graph'!$B$2</f>
        <v>0</v>
      </c>
      <c r="N1141">
        <f>'PPG-Graph'!$B$17*COS(2*PI()*4*'PPG-Graph'!$B$2*A1141+'PPG-Graph'!$B$18)*2*PI()*4*'PPG-Graph'!$B$2</f>
        <v>0</v>
      </c>
      <c r="O1141">
        <f>'PPG-Graph'!$B$20*COS(2*PI()*5*'PPG-Graph'!$B$2*A1141+'PPG-Graph'!$B$21)*2*PI()*5*'PPG-Graph'!$B$2</f>
        <v>0</v>
      </c>
      <c r="Q1141">
        <f>R1141+S1141++T1141+U1141+V1141+'PPG-Graph'!$B$4</f>
        <v>934.76261039169458</v>
      </c>
      <c r="R1141">
        <f>-'PPG-Graph'!$B$8*SIN(2*PI()*'PPG-Graph'!$B$2*A1141+'PPG-Graph'!$B$9)*(2*PI()*'PPG-Graph'!$B$2)^2</f>
        <v>764.76261039169458</v>
      </c>
      <c r="S1141">
        <f>-'PPG-Graph'!$B$11*SIN(2*PI()*2*'PPG-Graph'!$B$2*A1141+'PPG-Graph'!$B$12)*(2*PI()*2*'PPG-Graph'!$B$2)^2</f>
        <v>0</v>
      </c>
      <c r="T1141">
        <f>-'PPG-Graph'!$B$14*SIN(2*PI()*3*'PPG-Graph'!$B$2*A1141+'PPG-Graph'!$B$15)*(2*PI()*3*'PPG-Graph'!$B$2)^2</f>
        <v>0</v>
      </c>
      <c r="U1141">
        <f>-'PPG-Graph'!$B$17*SIN(2*PI()*4*'PPG-Graph'!$B$2*A1141+'PPG-Graph'!$B$18)*(2*PI()*4*'PPG-Graph'!$B$2)^2</f>
        <v>0</v>
      </c>
      <c r="V1141">
        <f>-'PPG-Graph'!$B$20*SIN(2*PI()*5*'PPG-Graph'!$B$2*A1141+'PPG-Graph'!$B$21)*(2*PI()*5*'PPG-Graph'!$B$2)^2</f>
        <v>0</v>
      </c>
    </row>
    <row r="1142" spans="1:22" x14ac:dyDescent="0.25">
      <c r="A1142">
        <v>3.7933333330000001</v>
      </c>
      <c r="C1142">
        <f>D1142+E1142++F1142+G1142+H1142+'PPG-Graph'!$B$4</f>
        <v>150.73674865278235</v>
      </c>
      <c r="D1142">
        <f>'PPG-Graph'!$B$8*SIN(2*PI()*'PPG-Graph'!$B$2*A1142+'PPG-Graph'!$B$9)</f>
        <v>-19.263251347217643</v>
      </c>
      <c r="E1142">
        <f>'PPG-Graph'!$B$11*SIN(2*PI()*2*'PPG-Graph'!$B$2*A1142+'PPG-Graph'!$B$12)</f>
        <v>0</v>
      </c>
      <c r="F1142">
        <f>'PPG-Graph'!$B$14*SIN(2*PI()*3*'PPG-Graph'!$B$2*A1142+'PPG-Graph'!$B$15)</f>
        <v>0</v>
      </c>
      <c r="G1142">
        <f>'PPG-Graph'!$B$17*SIN(2*PI()*4*'PPG-Graph'!$B$2*A1142+'PPG-Graph'!$B$18)</f>
        <v>0</v>
      </c>
      <c r="H1142">
        <f>'PPG-Graph'!$B$20*SIN(2*PI()*5*'PPG-Graph'!$B$2*A1142+'PPG-Graph'!$B$21)</f>
        <v>0</v>
      </c>
      <c r="J1142">
        <f>K1142+L1142++M1142+N1142+O1142+'PPG-Graph'!$B$4</f>
        <v>203.79346106049005</v>
      </c>
      <c r="K1142">
        <f>'PPG-Graph'!$B$8*COS(2*PI()*'PPG-Graph'!$B$2*A1142+'PPG-Graph'!$B$9)*2*PI()*'PPG-Graph'!$B$2</f>
        <v>33.793461060490046</v>
      </c>
      <c r="L1142">
        <f>'PPG-Graph'!$B$11*COS(2*PI()*2*'PPG-Graph'!$B$2*A1142+'PPG-Graph'!$B$12)*2*PI()*2*'PPG-Graph'!$B$2</f>
        <v>0</v>
      </c>
      <c r="M1142">
        <f>'PPG-Graph'!$B$14*COS(2*PI()*3*'PPG-Graph'!$B$2*A1142+'PPG-Graph'!$B$15)*2*PI()*3*'PPG-Graph'!$B$2</f>
        <v>0</v>
      </c>
      <c r="N1142">
        <f>'PPG-Graph'!$B$17*COS(2*PI()*4*'PPG-Graph'!$B$2*A1142+'PPG-Graph'!$B$18)*2*PI()*4*'PPG-Graph'!$B$2</f>
        <v>0</v>
      </c>
      <c r="O1142">
        <f>'PPG-Graph'!$B$20*COS(2*PI()*5*'PPG-Graph'!$B$2*A1142+'PPG-Graph'!$B$21)*2*PI()*5*'PPG-Graph'!$B$2</f>
        <v>0</v>
      </c>
      <c r="Q1142">
        <f>R1142+S1142++T1142+U1142+V1142+'PPG-Graph'!$B$4</f>
        <v>930.48268110315905</v>
      </c>
      <c r="R1142">
        <f>-'PPG-Graph'!$B$8*SIN(2*PI()*'PPG-Graph'!$B$2*A1142+'PPG-Graph'!$B$9)*(2*PI()*'PPG-Graph'!$B$2)^2</f>
        <v>760.48268110315905</v>
      </c>
      <c r="S1142">
        <f>-'PPG-Graph'!$B$11*SIN(2*PI()*2*'PPG-Graph'!$B$2*A1142+'PPG-Graph'!$B$12)*(2*PI()*2*'PPG-Graph'!$B$2)^2</f>
        <v>0</v>
      </c>
      <c r="T1142">
        <f>-'PPG-Graph'!$B$14*SIN(2*PI()*3*'PPG-Graph'!$B$2*A1142+'PPG-Graph'!$B$15)*(2*PI()*3*'PPG-Graph'!$B$2)^2</f>
        <v>0</v>
      </c>
      <c r="U1142">
        <f>-'PPG-Graph'!$B$17*SIN(2*PI()*4*'PPG-Graph'!$B$2*A1142+'PPG-Graph'!$B$18)*(2*PI()*4*'PPG-Graph'!$B$2)^2</f>
        <v>0</v>
      </c>
      <c r="V1142">
        <f>-'PPG-Graph'!$B$20*SIN(2*PI()*5*'PPG-Graph'!$B$2*A1142+'PPG-Graph'!$B$21)*(2*PI()*5*'PPG-Graph'!$B$2)^2</f>
        <v>0</v>
      </c>
    </row>
    <row r="1143" spans="1:22" x14ac:dyDescent="0.25">
      <c r="A1143">
        <v>3.7966666670000002</v>
      </c>
      <c r="C1143">
        <f>D1143+E1143++F1143+G1143+H1143+'PPG-Graph'!$B$4</f>
        <v>150.85361006146559</v>
      </c>
      <c r="D1143">
        <f>'PPG-Graph'!$B$8*SIN(2*PI()*'PPG-Graph'!$B$2*A1143+'PPG-Graph'!$B$9)</f>
        <v>-19.146389938534401</v>
      </c>
      <c r="E1143">
        <f>'PPG-Graph'!$B$11*SIN(2*PI()*2*'PPG-Graph'!$B$2*A1143+'PPG-Graph'!$B$12)</f>
        <v>0</v>
      </c>
      <c r="F1143">
        <f>'PPG-Graph'!$B$14*SIN(2*PI()*3*'PPG-Graph'!$B$2*A1143+'PPG-Graph'!$B$15)</f>
        <v>0</v>
      </c>
      <c r="G1143">
        <f>'PPG-Graph'!$B$17*SIN(2*PI()*4*'PPG-Graph'!$B$2*A1143+'PPG-Graph'!$B$18)</f>
        <v>0</v>
      </c>
      <c r="H1143">
        <f>'PPG-Graph'!$B$20*SIN(2*PI()*5*'PPG-Graph'!$B$2*A1143+'PPG-Graph'!$B$21)</f>
        <v>0</v>
      </c>
      <c r="J1143">
        <f>K1143+L1143++M1143+N1143+O1143+'PPG-Graph'!$B$4</f>
        <v>206.32080704934086</v>
      </c>
      <c r="K1143">
        <f>'PPG-Graph'!$B$8*COS(2*PI()*'PPG-Graph'!$B$2*A1143+'PPG-Graph'!$B$9)*2*PI()*'PPG-Graph'!$B$2</f>
        <v>36.320807049340864</v>
      </c>
      <c r="L1143">
        <f>'PPG-Graph'!$B$11*COS(2*PI()*2*'PPG-Graph'!$B$2*A1143+'PPG-Graph'!$B$12)*2*PI()*2*'PPG-Graph'!$B$2</f>
        <v>0</v>
      </c>
      <c r="M1143">
        <f>'PPG-Graph'!$B$14*COS(2*PI()*3*'PPG-Graph'!$B$2*A1143+'PPG-Graph'!$B$15)*2*PI()*3*'PPG-Graph'!$B$2</f>
        <v>0</v>
      </c>
      <c r="N1143">
        <f>'PPG-Graph'!$B$17*COS(2*PI()*4*'PPG-Graph'!$B$2*A1143+'PPG-Graph'!$B$18)*2*PI()*4*'PPG-Graph'!$B$2</f>
        <v>0</v>
      </c>
      <c r="O1143">
        <f>'PPG-Graph'!$B$20*COS(2*PI()*5*'PPG-Graph'!$B$2*A1143+'PPG-Graph'!$B$21)*2*PI()*5*'PPG-Graph'!$B$2</f>
        <v>0</v>
      </c>
      <c r="Q1143">
        <f>R1143+S1143++T1143+U1143+V1143+'PPG-Graph'!$B$4</f>
        <v>925.86917760932852</v>
      </c>
      <c r="R1143">
        <f>-'PPG-Graph'!$B$8*SIN(2*PI()*'PPG-Graph'!$B$2*A1143+'PPG-Graph'!$B$9)*(2*PI()*'PPG-Graph'!$B$2)^2</f>
        <v>755.86917760932852</v>
      </c>
      <c r="S1143">
        <f>-'PPG-Graph'!$B$11*SIN(2*PI()*2*'PPG-Graph'!$B$2*A1143+'PPG-Graph'!$B$12)*(2*PI()*2*'PPG-Graph'!$B$2)^2</f>
        <v>0</v>
      </c>
      <c r="T1143">
        <f>-'PPG-Graph'!$B$14*SIN(2*PI()*3*'PPG-Graph'!$B$2*A1143+'PPG-Graph'!$B$15)*(2*PI()*3*'PPG-Graph'!$B$2)^2</f>
        <v>0</v>
      </c>
      <c r="U1143">
        <f>-'PPG-Graph'!$B$17*SIN(2*PI()*4*'PPG-Graph'!$B$2*A1143+'PPG-Graph'!$B$18)*(2*PI()*4*'PPG-Graph'!$B$2)^2</f>
        <v>0</v>
      </c>
      <c r="V1143">
        <f>-'PPG-Graph'!$B$20*SIN(2*PI()*5*'PPG-Graph'!$B$2*A1143+'PPG-Graph'!$B$21)*(2*PI()*5*'PPG-Graph'!$B$2)^2</f>
        <v>0</v>
      </c>
    </row>
    <row r="1144" spans="1:22" x14ac:dyDescent="0.25">
      <c r="A1144">
        <v>3.8</v>
      </c>
      <c r="C1144">
        <f>D1144+E1144++F1144+G1144+H1144+'PPG-Graph'!$B$4</f>
        <v>150.97886967409693</v>
      </c>
      <c r="D1144">
        <f>'PPG-Graph'!$B$8*SIN(2*PI()*'PPG-Graph'!$B$2*A1144+'PPG-Graph'!$B$9)</f>
        <v>-19.021130325903076</v>
      </c>
      <c r="E1144">
        <f>'PPG-Graph'!$B$11*SIN(2*PI()*2*'PPG-Graph'!$B$2*A1144+'PPG-Graph'!$B$12)</f>
        <v>0</v>
      </c>
      <c r="F1144">
        <f>'PPG-Graph'!$B$14*SIN(2*PI()*3*'PPG-Graph'!$B$2*A1144+'PPG-Graph'!$B$15)</f>
        <v>0</v>
      </c>
      <c r="G1144">
        <f>'PPG-Graph'!$B$17*SIN(2*PI()*4*'PPG-Graph'!$B$2*A1144+'PPG-Graph'!$B$18)</f>
        <v>0</v>
      </c>
      <c r="H1144">
        <f>'PPG-Graph'!$B$20*SIN(2*PI()*5*'PPG-Graph'!$B$2*A1144+'PPG-Graph'!$B$21)</f>
        <v>0</v>
      </c>
      <c r="J1144">
        <f>K1144+L1144++M1144+N1144+O1144+'PPG-Graph'!$B$4</f>
        <v>208.83222077450921</v>
      </c>
      <c r="K1144">
        <f>'PPG-Graph'!$B$8*COS(2*PI()*'PPG-Graph'!$B$2*A1144+'PPG-Graph'!$B$9)*2*PI()*'PPG-Graph'!$B$2</f>
        <v>38.832220774509224</v>
      </c>
      <c r="L1144">
        <f>'PPG-Graph'!$B$11*COS(2*PI()*2*'PPG-Graph'!$B$2*A1144+'PPG-Graph'!$B$12)*2*PI()*2*'PPG-Graph'!$B$2</f>
        <v>0</v>
      </c>
      <c r="M1144">
        <f>'PPG-Graph'!$B$14*COS(2*PI()*3*'PPG-Graph'!$B$2*A1144+'PPG-Graph'!$B$15)*2*PI()*3*'PPG-Graph'!$B$2</f>
        <v>0</v>
      </c>
      <c r="N1144">
        <f>'PPG-Graph'!$B$17*COS(2*PI()*4*'PPG-Graph'!$B$2*A1144+'PPG-Graph'!$B$18)*2*PI()*4*'PPG-Graph'!$B$2</f>
        <v>0</v>
      </c>
      <c r="O1144">
        <f>'PPG-Graph'!$B$20*COS(2*PI()*5*'PPG-Graph'!$B$2*A1144+'PPG-Graph'!$B$21)*2*PI()*5*'PPG-Graph'!$B$2</f>
        <v>0</v>
      </c>
      <c r="Q1144">
        <f>R1144+S1144++T1144+U1144+V1144+'PPG-Graph'!$B$4</f>
        <v>920.92412631290904</v>
      </c>
      <c r="R1144">
        <f>-'PPG-Graph'!$B$8*SIN(2*PI()*'PPG-Graph'!$B$2*A1144+'PPG-Graph'!$B$9)*(2*PI()*'PPG-Graph'!$B$2)^2</f>
        <v>750.92412631290904</v>
      </c>
      <c r="S1144">
        <f>-'PPG-Graph'!$B$11*SIN(2*PI()*2*'PPG-Graph'!$B$2*A1144+'PPG-Graph'!$B$12)*(2*PI()*2*'PPG-Graph'!$B$2)^2</f>
        <v>0</v>
      </c>
      <c r="T1144">
        <f>-'PPG-Graph'!$B$14*SIN(2*PI()*3*'PPG-Graph'!$B$2*A1144+'PPG-Graph'!$B$15)*(2*PI()*3*'PPG-Graph'!$B$2)^2</f>
        <v>0</v>
      </c>
      <c r="U1144">
        <f>-'PPG-Graph'!$B$17*SIN(2*PI()*4*'PPG-Graph'!$B$2*A1144+'PPG-Graph'!$B$18)*(2*PI()*4*'PPG-Graph'!$B$2)^2</f>
        <v>0</v>
      </c>
      <c r="V1144">
        <f>-'PPG-Graph'!$B$20*SIN(2*PI()*5*'PPG-Graph'!$B$2*A1144+'PPG-Graph'!$B$21)*(2*PI()*5*'PPG-Graph'!$B$2)^2</f>
        <v>0</v>
      </c>
    </row>
    <row r="1145" spans="1:22" x14ac:dyDescent="0.25">
      <c r="A1145">
        <v>3.8033333329999999</v>
      </c>
      <c r="C1145">
        <f>D1145+E1145++F1145+G1145+H1145+'PPG-Graph'!$B$4</f>
        <v>151.11247258147483</v>
      </c>
      <c r="D1145">
        <f>'PPG-Graph'!$B$8*SIN(2*PI()*'PPG-Graph'!$B$2*A1145+'PPG-Graph'!$B$9)</f>
        <v>-18.887527418525174</v>
      </c>
      <c r="E1145">
        <f>'PPG-Graph'!$B$11*SIN(2*PI()*2*'PPG-Graph'!$B$2*A1145+'PPG-Graph'!$B$12)</f>
        <v>0</v>
      </c>
      <c r="F1145">
        <f>'PPG-Graph'!$B$14*SIN(2*PI()*3*'PPG-Graph'!$B$2*A1145+'PPG-Graph'!$B$15)</f>
        <v>0</v>
      </c>
      <c r="G1145">
        <f>'PPG-Graph'!$B$17*SIN(2*PI()*4*'PPG-Graph'!$B$2*A1145+'PPG-Graph'!$B$18)</f>
        <v>0</v>
      </c>
      <c r="H1145">
        <f>'PPG-Graph'!$B$20*SIN(2*PI()*5*'PPG-Graph'!$B$2*A1145+'PPG-Graph'!$B$21)</f>
        <v>0</v>
      </c>
      <c r="J1145">
        <f>K1145+L1145++M1145+N1145+O1145+'PPG-Graph'!$B$4</f>
        <v>211.32660140763548</v>
      </c>
      <c r="K1145">
        <f>'PPG-Graph'!$B$8*COS(2*PI()*'PPG-Graph'!$B$2*A1145+'PPG-Graph'!$B$9)*2*PI()*'PPG-Graph'!$B$2</f>
        <v>41.326601407635472</v>
      </c>
      <c r="L1145">
        <f>'PPG-Graph'!$B$11*COS(2*PI()*2*'PPG-Graph'!$B$2*A1145+'PPG-Graph'!$B$12)*2*PI()*2*'PPG-Graph'!$B$2</f>
        <v>0</v>
      </c>
      <c r="M1145">
        <f>'PPG-Graph'!$B$14*COS(2*PI()*3*'PPG-Graph'!$B$2*A1145+'PPG-Graph'!$B$15)*2*PI()*3*'PPG-Graph'!$B$2</f>
        <v>0</v>
      </c>
      <c r="N1145">
        <f>'PPG-Graph'!$B$17*COS(2*PI()*4*'PPG-Graph'!$B$2*A1145+'PPG-Graph'!$B$18)*2*PI()*4*'PPG-Graph'!$B$2</f>
        <v>0</v>
      </c>
      <c r="O1145">
        <f>'PPG-Graph'!$B$20*COS(2*PI()*5*'PPG-Graph'!$B$2*A1145+'PPG-Graph'!$B$21)*2*PI()*5*'PPG-Graph'!$B$2</f>
        <v>0</v>
      </c>
      <c r="Q1145">
        <f>R1145+S1145++T1145+U1145+V1145+'PPG-Graph'!$B$4</f>
        <v>915.64969494228797</v>
      </c>
      <c r="R1145">
        <f>-'PPG-Graph'!$B$8*SIN(2*PI()*'PPG-Graph'!$B$2*A1145+'PPG-Graph'!$B$9)*(2*PI()*'PPG-Graph'!$B$2)^2</f>
        <v>745.64969494228797</v>
      </c>
      <c r="S1145">
        <f>-'PPG-Graph'!$B$11*SIN(2*PI()*2*'PPG-Graph'!$B$2*A1145+'PPG-Graph'!$B$12)*(2*PI()*2*'PPG-Graph'!$B$2)^2</f>
        <v>0</v>
      </c>
      <c r="T1145">
        <f>-'PPG-Graph'!$B$14*SIN(2*PI()*3*'PPG-Graph'!$B$2*A1145+'PPG-Graph'!$B$15)*(2*PI()*3*'PPG-Graph'!$B$2)^2</f>
        <v>0</v>
      </c>
      <c r="U1145">
        <f>-'PPG-Graph'!$B$17*SIN(2*PI()*4*'PPG-Graph'!$B$2*A1145+'PPG-Graph'!$B$18)*(2*PI()*4*'PPG-Graph'!$B$2)^2</f>
        <v>0</v>
      </c>
      <c r="V1145">
        <f>-'PPG-Graph'!$B$20*SIN(2*PI()*5*'PPG-Graph'!$B$2*A1145+'PPG-Graph'!$B$21)*(2*PI()*5*'PPG-Graph'!$B$2)^2</f>
        <v>0</v>
      </c>
    </row>
    <row r="1146" spans="1:22" x14ac:dyDescent="0.25">
      <c r="A1146">
        <v>3.806666667</v>
      </c>
      <c r="C1146">
        <f>D1146+E1146++F1146+G1146+H1146+'PPG-Graph'!$B$4</f>
        <v>151.25436022476313</v>
      </c>
      <c r="D1146">
        <f>'PPG-Graph'!$B$8*SIN(2*PI()*'PPG-Graph'!$B$2*A1146+'PPG-Graph'!$B$9)</f>
        <v>-18.745639775236874</v>
      </c>
      <c r="E1146">
        <f>'PPG-Graph'!$B$11*SIN(2*PI()*2*'PPG-Graph'!$B$2*A1146+'PPG-Graph'!$B$12)</f>
        <v>0</v>
      </c>
      <c r="F1146">
        <f>'PPG-Graph'!$B$14*SIN(2*PI()*3*'PPG-Graph'!$B$2*A1146+'PPG-Graph'!$B$15)</f>
        <v>0</v>
      </c>
      <c r="G1146">
        <f>'PPG-Graph'!$B$17*SIN(2*PI()*4*'PPG-Graph'!$B$2*A1146+'PPG-Graph'!$B$18)</f>
        <v>0</v>
      </c>
      <c r="H1146">
        <f>'PPG-Graph'!$B$20*SIN(2*PI()*5*'PPG-Graph'!$B$2*A1146+'PPG-Graph'!$B$21)</f>
        <v>0</v>
      </c>
      <c r="J1146">
        <f>K1146+L1146++M1146+N1146+O1146+'PPG-Graph'!$B$4</f>
        <v>213.80285557120155</v>
      </c>
      <c r="K1146">
        <f>'PPG-Graph'!$B$8*COS(2*PI()*'PPG-Graph'!$B$2*A1146+'PPG-Graph'!$B$9)*2*PI()*'PPG-Graph'!$B$2</f>
        <v>43.802855571201555</v>
      </c>
      <c r="L1146">
        <f>'PPG-Graph'!$B$11*COS(2*PI()*2*'PPG-Graph'!$B$2*A1146+'PPG-Graph'!$B$12)*2*PI()*2*'PPG-Graph'!$B$2</f>
        <v>0</v>
      </c>
      <c r="M1146">
        <f>'PPG-Graph'!$B$14*COS(2*PI()*3*'PPG-Graph'!$B$2*A1146+'PPG-Graph'!$B$15)*2*PI()*3*'PPG-Graph'!$B$2</f>
        <v>0</v>
      </c>
      <c r="N1146">
        <f>'PPG-Graph'!$B$17*COS(2*PI()*4*'PPG-Graph'!$B$2*A1146+'PPG-Graph'!$B$18)*2*PI()*4*'PPG-Graph'!$B$2</f>
        <v>0</v>
      </c>
      <c r="O1146">
        <f>'PPG-Graph'!$B$20*COS(2*PI()*5*'PPG-Graph'!$B$2*A1146+'PPG-Graph'!$B$21)*2*PI()*5*'PPG-Graph'!$B$2</f>
        <v>0</v>
      </c>
      <c r="Q1146">
        <f>R1146+S1146++T1146+U1146+V1146+'PPG-Graph'!$B$4</f>
        <v>910.04819530765428</v>
      </c>
      <c r="R1146">
        <f>-'PPG-Graph'!$B$8*SIN(2*PI()*'PPG-Graph'!$B$2*A1146+'PPG-Graph'!$B$9)*(2*PI()*'PPG-Graph'!$B$2)^2</f>
        <v>740.04819530765428</v>
      </c>
      <c r="S1146">
        <f>-'PPG-Graph'!$B$11*SIN(2*PI()*2*'PPG-Graph'!$B$2*A1146+'PPG-Graph'!$B$12)*(2*PI()*2*'PPG-Graph'!$B$2)^2</f>
        <v>0</v>
      </c>
      <c r="T1146">
        <f>-'PPG-Graph'!$B$14*SIN(2*PI()*3*'PPG-Graph'!$B$2*A1146+'PPG-Graph'!$B$15)*(2*PI()*3*'PPG-Graph'!$B$2)^2</f>
        <v>0</v>
      </c>
      <c r="U1146">
        <f>-'PPG-Graph'!$B$17*SIN(2*PI()*4*'PPG-Graph'!$B$2*A1146+'PPG-Graph'!$B$18)*(2*PI()*4*'PPG-Graph'!$B$2)^2</f>
        <v>0</v>
      </c>
      <c r="V1146">
        <f>-'PPG-Graph'!$B$20*SIN(2*PI()*5*'PPG-Graph'!$B$2*A1146+'PPG-Graph'!$B$21)*(2*PI()*5*'PPG-Graph'!$B$2)^2</f>
        <v>0</v>
      </c>
    </row>
    <row r="1147" spans="1:22" x14ac:dyDescent="0.25">
      <c r="A1147">
        <v>3.81</v>
      </c>
      <c r="C1147">
        <f>D1147+E1147++F1147+G1147+H1147+'PPG-Graph'!$B$4</f>
        <v>151.40447028223497</v>
      </c>
      <c r="D1147">
        <f>'PPG-Graph'!$B$8*SIN(2*PI()*'PPG-Graph'!$B$2*A1147+'PPG-Graph'!$B$9)</f>
        <v>-18.595529717765039</v>
      </c>
      <c r="E1147">
        <f>'PPG-Graph'!$B$11*SIN(2*PI()*2*'PPG-Graph'!$B$2*A1147+'PPG-Graph'!$B$12)</f>
        <v>0</v>
      </c>
      <c r="F1147">
        <f>'PPG-Graph'!$B$14*SIN(2*PI()*3*'PPG-Graph'!$B$2*A1147+'PPG-Graph'!$B$15)</f>
        <v>0</v>
      </c>
      <c r="G1147">
        <f>'PPG-Graph'!$B$17*SIN(2*PI()*4*'PPG-Graph'!$B$2*A1147+'PPG-Graph'!$B$18)</f>
        <v>0</v>
      </c>
      <c r="H1147">
        <f>'PPG-Graph'!$B$20*SIN(2*PI()*5*'PPG-Graph'!$B$2*A1147+'PPG-Graph'!$B$21)</f>
        <v>0</v>
      </c>
      <c r="J1147">
        <f>K1147+L1147++M1147+N1147+O1147+'PPG-Graph'!$B$4</f>
        <v>216.25989561280838</v>
      </c>
      <c r="K1147">
        <f>'PPG-Graph'!$B$8*COS(2*PI()*'PPG-Graph'!$B$2*A1147+'PPG-Graph'!$B$9)*2*PI()*'PPG-Graph'!$B$2</f>
        <v>46.259895612808371</v>
      </c>
      <c r="L1147">
        <f>'PPG-Graph'!$B$11*COS(2*PI()*2*'PPG-Graph'!$B$2*A1147+'PPG-Graph'!$B$12)*2*PI()*2*'PPG-Graph'!$B$2</f>
        <v>0</v>
      </c>
      <c r="M1147">
        <f>'PPG-Graph'!$B$14*COS(2*PI()*3*'PPG-Graph'!$B$2*A1147+'PPG-Graph'!$B$15)*2*PI()*3*'PPG-Graph'!$B$2</f>
        <v>0</v>
      </c>
      <c r="N1147">
        <f>'PPG-Graph'!$B$17*COS(2*PI()*4*'PPG-Graph'!$B$2*A1147+'PPG-Graph'!$B$18)*2*PI()*4*'PPG-Graph'!$B$2</f>
        <v>0</v>
      </c>
      <c r="O1147">
        <f>'PPG-Graph'!$B$20*COS(2*PI()*5*'PPG-Graph'!$B$2*A1147+'PPG-Graph'!$B$21)*2*PI()*5*'PPG-Graph'!$B$2</f>
        <v>0</v>
      </c>
      <c r="Q1147">
        <f>R1147+S1147++T1147+U1147+V1147+'PPG-Graph'!$B$4</f>
        <v>904.12208777216711</v>
      </c>
      <c r="R1147">
        <f>-'PPG-Graph'!$B$8*SIN(2*PI()*'PPG-Graph'!$B$2*A1147+'PPG-Graph'!$B$9)*(2*PI()*'PPG-Graph'!$B$2)^2</f>
        <v>734.12208777216711</v>
      </c>
      <c r="S1147">
        <f>-'PPG-Graph'!$B$11*SIN(2*PI()*2*'PPG-Graph'!$B$2*A1147+'PPG-Graph'!$B$12)*(2*PI()*2*'PPG-Graph'!$B$2)^2</f>
        <v>0</v>
      </c>
      <c r="T1147">
        <f>-'PPG-Graph'!$B$14*SIN(2*PI()*3*'PPG-Graph'!$B$2*A1147+'PPG-Graph'!$B$15)*(2*PI()*3*'PPG-Graph'!$B$2)^2</f>
        <v>0</v>
      </c>
      <c r="U1147">
        <f>-'PPG-Graph'!$B$17*SIN(2*PI()*4*'PPG-Graph'!$B$2*A1147+'PPG-Graph'!$B$18)*(2*PI()*4*'PPG-Graph'!$B$2)^2</f>
        <v>0</v>
      </c>
      <c r="V1147">
        <f>-'PPG-Graph'!$B$20*SIN(2*PI()*5*'PPG-Graph'!$B$2*A1147+'PPG-Graph'!$B$21)*(2*PI()*5*'PPG-Graph'!$B$2)^2</f>
        <v>0</v>
      </c>
    </row>
    <row r="1148" spans="1:22" x14ac:dyDescent="0.25">
      <c r="A1148">
        <v>3.8133333330000001</v>
      </c>
      <c r="C1148">
        <f>D1148+E1148++F1148+G1148+H1148+'PPG-Graph'!$B$4</f>
        <v>151.56273695199778</v>
      </c>
      <c r="D1148">
        <f>'PPG-Graph'!$B$8*SIN(2*PI()*'PPG-Graph'!$B$2*A1148+'PPG-Graph'!$B$9)</f>
        <v>-18.437263048002222</v>
      </c>
      <c r="E1148">
        <f>'PPG-Graph'!$B$11*SIN(2*PI()*2*'PPG-Graph'!$B$2*A1148+'PPG-Graph'!$B$12)</f>
        <v>0</v>
      </c>
      <c r="F1148">
        <f>'PPG-Graph'!$B$14*SIN(2*PI()*3*'PPG-Graph'!$B$2*A1148+'PPG-Graph'!$B$15)</f>
        <v>0</v>
      </c>
      <c r="G1148">
        <f>'PPG-Graph'!$B$17*SIN(2*PI()*4*'PPG-Graph'!$B$2*A1148+'PPG-Graph'!$B$18)</f>
        <v>0</v>
      </c>
      <c r="H1148">
        <f>'PPG-Graph'!$B$20*SIN(2*PI()*5*'PPG-Graph'!$B$2*A1148+'PPG-Graph'!$B$21)</f>
        <v>0</v>
      </c>
      <c r="J1148">
        <f>K1148+L1148++M1148+N1148+O1148+'PPG-Graph'!$B$4</f>
        <v>218.69664453935405</v>
      </c>
      <c r="K1148">
        <f>'PPG-Graph'!$B$8*COS(2*PI()*'PPG-Graph'!$B$2*A1148+'PPG-Graph'!$B$9)*2*PI()*'PPG-Graph'!$B$2</f>
        <v>48.696644539354061</v>
      </c>
      <c r="L1148">
        <f>'PPG-Graph'!$B$11*COS(2*PI()*2*'PPG-Graph'!$B$2*A1148+'PPG-Graph'!$B$12)*2*PI()*2*'PPG-Graph'!$B$2</f>
        <v>0</v>
      </c>
      <c r="M1148">
        <f>'PPG-Graph'!$B$14*COS(2*PI()*3*'PPG-Graph'!$B$2*A1148+'PPG-Graph'!$B$15)*2*PI()*3*'PPG-Graph'!$B$2</f>
        <v>0</v>
      </c>
      <c r="N1148">
        <f>'PPG-Graph'!$B$17*COS(2*PI()*4*'PPG-Graph'!$B$2*A1148+'PPG-Graph'!$B$18)*2*PI()*4*'PPG-Graph'!$B$2</f>
        <v>0</v>
      </c>
      <c r="O1148">
        <f>'PPG-Graph'!$B$20*COS(2*PI()*5*'PPG-Graph'!$B$2*A1148+'PPG-Graph'!$B$21)*2*PI()*5*'PPG-Graph'!$B$2</f>
        <v>0</v>
      </c>
      <c r="Q1148">
        <f>R1148+S1148++T1148+U1148+V1148+'PPG-Graph'!$B$4</f>
        <v>897.87397009041968</v>
      </c>
      <c r="R1148">
        <f>-'PPG-Graph'!$B$8*SIN(2*PI()*'PPG-Graph'!$B$2*A1148+'PPG-Graph'!$B$9)*(2*PI()*'PPG-Graph'!$B$2)^2</f>
        <v>727.87397009041968</v>
      </c>
      <c r="S1148">
        <f>-'PPG-Graph'!$B$11*SIN(2*PI()*2*'PPG-Graph'!$B$2*A1148+'PPG-Graph'!$B$12)*(2*PI()*2*'PPG-Graph'!$B$2)^2</f>
        <v>0</v>
      </c>
      <c r="T1148">
        <f>-'PPG-Graph'!$B$14*SIN(2*PI()*3*'PPG-Graph'!$B$2*A1148+'PPG-Graph'!$B$15)*(2*PI()*3*'PPG-Graph'!$B$2)^2</f>
        <v>0</v>
      </c>
      <c r="U1148">
        <f>-'PPG-Graph'!$B$17*SIN(2*PI()*4*'PPG-Graph'!$B$2*A1148+'PPG-Graph'!$B$18)*(2*PI()*4*'PPG-Graph'!$B$2)^2</f>
        <v>0</v>
      </c>
      <c r="V1148">
        <f>-'PPG-Graph'!$B$20*SIN(2*PI()*5*'PPG-Graph'!$B$2*A1148+'PPG-Graph'!$B$21)*(2*PI()*5*'PPG-Graph'!$B$2)^2</f>
        <v>0</v>
      </c>
    </row>
    <row r="1149" spans="1:22" x14ac:dyDescent="0.25">
      <c r="A1149">
        <v>3.8166666669999998</v>
      </c>
      <c r="C1149">
        <f>D1149+E1149++F1149+G1149+H1149+'PPG-Graph'!$B$4</f>
        <v>151.72909086418531</v>
      </c>
      <c r="D1149">
        <f>'PPG-Graph'!$B$8*SIN(2*PI()*'PPG-Graph'!$B$2*A1149+'PPG-Graph'!$B$9)</f>
        <v>-18.270909135814698</v>
      </c>
      <c r="E1149">
        <f>'PPG-Graph'!$B$11*SIN(2*PI()*2*'PPG-Graph'!$B$2*A1149+'PPG-Graph'!$B$12)</f>
        <v>0</v>
      </c>
      <c r="F1149">
        <f>'PPG-Graph'!$B$14*SIN(2*PI()*3*'PPG-Graph'!$B$2*A1149+'PPG-Graph'!$B$15)</f>
        <v>0</v>
      </c>
      <c r="G1149">
        <f>'PPG-Graph'!$B$17*SIN(2*PI()*4*'PPG-Graph'!$B$2*A1149+'PPG-Graph'!$B$18)</f>
        <v>0</v>
      </c>
      <c r="H1149">
        <f>'PPG-Graph'!$B$20*SIN(2*PI()*5*'PPG-Graph'!$B$2*A1149+'PPG-Graph'!$B$21)</f>
        <v>0</v>
      </c>
      <c r="J1149">
        <f>K1149+L1149++M1149+N1149+O1149+'PPG-Graph'!$B$4</f>
        <v>221.11203423374346</v>
      </c>
      <c r="K1149">
        <f>'PPG-Graph'!$B$8*COS(2*PI()*'PPG-Graph'!$B$2*A1149+'PPG-Graph'!$B$9)*2*PI()*'PPG-Graph'!$B$2</f>
        <v>51.112034233743465</v>
      </c>
      <c r="L1149">
        <f>'PPG-Graph'!$B$11*COS(2*PI()*2*'PPG-Graph'!$B$2*A1149+'PPG-Graph'!$B$12)*2*PI()*2*'PPG-Graph'!$B$2</f>
        <v>0</v>
      </c>
      <c r="M1149">
        <f>'PPG-Graph'!$B$14*COS(2*PI()*3*'PPG-Graph'!$B$2*A1149+'PPG-Graph'!$B$15)*2*PI()*3*'PPG-Graph'!$B$2</f>
        <v>0</v>
      </c>
      <c r="N1149">
        <f>'PPG-Graph'!$B$17*COS(2*PI()*4*'PPG-Graph'!$B$2*A1149+'PPG-Graph'!$B$18)*2*PI()*4*'PPG-Graph'!$B$2</f>
        <v>0</v>
      </c>
      <c r="O1149">
        <f>'PPG-Graph'!$B$20*COS(2*PI()*5*'PPG-Graph'!$B$2*A1149+'PPG-Graph'!$B$21)*2*PI()*5*'PPG-Graph'!$B$2</f>
        <v>0</v>
      </c>
      <c r="Q1149">
        <f>R1149+S1149++T1149+U1149+V1149+'PPG-Graph'!$B$4</f>
        <v>891.30658087496204</v>
      </c>
      <c r="R1149">
        <f>-'PPG-Graph'!$B$8*SIN(2*PI()*'PPG-Graph'!$B$2*A1149+'PPG-Graph'!$B$9)*(2*PI()*'PPG-Graph'!$B$2)^2</f>
        <v>721.30658087496204</v>
      </c>
      <c r="S1149">
        <f>-'PPG-Graph'!$B$11*SIN(2*PI()*2*'PPG-Graph'!$B$2*A1149+'PPG-Graph'!$B$12)*(2*PI()*2*'PPG-Graph'!$B$2)^2</f>
        <v>0</v>
      </c>
      <c r="T1149">
        <f>-'PPG-Graph'!$B$14*SIN(2*PI()*3*'PPG-Graph'!$B$2*A1149+'PPG-Graph'!$B$15)*(2*PI()*3*'PPG-Graph'!$B$2)^2</f>
        <v>0</v>
      </c>
      <c r="U1149">
        <f>-'PPG-Graph'!$B$17*SIN(2*PI()*4*'PPG-Graph'!$B$2*A1149+'PPG-Graph'!$B$18)*(2*PI()*4*'PPG-Graph'!$B$2)^2</f>
        <v>0</v>
      </c>
      <c r="V1149">
        <f>-'PPG-Graph'!$B$20*SIN(2*PI()*5*'PPG-Graph'!$B$2*A1149+'PPG-Graph'!$B$21)*(2*PI()*5*'PPG-Graph'!$B$2)^2</f>
        <v>0</v>
      </c>
    </row>
    <row r="1150" spans="1:22" x14ac:dyDescent="0.25">
      <c r="A1150">
        <v>3.82</v>
      </c>
      <c r="C1150">
        <f>D1150+E1150++F1150+G1150+H1150+'PPG-Graph'!$B$4</f>
        <v>151.90345895067961</v>
      </c>
      <c r="D1150">
        <f>'PPG-Graph'!$B$8*SIN(2*PI()*'PPG-Graph'!$B$2*A1150+'PPG-Graph'!$B$9)</f>
        <v>-18.096541049320404</v>
      </c>
      <c r="E1150">
        <f>'PPG-Graph'!$B$11*SIN(2*PI()*2*'PPG-Graph'!$B$2*A1150+'PPG-Graph'!$B$12)</f>
        <v>0</v>
      </c>
      <c r="F1150">
        <f>'PPG-Graph'!$B$14*SIN(2*PI()*3*'PPG-Graph'!$B$2*A1150+'PPG-Graph'!$B$15)</f>
        <v>0</v>
      </c>
      <c r="G1150">
        <f>'PPG-Graph'!$B$17*SIN(2*PI()*4*'PPG-Graph'!$B$2*A1150+'PPG-Graph'!$B$18)</f>
        <v>0</v>
      </c>
      <c r="H1150">
        <f>'PPG-Graph'!$B$20*SIN(2*PI()*5*'PPG-Graph'!$B$2*A1150+'PPG-Graph'!$B$21)</f>
        <v>0</v>
      </c>
      <c r="J1150">
        <f>K1150+L1150++M1150+N1150+O1150+'PPG-Graph'!$B$4</f>
        <v>223.50500377725976</v>
      </c>
      <c r="K1150">
        <f>'PPG-Graph'!$B$8*COS(2*PI()*'PPG-Graph'!$B$2*A1150+'PPG-Graph'!$B$9)*2*PI()*'PPG-Graph'!$B$2</f>
        <v>53.505003777259766</v>
      </c>
      <c r="L1150">
        <f>'PPG-Graph'!$B$11*COS(2*PI()*2*'PPG-Graph'!$B$2*A1150+'PPG-Graph'!$B$12)*2*PI()*2*'PPG-Graph'!$B$2</f>
        <v>0</v>
      </c>
      <c r="M1150">
        <f>'PPG-Graph'!$B$14*COS(2*PI()*3*'PPG-Graph'!$B$2*A1150+'PPG-Graph'!$B$15)*2*PI()*3*'PPG-Graph'!$B$2</f>
        <v>0</v>
      </c>
      <c r="N1150">
        <f>'PPG-Graph'!$B$17*COS(2*PI()*4*'PPG-Graph'!$B$2*A1150+'PPG-Graph'!$B$18)*2*PI()*4*'PPG-Graph'!$B$2</f>
        <v>0</v>
      </c>
      <c r="O1150">
        <f>'PPG-Graph'!$B$20*COS(2*PI()*5*'PPG-Graph'!$B$2*A1150+'PPG-Graph'!$B$21)*2*PI()*5*'PPG-Graph'!$B$2</f>
        <v>0</v>
      </c>
      <c r="Q1150">
        <f>R1150+S1150++T1150+U1150+V1150+'PPG-Graph'!$B$4</f>
        <v>884.42280473946755</v>
      </c>
      <c r="R1150">
        <f>-'PPG-Graph'!$B$8*SIN(2*PI()*'PPG-Graph'!$B$2*A1150+'PPG-Graph'!$B$9)*(2*PI()*'PPG-Graph'!$B$2)^2</f>
        <v>714.42280473946755</v>
      </c>
      <c r="S1150">
        <f>-'PPG-Graph'!$B$11*SIN(2*PI()*2*'PPG-Graph'!$B$2*A1150+'PPG-Graph'!$B$12)*(2*PI()*2*'PPG-Graph'!$B$2)^2</f>
        <v>0</v>
      </c>
      <c r="T1150">
        <f>-'PPG-Graph'!$B$14*SIN(2*PI()*3*'PPG-Graph'!$B$2*A1150+'PPG-Graph'!$B$15)*(2*PI()*3*'PPG-Graph'!$B$2)^2</f>
        <v>0</v>
      </c>
      <c r="U1150">
        <f>-'PPG-Graph'!$B$17*SIN(2*PI()*4*'PPG-Graph'!$B$2*A1150+'PPG-Graph'!$B$18)*(2*PI()*4*'PPG-Graph'!$B$2)^2</f>
        <v>0</v>
      </c>
      <c r="V1150">
        <f>-'PPG-Graph'!$B$20*SIN(2*PI()*5*'PPG-Graph'!$B$2*A1150+'PPG-Graph'!$B$21)*(2*PI()*5*'PPG-Graph'!$B$2)^2</f>
        <v>0</v>
      </c>
    </row>
    <row r="1151" spans="1:22" x14ac:dyDescent="0.25">
      <c r="A1151">
        <v>3.8233333329999999</v>
      </c>
      <c r="C1151">
        <f>D1151+E1151++F1151+G1151+H1151+'PPG-Graph'!$B$4</f>
        <v>152.0857647765869</v>
      </c>
      <c r="D1151">
        <f>'PPG-Graph'!$B$8*SIN(2*PI()*'PPG-Graph'!$B$2*A1151+'PPG-Graph'!$B$9)</f>
        <v>-17.914235223413094</v>
      </c>
      <c r="E1151">
        <f>'PPG-Graph'!$B$11*SIN(2*PI()*2*'PPG-Graph'!$B$2*A1151+'PPG-Graph'!$B$12)</f>
        <v>0</v>
      </c>
      <c r="F1151">
        <f>'PPG-Graph'!$B$14*SIN(2*PI()*3*'PPG-Graph'!$B$2*A1151+'PPG-Graph'!$B$15)</f>
        <v>0</v>
      </c>
      <c r="G1151">
        <f>'PPG-Graph'!$B$17*SIN(2*PI()*4*'PPG-Graph'!$B$2*A1151+'PPG-Graph'!$B$18)</f>
        <v>0</v>
      </c>
      <c r="H1151">
        <f>'PPG-Graph'!$B$20*SIN(2*PI()*5*'PPG-Graph'!$B$2*A1151+'PPG-Graph'!$B$21)</f>
        <v>0</v>
      </c>
      <c r="J1151">
        <f>K1151+L1151++M1151+N1151+O1151+'PPG-Graph'!$B$4</f>
        <v>225.87450426245607</v>
      </c>
      <c r="K1151">
        <f>'PPG-Graph'!$B$8*COS(2*PI()*'PPG-Graph'!$B$2*A1151+'PPG-Graph'!$B$9)*2*PI()*'PPG-Graph'!$B$2</f>
        <v>55.874504262456085</v>
      </c>
      <c r="L1151">
        <f>'PPG-Graph'!$B$11*COS(2*PI()*2*'PPG-Graph'!$B$2*A1151+'PPG-Graph'!$B$12)*2*PI()*2*'PPG-Graph'!$B$2</f>
        <v>0</v>
      </c>
      <c r="M1151">
        <f>'PPG-Graph'!$B$14*COS(2*PI()*3*'PPG-Graph'!$B$2*A1151+'PPG-Graph'!$B$15)*2*PI()*3*'PPG-Graph'!$B$2</f>
        <v>0</v>
      </c>
      <c r="N1151">
        <f>'PPG-Graph'!$B$17*COS(2*PI()*4*'PPG-Graph'!$B$2*A1151+'PPG-Graph'!$B$18)*2*PI()*4*'PPG-Graph'!$B$2</f>
        <v>0</v>
      </c>
      <c r="O1151">
        <f>'PPG-Graph'!$B$20*COS(2*PI()*5*'PPG-Graph'!$B$2*A1151+'PPG-Graph'!$B$21)*2*PI()*5*'PPG-Graph'!$B$2</f>
        <v>0</v>
      </c>
      <c r="Q1151">
        <f>R1151+S1151++T1151+U1151+V1151+'PPG-Graph'!$B$4</f>
        <v>877.22565921259149</v>
      </c>
      <c r="R1151">
        <f>-'PPG-Graph'!$B$8*SIN(2*PI()*'PPG-Graph'!$B$2*A1151+'PPG-Graph'!$B$9)*(2*PI()*'PPG-Graph'!$B$2)^2</f>
        <v>707.22565921259149</v>
      </c>
      <c r="S1151">
        <f>-'PPG-Graph'!$B$11*SIN(2*PI()*2*'PPG-Graph'!$B$2*A1151+'PPG-Graph'!$B$12)*(2*PI()*2*'PPG-Graph'!$B$2)^2</f>
        <v>0</v>
      </c>
      <c r="T1151">
        <f>-'PPG-Graph'!$B$14*SIN(2*PI()*3*'PPG-Graph'!$B$2*A1151+'PPG-Graph'!$B$15)*(2*PI()*3*'PPG-Graph'!$B$2)^2</f>
        <v>0</v>
      </c>
      <c r="U1151">
        <f>-'PPG-Graph'!$B$17*SIN(2*PI()*4*'PPG-Graph'!$B$2*A1151+'PPG-Graph'!$B$18)*(2*PI()*4*'PPG-Graph'!$B$2)^2</f>
        <v>0</v>
      </c>
      <c r="V1151">
        <f>-'PPG-Graph'!$B$20*SIN(2*PI()*5*'PPG-Graph'!$B$2*A1151+'PPG-Graph'!$B$21)*(2*PI()*5*'PPG-Graph'!$B$2)^2</f>
        <v>0</v>
      </c>
    </row>
    <row r="1152" spans="1:22" x14ac:dyDescent="0.25">
      <c r="A1152">
        <v>3.826666667</v>
      </c>
      <c r="C1152">
        <f>D1152+E1152++F1152+G1152+H1152+'PPG-Graph'!$B$4</f>
        <v>152.2759284347822</v>
      </c>
      <c r="D1152">
        <f>'PPG-Graph'!$B$8*SIN(2*PI()*'PPG-Graph'!$B$2*A1152+'PPG-Graph'!$B$9)</f>
        <v>-17.724071565217795</v>
      </c>
      <c r="E1152">
        <f>'PPG-Graph'!$B$11*SIN(2*PI()*2*'PPG-Graph'!$B$2*A1152+'PPG-Graph'!$B$12)</f>
        <v>0</v>
      </c>
      <c r="F1152">
        <f>'PPG-Graph'!$B$14*SIN(2*PI()*3*'PPG-Graph'!$B$2*A1152+'PPG-Graph'!$B$15)</f>
        <v>0</v>
      </c>
      <c r="G1152">
        <f>'PPG-Graph'!$B$17*SIN(2*PI()*4*'PPG-Graph'!$B$2*A1152+'PPG-Graph'!$B$18)</f>
        <v>0</v>
      </c>
      <c r="H1152">
        <f>'PPG-Graph'!$B$20*SIN(2*PI()*5*'PPG-Graph'!$B$2*A1152+'PPG-Graph'!$B$21)</f>
        <v>0</v>
      </c>
      <c r="J1152">
        <f>K1152+L1152++M1152+N1152+O1152+'PPG-Graph'!$B$4</f>
        <v>228.21949704803288</v>
      </c>
      <c r="K1152">
        <f>'PPG-Graph'!$B$8*COS(2*PI()*'PPG-Graph'!$B$2*A1152+'PPG-Graph'!$B$9)*2*PI()*'PPG-Graph'!$B$2</f>
        <v>58.219497048032885</v>
      </c>
      <c r="L1152">
        <f>'PPG-Graph'!$B$11*COS(2*PI()*2*'PPG-Graph'!$B$2*A1152+'PPG-Graph'!$B$12)*2*PI()*2*'PPG-Graph'!$B$2</f>
        <v>0</v>
      </c>
      <c r="M1152">
        <f>'PPG-Graph'!$B$14*COS(2*PI()*3*'PPG-Graph'!$B$2*A1152+'PPG-Graph'!$B$15)*2*PI()*3*'PPG-Graph'!$B$2</f>
        <v>0</v>
      </c>
      <c r="N1152">
        <f>'PPG-Graph'!$B$17*COS(2*PI()*4*'PPG-Graph'!$B$2*A1152+'PPG-Graph'!$B$18)*2*PI()*4*'PPG-Graph'!$B$2</f>
        <v>0</v>
      </c>
      <c r="O1152">
        <f>'PPG-Graph'!$B$20*COS(2*PI()*5*'PPG-Graph'!$B$2*A1152+'PPG-Graph'!$B$21)*2*PI()*5*'PPG-Graph'!$B$2</f>
        <v>0</v>
      </c>
      <c r="Q1152">
        <f>R1152+S1152++T1152+U1152+V1152+'PPG-Graph'!$B$4</f>
        <v>869.71829890118522</v>
      </c>
      <c r="R1152">
        <f>-'PPG-Graph'!$B$8*SIN(2*PI()*'PPG-Graph'!$B$2*A1152+'PPG-Graph'!$B$9)*(2*PI()*'PPG-Graph'!$B$2)^2</f>
        <v>699.71829890118522</v>
      </c>
      <c r="S1152">
        <f>-'PPG-Graph'!$B$11*SIN(2*PI()*2*'PPG-Graph'!$B$2*A1152+'PPG-Graph'!$B$12)*(2*PI()*2*'PPG-Graph'!$B$2)^2</f>
        <v>0</v>
      </c>
      <c r="T1152">
        <f>-'PPG-Graph'!$B$14*SIN(2*PI()*3*'PPG-Graph'!$B$2*A1152+'PPG-Graph'!$B$15)*(2*PI()*3*'PPG-Graph'!$B$2)^2</f>
        <v>0</v>
      </c>
      <c r="U1152">
        <f>-'PPG-Graph'!$B$17*SIN(2*PI()*4*'PPG-Graph'!$B$2*A1152+'PPG-Graph'!$B$18)*(2*PI()*4*'PPG-Graph'!$B$2)^2</f>
        <v>0</v>
      </c>
      <c r="V1152">
        <f>-'PPG-Graph'!$B$20*SIN(2*PI()*5*'PPG-Graph'!$B$2*A1152+'PPG-Graph'!$B$21)*(2*PI()*5*'PPG-Graph'!$B$2)^2</f>
        <v>0</v>
      </c>
    </row>
    <row r="1153" spans="1:22" x14ac:dyDescent="0.25">
      <c r="A1153">
        <v>3.83</v>
      </c>
      <c r="C1153">
        <f>D1153+E1153++F1153+G1153+H1153+'PPG-Graph'!$B$4</f>
        <v>152.4738663991227</v>
      </c>
      <c r="D1153">
        <f>'PPG-Graph'!$B$8*SIN(2*PI()*'PPG-Graph'!$B$2*A1153+'PPG-Graph'!$B$9)</f>
        <v>-17.526133600877291</v>
      </c>
      <c r="E1153">
        <f>'PPG-Graph'!$B$11*SIN(2*PI()*2*'PPG-Graph'!$B$2*A1153+'PPG-Graph'!$B$12)</f>
        <v>0</v>
      </c>
      <c r="F1153">
        <f>'PPG-Graph'!$B$14*SIN(2*PI()*3*'PPG-Graph'!$B$2*A1153+'PPG-Graph'!$B$15)</f>
        <v>0</v>
      </c>
      <c r="G1153">
        <f>'PPG-Graph'!$B$17*SIN(2*PI()*4*'PPG-Graph'!$B$2*A1153+'PPG-Graph'!$B$18)</f>
        <v>0</v>
      </c>
      <c r="H1153">
        <f>'PPG-Graph'!$B$20*SIN(2*PI()*5*'PPG-Graph'!$B$2*A1153+'PPG-Graph'!$B$21)</f>
        <v>0</v>
      </c>
      <c r="J1153">
        <f>K1153+L1153++M1153+N1153+O1153+'PPG-Graph'!$B$4</f>
        <v>230.53895213591338</v>
      </c>
      <c r="K1153">
        <f>'PPG-Graph'!$B$8*COS(2*PI()*'PPG-Graph'!$B$2*A1153+'PPG-Graph'!$B$9)*2*PI()*'PPG-Graph'!$B$2</f>
        <v>60.538952135913384</v>
      </c>
      <c r="L1153">
        <f>'PPG-Graph'!$B$11*COS(2*PI()*2*'PPG-Graph'!$B$2*A1153+'PPG-Graph'!$B$12)*2*PI()*2*'PPG-Graph'!$B$2</f>
        <v>0</v>
      </c>
      <c r="M1153">
        <f>'PPG-Graph'!$B$14*COS(2*PI()*3*'PPG-Graph'!$B$2*A1153+'PPG-Graph'!$B$15)*2*PI()*3*'PPG-Graph'!$B$2</f>
        <v>0</v>
      </c>
      <c r="N1153">
        <f>'PPG-Graph'!$B$17*COS(2*PI()*4*'PPG-Graph'!$B$2*A1153+'PPG-Graph'!$B$18)*2*PI()*4*'PPG-Graph'!$B$2</f>
        <v>0</v>
      </c>
      <c r="O1153">
        <f>'PPG-Graph'!$B$20*COS(2*PI()*5*'PPG-Graph'!$B$2*A1153+'PPG-Graph'!$B$21)*2*PI()*5*'PPG-Graph'!$B$2</f>
        <v>0</v>
      </c>
      <c r="Q1153">
        <f>R1153+S1153++T1153+U1153+V1153+'PPG-Graph'!$B$4</f>
        <v>861.90402128519429</v>
      </c>
      <c r="R1153">
        <f>-'PPG-Graph'!$B$8*SIN(2*PI()*'PPG-Graph'!$B$2*A1153+'PPG-Graph'!$B$9)*(2*PI()*'PPG-Graph'!$B$2)^2</f>
        <v>691.90402128519429</v>
      </c>
      <c r="S1153">
        <f>-'PPG-Graph'!$B$11*SIN(2*PI()*2*'PPG-Graph'!$B$2*A1153+'PPG-Graph'!$B$12)*(2*PI()*2*'PPG-Graph'!$B$2)^2</f>
        <v>0</v>
      </c>
      <c r="T1153">
        <f>-'PPG-Graph'!$B$14*SIN(2*PI()*3*'PPG-Graph'!$B$2*A1153+'PPG-Graph'!$B$15)*(2*PI()*3*'PPG-Graph'!$B$2)^2</f>
        <v>0</v>
      </c>
      <c r="U1153">
        <f>-'PPG-Graph'!$B$17*SIN(2*PI()*4*'PPG-Graph'!$B$2*A1153+'PPG-Graph'!$B$18)*(2*PI()*4*'PPG-Graph'!$B$2)^2</f>
        <v>0</v>
      </c>
      <c r="V1153">
        <f>-'PPG-Graph'!$B$20*SIN(2*PI()*5*'PPG-Graph'!$B$2*A1153+'PPG-Graph'!$B$21)*(2*PI()*5*'PPG-Graph'!$B$2)^2</f>
        <v>0</v>
      </c>
    </row>
    <row r="1154" spans="1:22" x14ac:dyDescent="0.25">
      <c r="A1154">
        <v>3.8333333330000001</v>
      </c>
      <c r="C1154">
        <f>D1154+E1154++F1154+G1154+H1154+'PPG-Graph'!$B$4</f>
        <v>152.67949190336728</v>
      </c>
      <c r="D1154">
        <f>'PPG-Graph'!$B$8*SIN(2*PI()*'PPG-Graph'!$B$2*A1154+'PPG-Graph'!$B$9)</f>
        <v>-17.320508096632729</v>
      </c>
      <c r="E1154">
        <f>'PPG-Graph'!$B$11*SIN(2*PI()*2*'PPG-Graph'!$B$2*A1154+'PPG-Graph'!$B$12)</f>
        <v>0</v>
      </c>
      <c r="F1154">
        <f>'PPG-Graph'!$B$14*SIN(2*PI()*3*'PPG-Graph'!$B$2*A1154+'PPG-Graph'!$B$15)</f>
        <v>0</v>
      </c>
      <c r="G1154">
        <f>'PPG-Graph'!$B$17*SIN(2*PI()*4*'PPG-Graph'!$B$2*A1154+'PPG-Graph'!$B$18)</f>
        <v>0</v>
      </c>
      <c r="H1154">
        <f>'PPG-Graph'!$B$20*SIN(2*PI()*5*'PPG-Graph'!$B$2*A1154+'PPG-Graph'!$B$21)</f>
        <v>0</v>
      </c>
      <c r="J1154">
        <f>K1154+L1154++M1154+N1154+O1154+'PPG-Graph'!$B$4</f>
        <v>232.83185284386707</v>
      </c>
      <c r="K1154">
        <f>'PPG-Graph'!$B$8*COS(2*PI()*'PPG-Graph'!$B$2*A1154+'PPG-Graph'!$B$9)*2*PI()*'PPG-Graph'!$B$2</f>
        <v>62.831852843867068</v>
      </c>
      <c r="L1154">
        <f>'PPG-Graph'!$B$11*COS(2*PI()*2*'PPG-Graph'!$B$2*A1154+'PPG-Graph'!$B$12)*2*PI()*2*'PPG-Graph'!$B$2</f>
        <v>0</v>
      </c>
      <c r="M1154">
        <f>'PPG-Graph'!$B$14*COS(2*PI()*3*'PPG-Graph'!$B$2*A1154+'PPG-Graph'!$B$15)*2*PI()*3*'PPG-Graph'!$B$2</f>
        <v>0</v>
      </c>
      <c r="N1154">
        <f>'PPG-Graph'!$B$17*COS(2*PI()*4*'PPG-Graph'!$B$2*A1154+'PPG-Graph'!$B$18)*2*PI()*4*'PPG-Graph'!$B$2</f>
        <v>0</v>
      </c>
      <c r="O1154">
        <f>'PPG-Graph'!$B$20*COS(2*PI()*5*'PPG-Graph'!$B$2*A1154+'PPG-Graph'!$B$21)*2*PI()*5*'PPG-Graph'!$B$2</f>
        <v>0</v>
      </c>
      <c r="Q1154">
        <f>R1154+S1154++T1154+U1154+V1154+'PPG-Graph'!$B$4</f>
        <v>853.78625175852096</v>
      </c>
      <c r="R1154">
        <f>-'PPG-Graph'!$B$8*SIN(2*PI()*'PPG-Graph'!$B$2*A1154+'PPG-Graph'!$B$9)*(2*PI()*'PPG-Graph'!$B$2)^2</f>
        <v>683.78625175852096</v>
      </c>
      <c r="S1154">
        <f>-'PPG-Graph'!$B$11*SIN(2*PI()*2*'PPG-Graph'!$B$2*A1154+'PPG-Graph'!$B$12)*(2*PI()*2*'PPG-Graph'!$B$2)^2</f>
        <v>0</v>
      </c>
      <c r="T1154">
        <f>-'PPG-Graph'!$B$14*SIN(2*PI()*3*'PPG-Graph'!$B$2*A1154+'PPG-Graph'!$B$15)*(2*PI()*3*'PPG-Graph'!$B$2)^2</f>
        <v>0</v>
      </c>
      <c r="U1154">
        <f>-'PPG-Graph'!$B$17*SIN(2*PI()*4*'PPG-Graph'!$B$2*A1154+'PPG-Graph'!$B$18)*(2*PI()*4*'PPG-Graph'!$B$2)^2</f>
        <v>0</v>
      </c>
      <c r="V1154">
        <f>-'PPG-Graph'!$B$20*SIN(2*PI()*5*'PPG-Graph'!$B$2*A1154+'PPG-Graph'!$B$21)*(2*PI()*5*'PPG-Graph'!$B$2)^2</f>
        <v>0</v>
      </c>
    </row>
    <row r="1155" spans="1:22" x14ac:dyDescent="0.25">
      <c r="A1155">
        <v>3.8366666669999998</v>
      </c>
      <c r="C1155">
        <f>D1155+E1155++F1155+G1155+H1155+'PPG-Graph'!$B$4</f>
        <v>152.89271481848894</v>
      </c>
      <c r="D1155">
        <f>'PPG-Graph'!$B$8*SIN(2*PI()*'PPG-Graph'!$B$2*A1155+'PPG-Graph'!$B$9)</f>
        <v>-17.10728518151107</v>
      </c>
      <c r="E1155">
        <f>'PPG-Graph'!$B$11*SIN(2*PI()*2*'PPG-Graph'!$B$2*A1155+'PPG-Graph'!$B$12)</f>
        <v>0</v>
      </c>
      <c r="F1155">
        <f>'PPG-Graph'!$B$14*SIN(2*PI()*3*'PPG-Graph'!$B$2*A1155+'PPG-Graph'!$B$15)</f>
        <v>0</v>
      </c>
      <c r="G1155">
        <f>'PPG-Graph'!$B$17*SIN(2*PI()*4*'PPG-Graph'!$B$2*A1155+'PPG-Graph'!$B$18)</f>
        <v>0</v>
      </c>
      <c r="H1155">
        <f>'PPG-Graph'!$B$20*SIN(2*PI()*5*'PPG-Graph'!$B$2*A1155+'PPG-Graph'!$B$21)</f>
        <v>0</v>
      </c>
      <c r="J1155">
        <f>K1155+L1155++M1155+N1155+O1155+'PPG-Graph'!$B$4</f>
        <v>235.09719410543147</v>
      </c>
      <c r="K1155">
        <f>'PPG-Graph'!$B$8*COS(2*PI()*'PPG-Graph'!$B$2*A1155+'PPG-Graph'!$B$9)*2*PI()*'PPG-Graph'!$B$2</f>
        <v>65.097194105431484</v>
      </c>
      <c r="L1155">
        <f>'PPG-Graph'!$B$11*COS(2*PI()*2*'PPG-Graph'!$B$2*A1155+'PPG-Graph'!$B$12)*2*PI()*2*'PPG-Graph'!$B$2</f>
        <v>0</v>
      </c>
      <c r="M1155">
        <f>'PPG-Graph'!$B$14*COS(2*PI()*3*'PPG-Graph'!$B$2*A1155+'PPG-Graph'!$B$15)*2*PI()*3*'PPG-Graph'!$B$2</f>
        <v>0</v>
      </c>
      <c r="N1155">
        <f>'PPG-Graph'!$B$17*COS(2*PI()*4*'PPG-Graph'!$B$2*A1155+'PPG-Graph'!$B$18)*2*PI()*4*'PPG-Graph'!$B$2</f>
        <v>0</v>
      </c>
      <c r="O1155">
        <f>'PPG-Graph'!$B$20*COS(2*PI()*5*'PPG-Graph'!$B$2*A1155+'PPG-Graph'!$B$21)*2*PI()*5*'PPG-Graph'!$B$2</f>
        <v>0</v>
      </c>
      <c r="Q1155">
        <f>R1155+S1155++T1155+U1155+V1155+'PPG-Graph'!$B$4</f>
        <v>845.36854847252971</v>
      </c>
      <c r="R1155">
        <f>-'PPG-Graph'!$B$8*SIN(2*PI()*'PPG-Graph'!$B$2*A1155+'PPG-Graph'!$B$9)*(2*PI()*'PPG-Graph'!$B$2)^2</f>
        <v>675.36854847252971</v>
      </c>
      <c r="S1155">
        <f>-'PPG-Graph'!$B$11*SIN(2*PI()*2*'PPG-Graph'!$B$2*A1155+'PPG-Graph'!$B$12)*(2*PI()*2*'PPG-Graph'!$B$2)^2</f>
        <v>0</v>
      </c>
      <c r="T1155">
        <f>-'PPG-Graph'!$B$14*SIN(2*PI()*3*'PPG-Graph'!$B$2*A1155+'PPG-Graph'!$B$15)*(2*PI()*3*'PPG-Graph'!$B$2)^2</f>
        <v>0</v>
      </c>
      <c r="U1155">
        <f>-'PPG-Graph'!$B$17*SIN(2*PI()*4*'PPG-Graph'!$B$2*A1155+'PPG-Graph'!$B$18)*(2*PI()*4*'PPG-Graph'!$B$2)^2</f>
        <v>0</v>
      </c>
      <c r="V1155">
        <f>-'PPG-Graph'!$B$20*SIN(2*PI()*5*'PPG-Graph'!$B$2*A1155+'PPG-Graph'!$B$21)*(2*PI()*5*'PPG-Graph'!$B$2)^2</f>
        <v>0</v>
      </c>
    </row>
    <row r="1156" spans="1:22" x14ac:dyDescent="0.25">
      <c r="A1156">
        <v>3.84</v>
      </c>
      <c r="C1156">
        <f>D1156+E1156++F1156+G1156+H1156+'PPG-Graph'!$B$4</f>
        <v>153.11344148995968</v>
      </c>
      <c r="D1156">
        <f>'PPG-Graph'!$B$8*SIN(2*PI()*'PPG-Graph'!$B$2*A1156+'PPG-Graph'!$B$9)</f>
        <v>-16.886558510040327</v>
      </c>
      <c r="E1156">
        <f>'PPG-Graph'!$B$11*SIN(2*PI()*2*'PPG-Graph'!$B$2*A1156+'PPG-Graph'!$B$12)</f>
        <v>0</v>
      </c>
      <c r="F1156">
        <f>'PPG-Graph'!$B$14*SIN(2*PI()*3*'PPG-Graph'!$B$2*A1156+'PPG-Graph'!$B$15)</f>
        <v>0</v>
      </c>
      <c r="G1156">
        <f>'PPG-Graph'!$B$17*SIN(2*PI()*4*'PPG-Graph'!$B$2*A1156+'PPG-Graph'!$B$18)</f>
        <v>0</v>
      </c>
      <c r="H1156">
        <f>'PPG-Graph'!$B$20*SIN(2*PI()*5*'PPG-Graph'!$B$2*A1156+'PPG-Graph'!$B$21)</f>
        <v>0</v>
      </c>
      <c r="J1156">
        <f>K1156+L1156++M1156+N1156+O1156+'PPG-Graph'!$B$4</f>
        <v>237.33398090810294</v>
      </c>
      <c r="K1156">
        <f>'PPG-Graph'!$B$8*COS(2*PI()*'PPG-Graph'!$B$2*A1156+'PPG-Graph'!$B$9)*2*PI()*'PPG-Graph'!$B$2</f>
        <v>67.333980908102959</v>
      </c>
      <c r="L1156">
        <f>'PPG-Graph'!$B$11*COS(2*PI()*2*'PPG-Graph'!$B$2*A1156+'PPG-Graph'!$B$12)*2*PI()*2*'PPG-Graph'!$B$2</f>
        <v>0</v>
      </c>
      <c r="M1156">
        <f>'PPG-Graph'!$B$14*COS(2*PI()*3*'PPG-Graph'!$B$2*A1156+'PPG-Graph'!$B$15)*2*PI()*3*'PPG-Graph'!$B$2</f>
        <v>0</v>
      </c>
      <c r="N1156">
        <f>'PPG-Graph'!$B$17*COS(2*PI()*4*'PPG-Graph'!$B$2*A1156+'PPG-Graph'!$B$18)*2*PI()*4*'PPG-Graph'!$B$2</f>
        <v>0</v>
      </c>
      <c r="O1156">
        <f>'PPG-Graph'!$B$20*COS(2*PI()*5*'PPG-Graph'!$B$2*A1156+'PPG-Graph'!$B$21)*2*PI()*5*'PPG-Graph'!$B$2</f>
        <v>0</v>
      </c>
      <c r="Q1156">
        <f>R1156+S1156++T1156+U1156+V1156+'PPG-Graph'!$B$4</f>
        <v>836.65460875978783</v>
      </c>
      <c r="R1156">
        <f>-'PPG-Graph'!$B$8*SIN(2*PI()*'PPG-Graph'!$B$2*A1156+'PPG-Graph'!$B$9)*(2*PI()*'PPG-Graph'!$B$2)^2</f>
        <v>666.65460875978783</v>
      </c>
      <c r="S1156">
        <f>-'PPG-Graph'!$B$11*SIN(2*PI()*2*'PPG-Graph'!$B$2*A1156+'PPG-Graph'!$B$12)*(2*PI()*2*'PPG-Graph'!$B$2)^2</f>
        <v>0</v>
      </c>
      <c r="T1156">
        <f>-'PPG-Graph'!$B$14*SIN(2*PI()*3*'PPG-Graph'!$B$2*A1156+'PPG-Graph'!$B$15)*(2*PI()*3*'PPG-Graph'!$B$2)^2</f>
        <v>0</v>
      </c>
      <c r="U1156">
        <f>-'PPG-Graph'!$B$17*SIN(2*PI()*4*'PPG-Graph'!$B$2*A1156+'PPG-Graph'!$B$18)*(2*PI()*4*'PPG-Graph'!$B$2)^2</f>
        <v>0</v>
      </c>
      <c r="V1156">
        <f>-'PPG-Graph'!$B$20*SIN(2*PI()*5*'PPG-Graph'!$B$2*A1156+'PPG-Graph'!$B$21)*(2*PI()*5*'PPG-Graph'!$B$2)^2</f>
        <v>0</v>
      </c>
    </row>
    <row r="1157" spans="1:22" x14ac:dyDescent="0.25">
      <c r="A1157">
        <v>3.8433333329999999</v>
      </c>
      <c r="C1157">
        <f>D1157+E1157++F1157+G1157+H1157+'PPG-Graph'!$B$4</f>
        <v>153.3415751626176</v>
      </c>
      <c r="D1157">
        <f>'PPG-Graph'!$B$8*SIN(2*PI()*'PPG-Graph'!$B$2*A1157+'PPG-Graph'!$B$9)</f>
        <v>-16.658424837382409</v>
      </c>
      <c r="E1157">
        <f>'PPG-Graph'!$B$11*SIN(2*PI()*2*'PPG-Graph'!$B$2*A1157+'PPG-Graph'!$B$12)</f>
        <v>0</v>
      </c>
      <c r="F1157">
        <f>'PPG-Graph'!$B$14*SIN(2*PI()*3*'PPG-Graph'!$B$2*A1157+'PPG-Graph'!$B$15)</f>
        <v>0</v>
      </c>
      <c r="G1157">
        <f>'PPG-Graph'!$B$17*SIN(2*PI()*4*'PPG-Graph'!$B$2*A1157+'PPG-Graph'!$B$18)</f>
        <v>0</v>
      </c>
      <c r="H1157">
        <f>'PPG-Graph'!$B$20*SIN(2*PI()*5*'PPG-Graph'!$B$2*A1157+'PPG-Graph'!$B$21)</f>
        <v>0</v>
      </c>
      <c r="J1157">
        <f>K1157+L1157++M1157+N1157+O1157+'PPG-Graph'!$B$4</f>
        <v>239.54123280724639</v>
      </c>
      <c r="K1157">
        <f>'PPG-Graph'!$B$8*COS(2*PI()*'PPG-Graph'!$B$2*A1157+'PPG-Graph'!$B$9)*2*PI()*'PPG-Graph'!$B$2</f>
        <v>69.541232807246402</v>
      </c>
      <c r="L1157">
        <f>'PPG-Graph'!$B$11*COS(2*PI()*2*'PPG-Graph'!$B$2*A1157+'PPG-Graph'!$B$12)*2*PI()*2*'PPG-Graph'!$B$2</f>
        <v>0</v>
      </c>
      <c r="M1157">
        <f>'PPG-Graph'!$B$14*COS(2*PI()*3*'PPG-Graph'!$B$2*A1157+'PPG-Graph'!$B$15)*2*PI()*3*'PPG-Graph'!$B$2</f>
        <v>0</v>
      </c>
      <c r="N1157">
        <f>'PPG-Graph'!$B$17*COS(2*PI()*4*'PPG-Graph'!$B$2*A1157+'PPG-Graph'!$B$18)*2*PI()*4*'PPG-Graph'!$B$2</f>
        <v>0</v>
      </c>
      <c r="O1157">
        <f>'PPG-Graph'!$B$20*COS(2*PI()*5*'PPG-Graph'!$B$2*A1157+'PPG-Graph'!$B$21)*2*PI()*5*'PPG-Graph'!$B$2</f>
        <v>0</v>
      </c>
      <c r="Q1157">
        <f>R1157+S1157++T1157+U1157+V1157+'PPG-Graph'!$B$4</f>
        <v>827.64825236098284</v>
      </c>
      <c r="R1157">
        <f>-'PPG-Graph'!$B$8*SIN(2*PI()*'PPG-Graph'!$B$2*A1157+'PPG-Graph'!$B$9)*(2*PI()*'PPG-Graph'!$B$2)^2</f>
        <v>657.64825236098284</v>
      </c>
      <c r="S1157">
        <f>-'PPG-Graph'!$B$11*SIN(2*PI()*2*'PPG-Graph'!$B$2*A1157+'PPG-Graph'!$B$12)*(2*PI()*2*'PPG-Graph'!$B$2)^2</f>
        <v>0</v>
      </c>
      <c r="T1157">
        <f>-'PPG-Graph'!$B$14*SIN(2*PI()*3*'PPG-Graph'!$B$2*A1157+'PPG-Graph'!$B$15)*(2*PI()*3*'PPG-Graph'!$B$2)^2</f>
        <v>0</v>
      </c>
      <c r="U1157">
        <f>-'PPG-Graph'!$B$17*SIN(2*PI()*4*'PPG-Graph'!$B$2*A1157+'PPG-Graph'!$B$18)*(2*PI()*4*'PPG-Graph'!$B$2)^2</f>
        <v>0</v>
      </c>
      <c r="V1157">
        <f>-'PPG-Graph'!$B$20*SIN(2*PI()*5*'PPG-Graph'!$B$2*A1157+'PPG-Graph'!$B$21)*(2*PI()*5*'PPG-Graph'!$B$2)^2</f>
        <v>0</v>
      </c>
    </row>
    <row r="1158" spans="1:22" x14ac:dyDescent="0.25">
      <c r="A1158">
        <v>3.846666667</v>
      </c>
      <c r="C1158">
        <f>D1158+E1158++F1158+G1158+H1158+'PPG-Graph'!$B$4</f>
        <v>153.57701584123191</v>
      </c>
      <c r="D1158">
        <f>'PPG-Graph'!$B$8*SIN(2*PI()*'PPG-Graph'!$B$2*A1158+'PPG-Graph'!$B$9)</f>
        <v>-16.422984158768095</v>
      </c>
      <c r="E1158">
        <f>'PPG-Graph'!$B$11*SIN(2*PI()*2*'PPG-Graph'!$B$2*A1158+'PPG-Graph'!$B$12)</f>
        <v>0</v>
      </c>
      <c r="F1158">
        <f>'PPG-Graph'!$B$14*SIN(2*PI()*3*'PPG-Graph'!$B$2*A1158+'PPG-Graph'!$B$15)</f>
        <v>0</v>
      </c>
      <c r="G1158">
        <f>'PPG-Graph'!$B$17*SIN(2*PI()*4*'PPG-Graph'!$B$2*A1158+'PPG-Graph'!$B$18)</f>
        <v>0</v>
      </c>
      <c r="H1158">
        <f>'PPG-Graph'!$B$20*SIN(2*PI()*5*'PPG-Graph'!$B$2*A1158+'PPG-Graph'!$B$21)</f>
        <v>0</v>
      </c>
      <c r="J1158">
        <f>K1158+L1158++M1158+N1158+O1158+'PPG-Graph'!$B$4</f>
        <v>241.71798227777501</v>
      </c>
      <c r="K1158">
        <f>'PPG-Graph'!$B$8*COS(2*PI()*'PPG-Graph'!$B$2*A1158+'PPG-Graph'!$B$9)*2*PI()*'PPG-Graph'!$B$2</f>
        <v>71.717982277775008</v>
      </c>
      <c r="L1158">
        <f>'PPG-Graph'!$B$11*COS(2*PI()*2*'PPG-Graph'!$B$2*A1158+'PPG-Graph'!$B$12)*2*PI()*2*'PPG-Graph'!$B$2</f>
        <v>0</v>
      </c>
      <c r="M1158">
        <f>'PPG-Graph'!$B$14*COS(2*PI()*3*'PPG-Graph'!$B$2*A1158+'PPG-Graph'!$B$15)*2*PI()*3*'PPG-Graph'!$B$2</f>
        <v>0</v>
      </c>
      <c r="N1158">
        <f>'PPG-Graph'!$B$17*COS(2*PI()*4*'PPG-Graph'!$B$2*A1158+'PPG-Graph'!$B$18)*2*PI()*4*'PPG-Graph'!$B$2</f>
        <v>0</v>
      </c>
      <c r="O1158">
        <f>'PPG-Graph'!$B$20*COS(2*PI()*5*'PPG-Graph'!$B$2*A1158+'PPG-Graph'!$B$21)*2*PI()*5*'PPG-Graph'!$B$2</f>
        <v>0</v>
      </c>
      <c r="Q1158">
        <f>R1158+S1158++T1158+U1158+V1158+'PPG-Graph'!$B$4</f>
        <v>818.35342692959364</v>
      </c>
      <c r="R1158">
        <f>-'PPG-Graph'!$B$8*SIN(2*PI()*'PPG-Graph'!$B$2*A1158+'PPG-Graph'!$B$9)*(2*PI()*'PPG-Graph'!$B$2)^2</f>
        <v>648.35342692959364</v>
      </c>
      <c r="S1158">
        <f>-'PPG-Graph'!$B$11*SIN(2*PI()*2*'PPG-Graph'!$B$2*A1158+'PPG-Graph'!$B$12)*(2*PI()*2*'PPG-Graph'!$B$2)^2</f>
        <v>0</v>
      </c>
      <c r="T1158">
        <f>-'PPG-Graph'!$B$14*SIN(2*PI()*3*'PPG-Graph'!$B$2*A1158+'PPG-Graph'!$B$15)*(2*PI()*3*'PPG-Graph'!$B$2)^2</f>
        <v>0</v>
      </c>
      <c r="U1158">
        <f>-'PPG-Graph'!$B$17*SIN(2*PI()*4*'PPG-Graph'!$B$2*A1158+'PPG-Graph'!$B$18)*(2*PI()*4*'PPG-Graph'!$B$2)^2</f>
        <v>0</v>
      </c>
      <c r="V1158">
        <f>-'PPG-Graph'!$B$20*SIN(2*PI()*5*'PPG-Graph'!$B$2*A1158+'PPG-Graph'!$B$21)*(2*PI()*5*'PPG-Graph'!$B$2)^2</f>
        <v>0</v>
      </c>
    </row>
    <row r="1159" spans="1:22" x14ac:dyDescent="0.25">
      <c r="A1159">
        <v>3.85</v>
      </c>
      <c r="C1159">
        <f>D1159+E1159++F1159+G1159+H1159+'PPG-Graph'!$B$4</f>
        <v>153.81966011250105</v>
      </c>
      <c r="D1159">
        <f>'PPG-Graph'!$B$8*SIN(2*PI()*'PPG-Graph'!$B$2*A1159+'PPG-Graph'!$B$9)</f>
        <v>-16.180339887498938</v>
      </c>
      <c r="E1159">
        <f>'PPG-Graph'!$B$11*SIN(2*PI()*2*'PPG-Graph'!$B$2*A1159+'PPG-Graph'!$B$12)</f>
        <v>0</v>
      </c>
      <c r="F1159">
        <f>'PPG-Graph'!$B$14*SIN(2*PI()*3*'PPG-Graph'!$B$2*A1159+'PPG-Graph'!$B$15)</f>
        <v>0</v>
      </c>
      <c r="G1159">
        <f>'PPG-Graph'!$B$17*SIN(2*PI()*4*'PPG-Graph'!$B$2*A1159+'PPG-Graph'!$B$18)</f>
        <v>0</v>
      </c>
      <c r="H1159">
        <f>'PPG-Graph'!$B$20*SIN(2*PI()*5*'PPG-Graph'!$B$2*A1159+'PPG-Graph'!$B$21)</f>
        <v>0</v>
      </c>
      <c r="J1159">
        <f>K1159+L1159++M1159+N1159+O1159+'PPG-Graph'!$B$4</f>
        <v>243.86327321961835</v>
      </c>
      <c r="K1159">
        <f>'PPG-Graph'!$B$8*COS(2*PI()*'PPG-Graph'!$B$2*A1159+'PPG-Graph'!$B$9)*2*PI()*'PPG-Graph'!$B$2</f>
        <v>73.86327321961835</v>
      </c>
      <c r="L1159">
        <f>'PPG-Graph'!$B$11*COS(2*PI()*2*'PPG-Graph'!$B$2*A1159+'PPG-Graph'!$B$12)*2*PI()*2*'PPG-Graph'!$B$2</f>
        <v>0</v>
      </c>
      <c r="M1159">
        <f>'PPG-Graph'!$B$14*COS(2*PI()*3*'PPG-Graph'!$B$2*A1159+'PPG-Graph'!$B$15)*2*PI()*3*'PPG-Graph'!$B$2</f>
        <v>0</v>
      </c>
      <c r="N1159">
        <f>'PPG-Graph'!$B$17*COS(2*PI()*4*'PPG-Graph'!$B$2*A1159+'PPG-Graph'!$B$18)*2*PI()*4*'PPG-Graph'!$B$2</f>
        <v>0</v>
      </c>
      <c r="O1159">
        <f>'PPG-Graph'!$B$20*COS(2*PI()*5*'PPG-Graph'!$B$2*A1159+'PPG-Graph'!$B$21)*2*PI()*5*'PPG-Graph'!$B$2</f>
        <v>0</v>
      </c>
      <c r="Q1159">
        <f>R1159+S1159++T1159+U1159+V1159+'PPG-Graph'!$B$4</f>
        <v>808.7742150591248</v>
      </c>
      <c r="R1159">
        <f>-'PPG-Graph'!$B$8*SIN(2*PI()*'PPG-Graph'!$B$2*A1159+'PPG-Graph'!$B$9)*(2*PI()*'PPG-Graph'!$B$2)^2</f>
        <v>638.7742150591248</v>
      </c>
      <c r="S1159">
        <f>-'PPG-Graph'!$B$11*SIN(2*PI()*2*'PPG-Graph'!$B$2*A1159+'PPG-Graph'!$B$12)*(2*PI()*2*'PPG-Graph'!$B$2)^2</f>
        <v>0</v>
      </c>
      <c r="T1159">
        <f>-'PPG-Graph'!$B$14*SIN(2*PI()*3*'PPG-Graph'!$B$2*A1159+'PPG-Graph'!$B$15)*(2*PI()*3*'PPG-Graph'!$B$2)^2</f>
        <v>0</v>
      </c>
      <c r="U1159">
        <f>-'PPG-Graph'!$B$17*SIN(2*PI()*4*'PPG-Graph'!$B$2*A1159+'PPG-Graph'!$B$18)*(2*PI()*4*'PPG-Graph'!$B$2)^2</f>
        <v>0</v>
      </c>
      <c r="V1159">
        <f>-'PPG-Graph'!$B$20*SIN(2*PI()*5*'PPG-Graph'!$B$2*A1159+'PPG-Graph'!$B$21)*(2*PI()*5*'PPG-Graph'!$B$2)^2</f>
        <v>0</v>
      </c>
    </row>
    <row r="1160" spans="1:22" x14ac:dyDescent="0.25">
      <c r="A1160">
        <v>3.8533333330000001</v>
      </c>
      <c r="C1160">
        <f>D1160+E1160++F1160+G1160+H1160+'PPG-Graph'!$B$4</f>
        <v>154.06940161419067</v>
      </c>
      <c r="D1160">
        <f>'PPG-Graph'!$B$8*SIN(2*PI()*'PPG-Graph'!$B$2*A1160+'PPG-Graph'!$B$9)</f>
        <v>-15.930598385809327</v>
      </c>
      <c r="E1160">
        <f>'PPG-Graph'!$B$11*SIN(2*PI()*2*'PPG-Graph'!$B$2*A1160+'PPG-Graph'!$B$12)</f>
        <v>0</v>
      </c>
      <c r="F1160">
        <f>'PPG-Graph'!$B$14*SIN(2*PI()*3*'PPG-Graph'!$B$2*A1160+'PPG-Graph'!$B$15)</f>
        <v>0</v>
      </c>
      <c r="G1160">
        <f>'PPG-Graph'!$B$17*SIN(2*PI()*4*'PPG-Graph'!$B$2*A1160+'PPG-Graph'!$B$18)</f>
        <v>0</v>
      </c>
      <c r="H1160">
        <f>'PPG-Graph'!$B$20*SIN(2*PI()*5*'PPG-Graph'!$B$2*A1160+'PPG-Graph'!$B$21)</f>
        <v>0</v>
      </c>
      <c r="J1160">
        <f>K1160+L1160++M1160+N1160+O1160+'PPG-Graph'!$B$4</f>
        <v>245.97616529510276</v>
      </c>
      <c r="K1160">
        <f>'PPG-Graph'!$B$8*COS(2*PI()*'PPG-Graph'!$B$2*A1160+'PPG-Graph'!$B$9)*2*PI()*'PPG-Graph'!$B$2</f>
        <v>75.976165295102746</v>
      </c>
      <c r="L1160">
        <f>'PPG-Graph'!$B$11*COS(2*PI()*2*'PPG-Graph'!$B$2*A1160+'PPG-Graph'!$B$12)*2*PI()*2*'PPG-Graph'!$B$2</f>
        <v>0</v>
      </c>
      <c r="M1160">
        <f>'PPG-Graph'!$B$14*COS(2*PI()*3*'PPG-Graph'!$B$2*A1160+'PPG-Graph'!$B$15)*2*PI()*3*'PPG-Graph'!$B$2</f>
        <v>0</v>
      </c>
      <c r="N1160">
        <f>'PPG-Graph'!$B$17*COS(2*PI()*4*'PPG-Graph'!$B$2*A1160+'PPG-Graph'!$B$18)*2*PI()*4*'PPG-Graph'!$B$2</f>
        <v>0</v>
      </c>
      <c r="O1160">
        <f>'PPG-Graph'!$B$20*COS(2*PI()*5*'PPG-Graph'!$B$2*A1160+'PPG-Graph'!$B$21)*2*PI()*5*'PPG-Graph'!$B$2</f>
        <v>0</v>
      </c>
      <c r="Q1160">
        <f>R1160+S1160++T1160+U1160+V1160+'PPG-Graph'!$B$4</f>
        <v>798.91481576228307</v>
      </c>
      <c r="R1160">
        <f>-'PPG-Graph'!$B$8*SIN(2*PI()*'PPG-Graph'!$B$2*A1160+'PPG-Graph'!$B$9)*(2*PI()*'PPG-Graph'!$B$2)^2</f>
        <v>628.91481576228307</v>
      </c>
      <c r="S1160">
        <f>-'PPG-Graph'!$B$11*SIN(2*PI()*2*'PPG-Graph'!$B$2*A1160+'PPG-Graph'!$B$12)*(2*PI()*2*'PPG-Graph'!$B$2)^2</f>
        <v>0</v>
      </c>
      <c r="T1160">
        <f>-'PPG-Graph'!$B$14*SIN(2*PI()*3*'PPG-Graph'!$B$2*A1160+'PPG-Graph'!$B$15)*(2*PI()*3*'PPG-Graph'!$B$2)^2</f>
        <v>0</v>
      </c>
      <c r="U1160">
        <f>-'PPG-Graph'!$B$17*SIN(2*PI()*4*'PPG-Graph'!$B$2*A1160+'PPG-Graph'!$B$18)*(2*PI()*4*'PPG-Graph'!$B$2)^2</f>
        <v>0</v>
      </c>
      <c r="V1160">
        <f>-'PPG-Graph'!$B$20*SIN(2*PI()*5*'PPG-Graph'!$B$2*A1160+'PPG-Graph'!$B$21)*(2*PI()*5*'PPG-Graph'!$B$2)^2</f>
        <v>0</v>
      </c>
    </row>
    <row r="1161" spans="1:22" x14ac:dyDescent="0.25">
      <c r="A1161">
        <v>3.8566666669999998</v>
      </c>
      <c r="C1161">
        <f>D1161+E1161++F1161+G1161+H1161+'PPG-Graph'!$B$4</f>
        <v>154.32613087950176</v>
      </c>
      <c r="D1161">
        <f>'PPG-Graph'!$B$8*SIN(2*PI()*'PPG-Graph'!$B$2*A1161+'PPG-Graph'!$B$9)</f>
        <v>-15.673869120498232</v>
      </c>
      <c r="E1161">
        <f>'PPG-Graph'!$B$11*SIN(2*PI()*2*'PPG-Graph'!$B$2*A1161+'PPG-Graph'!$B$12)</f>
        <v>0</v>
      </c>
      <c r="F1161">
        <f>'PPG-Graph'!$B$14*SIN(2*PI()*3*'PPG-Graph'!$B$2*A1161+'PPG-Graph'!$B$15)</f>
        <v>0</v>
      </c>
      <c r="G1161">
        <f>'PPG-Graph'!$B$17*SIN(2*PI()*4*'PPG-Graph'!$B$2*A1161+'PPG-Graph'!$B$18)</f>
        <v>0</v>
      </c>
      <c r="H1161">
        <f>'PPG-Graph'!$B$20*SIN(2*PI()*5*'PPG-Graph'!$B$2*A1161+'PPG-Graph'!$B$21)</f>
        <v>0</v>
      </c>
      <c r="J1161">
        <f>K1161+L1161++M1161+N1161+O1161+'PPG-Graph'!$B$4</f>
        <v>248.0557323388976</v>
      </c>
      <c r="K1161">
        <f>'PPG-Graph'!$B$8*COS(2*PI()*'PPG-Graph'!$B$2*A1161+'PPG-Graph'!$B$9)*2*PI()*'PPG-Graph'!$B$2</f>
        <v>78.055732338897613</v>
      </c>
      <c r="L1161">
        <f>'PPG-Graph'!$B$11*COS(2*PI()*2*'PPG-Graph'!$B$2*A1161+'PPG-Graph'!$B$12)*2*PI()*2*'PPG-Graph'!$B$2</f>
        <v>0</v>
      </c>
      <c r="M1161">
        <f>'PPG-Graph'!$B$14*COS(2*PI()*3*'PPG-Graph'!$B$2*A1161+'PPG-Graph'!$B$15)*2*PI()*3*'PPG-Graph'!$B$2</f>
        <v>0</v>
      </c>
      <c r="N1161">
        <f>'PPG-Graph'!$B$17*COS(2*PI()*4*'PPG-Graph'!$B$2*A1161+'PPG-Graph'!$B$18)*2*PI()*4*'PPG-Graph'!$B$2</f>
        <v>0</v>
      </c>
      <c r="O1161">
        <f>'PPG-Graph'!$B$20*COS(2*PI()*5*'PPG-Graph'!$B$2*A1161+'PPG-Graph'!$B$21)*2*PI()*5*'PPG-Graph'!$B$2</f>
        <v>0</v>
      </c>
      <c r="Q1161">
        <f>R1161+S1161++T1161+U1161+V1161+'PPG-Graph'!$B$4</f>
        <v>788.77955061507168</v>
      </c>
      <c r="R1161">
        <f>-'PPG-Graph'!$B$8*SIN(2*PI()*'PPG-Graph'!$B$2*A1161+'PPG-Graph'!$B$9)*(2*PI()*'PPG-Graph'!$B$2)^2</f>
        <v>618.77955061507168</v>
      </c>
      <c r="S1161">
        <f>-'PPG-Graph'!$B$11*SIN(2*PI()*2*'PPG-Graph'!$B$2*A1161+'PPG-Graph'!$B$12)*(2*PI()*2*'PPG-Graph'!$B$2)^2</f>
        <v>0</v>
      </c>
      <c r="T1161">
        <f>-'PPG-Graph'!$B$14*SIN(2*PI()*3*'PPG-Graph'!$B$2*A1161+'PPG-Graph'!$B$15)*(2*PI()*3*'PPG-Graph'!$B$2)^2</f>
        <v>0</v>
      </c>
      <c r="U1161">
        <f>-'PPG-Graph'!$B$17*SIN(2*PI()*4*'PPG-Graph'!$B$2*A1161+'PPG-Graph'!$B$18)*(2*PI()*4*'PPG-Graph'!$B$2)^2</f>
        <v>0</v>
      </c>
      <c r="V1161">
        <f>-'PPG-Graph'!$B$20*SIN(2*PI()*5*'PPG-Graph'!$B$2*A1161+'PPG-Graph'!$B$21)*(2*PI()*5*'PPG-Graph'!$B$2)^2</f>
        <v>0</v>
      </c>
    </row>
    <row r="1162" spans="1:22" x14ac:dyDescent="0.25">
      <c r="A1162">
        <v>3.86</v>
      </c>
      <c r="C1162">
        <f>D1162+E1162++F1162+G1162+H1162+'PPG-Graph'!$B$4</f>
        <v>154.58973514448417</v>
      </c>
      <c r="D1162">
        <f>'PPG-Graph'!$B$8*SIN(2*PI()*'PPG-Graph'!$B$2*A1162+'PPG-Graph'!$B$9)</f>
        <v>-15.410264855515823</v>
      </c>
      <c r="E1162">
        <f>'PPG-Graph'!$B$11*SIN(2*PI()*2*'PPG-Graph'!$B$2*A1162+'PPG-Graph'!$B$12)</f>
        <v>0</v>
      </c>
      <c r="F1162">
        <f>'PPG-Graph'!$B$14*SIN(2*PI()*3*'PPG-Graph'!$B$2*A1162+'PPG-Graph'!$B$15)</f>
        <v>0</v>
      </c>
      <c r="G1162">
        <f>'PPG-Graph'!$B$17*SIN(2*PI()*4*'PPG-Graph'!$B$2*A1162+'PPG-Graph'!$B$18)</f>
        <v>0</v>
      </c>
      <c r="H1162">
        <f>'PPG-Graph'!$B$20*SIN(2*PI()*5*'PPG-Graph'!$B$2*A1162+'PPG-Graph'!$B$21)</f>
        <v>0</v>
      </c>
      <c r="J1162">
        <f>K1162+L1162++M1162+N1162+O1162+'PPG-Graph'!$B$4</f>
        <v>250.10106093665487</v>
      </c>
      <c r="K1162">
        <f>'PPG-Graph'!$B$8*COS(2*PI()*'PPG-Graph'!$B$2*A1162+'PPG-Graph'!$B$9)*2*PI()*'PPG-Graph'!$B$2</f>
        <v>80.101060936654875</v>
      </c>
      <c r="L1162">
        <f>'PPG-Graph'!$B$11*COS(2*PI()*2*'PPG-Graph'!$B$2*A1162+'PPG-Graph'!$B$12)*2*PI()*2*'PPG-Graph'!$B$2</f>
        <v>0</v>
      </c>
      <c r="M1162">
        <f>'PPG-Graph'!$B$14*COS(2*PI()*3*'PPG-Graph'!$B$2*A1162+'PPG-Graph'!$B$15)*2*PI()*3*'PPG-Graph'!$B$2</f>
        <v>0</v>
      </c>
      <c r="N1162">
        <f>'PPG-Graph'!$B$17*COS(2*PI()*4*'PPG-Graph'!$B$2*A1162+'PPG-Graph'!$B$18)*2*PI()*4*'PPG-Graph'!$B$2</f>
        <v>0</v>
      </c>
      <c r="O1162">
        <f>'PPG-Graph'!$B$20*COS(2*PI()*5*'PPG-Graph'!$B$2*A1162+'PPG-Graph'!$B$21)*2*PI()*5*'PPG-Graph'!$B$2</f>
        <v>0</v>
      </c>
      <c r="Q1162">
        <f>R1162+S1162++T1162+U1162+V1162+'PPG-Graph'!$B$4</f>
        <v>778.37287135980648</v>
      </c>
      <c r="R1162">
        <f>-'PPG-Graph'!$B$8*SIN(2*PI()*'PPG-Graph'!$B$2*A1162+'PPG-Graph'!$B$9)*(2*PI()*'PPG-Graph'!$B$2)^2</f>
        <v>608.37287135980648</v>
      </c>
      <c r="S1162">
        <f>-'PPG-Graph'!$B$11*SIN(2*PI()*2*'PPG-Graph'!$B$2*A1162+'PPG-Graph'!$B$12)*(2*PI()*2*'PPG-Graph'!$B$2)^2</f>
        <v>0</v>
      </c>
      <c r="T1162">
        <f>-'PPG-Graph'!$B$14*SIN(2*PI()*3*'PPG-Graph'!$B$2*A1162+'PPG-Graph'!$B$15)*(2*PI()*3*'PPG-Graph'!$B$2)^2</f>
        <v>0</v>
      </c>
      <c r="U1162">
        <f>-'PPG-Graph'!$B$17*SIN(2*PI()*4*'PPG-Graph'!$B$2*A1162+'PPG-Graph'!$B$18)*(2*PI()*4*'PPG-Graph'!$B$2)^2</f>
        <v>0</v>
      </c>
      <c r="V1162">
        <f>-'PPG-Graph'!$B$20*SIN(2*PI()*5*'PPG-Graph'!$B$2*A1162+'PPG-Graph'!$B$21)*(2*PI()*5*'PPG-Graph'!$B$2)^2</f>
        <v>0</v>
      </c>
    </row>
    <row r="1163" spans="1:22" x14ac:dyDescent="0.25">
      <c r="A1163">
        <v>3.8633333329999999</v>
      </c>
      <c r="C1163">
        <f>D1163+E1163++F1163+G1163+H1163+'PPG-Graph'!$B$4</f>
        <v>154.86009885959444</v>
      </c>
      <c r="D1163">
        <f>'PPG-Graph'!$B$8*SIN(2*PI()*'PPG-Graph'!$B$2*A1163+'PPG-Graph'!$B$9)</f>
        <v>-15.139901140405566</v>
      </c>
      <c r="E1163">
        <f>'PPG-Graph'!$B$11*SIN(2*PI()*2*'PPG-Graph'!$B$2*A1163+'PPG-Graph'!$B$12)</f>
        <v>0</v>
      </c>
      <c r="F1163">
        <f>'PPG-Graph'!$B$14*SIN(2*PI()*3*'PPG-Graph'!$B$2*A1163+'PPG-Graph'!$B$15)</f>
        <v>0</v>
      </c>
      <c r="G1163">
        <f>'PPG-Graph'!$B$17*SIN(2*PI()*4*'PPG-Graph'!$B$2*A1163+'PPG-Graph'!$B$18)</f>
        <v>0</v>
      </c>
      <c r="H1163">
        <f>'PPG-Graph'!$B$20*SIN(2*PI()*5*'PPG-Graph'!$B$2*A1163+'PPG-Graph'!$B$21)</f>
        <v>0</v>
      </c>
      <c r="J1163">
        <f>K1163+L1163++M1163+N1163+O1163+'PPG-Graph'!$B$4</f>
        <v>252.11125456874757</v>
      </c>
      <c r="K1163">
        <f>'PPG-Graph'!$B$8*COS(2*PI()*'PPG-Graph'!$B$2*A1163+'PPG-Graph'!$B$9)*2*PI()*'PPG-Graph'!$B$2</f>
        <v>82.111254568747569</v>
      </c>
      <c r="L1163">
        <f>'PPG-Graph'!$B$11*COS(2*PI()*2*'PPG-Graph'!$B$2*A1163+'PPG-Graph'!$B$12)*2*PI()*2*'PPG-Graph'!$B$2</f>
        <v>0</v>
      </c>
      <c r="M1163">
        <f>'PPG-Graph'!$B$14*COS(2*PI()*3*'PPG-Graph'!$B$2*A1163+'PPG-Graph'!$B$15)*2*PI()*3*'PPG-Graph'!$B$2</f>
        <v>0</v>
      </c>
      <c r="N1163">
        <f>'PPG-Graph'!$B$17*COS(2*PI()*4*'PPG-Graph'!$B$2*A1163+'PPG-Graph'!$B$18)*2*PI()*4*'PPG-Graph'!$B$2</f>
        <v>0</v>
      </c>
      <c r="O1163">
        <f>'PPG-Graph'!$B$20*COS(2*PI()*5*'PPG-Graph'!$B$2*A1163+'PPG-Graph'!$B$21)*2*PI()*5*'PPG-Graph'!$B$2</f>
        <v>0</v>
      </c>
      <c r="Q1163">
        <f>R1163+S1163++T1163+U1163+V1163+'PPG-Graph'!$B$4</f>
        <v>767.69933970961824</v>
      </c>
      <c r="R1163">
        <f>-'PPG-Graph'!$B$8*SIN(2*PI()*'PPG-Graph'!$B$2*A1163+'PPG-Graph'!$B$9)*(2*PI()*'PPG-Graph'!$B$2)^2</f>
        <v>597.69933970961824</v>
      </c>
      <c r="S1163">
        <f>-'PPG-Graph'!$B$11*SIN(2*PI()*2*'PPG-Graph'!$B$2*A1163+'PPG-Graph'!$B$12)*(2*PI()*2*'PPG-Graph'!$B$2)^2</f>
        <v>0</v>
      </c>
      <c r="T1163">
        <f>-'PPG-Graph'!$B$14*SIN(2*PI()*3*'PPG-Graph'!$B$2*A1163+'PPG-Graph'!$B$15)*(2*PI()*3*'PPG-Graph'!$B$2)^2</f>
        <v>0</v>
      </c>
      <c r="U1163">
        <f>-'PPG-Graph'!$B$17*SIN(2*PI()*4*'PPG-Graph'!$B$2*A1163+'PPG-Graph'!$B$18)*(2*PI()*4*'PPG-Graph'!$B$2)^2</f>
        <v>0</v>
      </c>
      <c r="V1163">
        <f>-'PPG-Graph'!$B$20*SIN(2*PI()*5*'PPG-Graph'!$B$2*A1163+'PPG-Graph'!$B$21)*(2*PI()*5*'PPG-Graph'!$B$2)^2</f>
        <v>0</v>
      </c>
    </row>
    <row r="1164" spans="1:22" x14ac:dyDescent="0.25">
      <c r="A1164">
        <v>3.8666666670000001</v>
      </c>
      <c r="C1164">
        <f>D1164+E1164++F1164+G1164+H1164+'PPG-Graph'!$B$4</f>
        <v>155.13710351848056</v>
      </c>
      <c r="D1164">
        <f>'PPG-Graph'!$B$8*SIN(2*PI()*'PPG-Graph'!$B$2*A1164+'PPG-Graph'!$B$9)</f>
        <v>-14.862896481519428</v>
      </c>
      <c r="E1164">
        <f>'PPG-Graph'!$B$11*SIN(2*PI()*2*'PPG-Graph'!$B$2*A1164+'PPG-Graph'!$B$12)</f>
        <v>0</v>
      </c>
      <c r="F1164">
        <f>'PPG-Graph'!$B$14*SIN(2*PI()*3*'PPG-Graph'!$B$2*A1164+'PPG-Graph'!$B$15)</f>
        <v>0</v>
      </c>
      <c r="G1164">
        <f>'PPG-Graph'!$B$17*SIN(2*PI()*4*'PPG-Graph'!$B$2*A1164+'PPG-Graph'!$B$18)</f>
        <v>0</v>
      </c>
      <c r="H1164">
        <f>'PPG-Graph'!$B$20*SIN(2*PI()*5*'PPG-Graph'!$B$2*A1164+'PPG-Graph'!$B$21)</f>
        <v>0</v>
      </c>
      <c r="J1164">
        <f>K1164+L1164++M1164+N1164+O1164+'PPG-Graph'!$B$4</f>
        <v>254.08543208475066</v>
      </c>
      <c r="K1164">
        <f>'PPG-Graph'!$B$8*COS(2*PI()*'PPG-Graph'!$B$2*A1164+'PPG-Graph'!$B$9)*2*PI()*'PPG-Graph'!$B$2</f>
        <v>84.08543208475065</v>
      </c>
      <c r="L1164">
        <f>'PPG-Graph'!$B$11*COS(2*PI()*2*'PPG-Graph'!$B$2*A1164+'PPG-Graph'!$B$12)*2*PI()*2*'PPG-Graph'!$B$2</f>
        <v>0</v>
      </c>
      <c r="M1164">
        <f>'PPG-Graph'!$B$14*COS(2*PI()*3*'PPG-Graph'!$B$2*A1164+'PPG-Graph'!$B$15)*2*PI()*3*'PPG-Graph'!$B$2</f>
        <v>0</v>
      </c>
      <c r="N1164">
        <f>'PPG-Graph'!$B$17*COS(2*PI()*4*'PPG-Graph'!$B$2*A1164+'PPG-Graph'!$B$18)*2*PI()*4*'PPG-Graph'!$B$2</f>
        <v>0</v>
      </c>
      <c r="O1164">
        <f>'PPG-Graph'!$B$20*COS(2*PI()*5*'PPG-Graph'!$B$2*A1164+'PPG-Graph'!$B$21)*2*PI()*5*'PPG-Graph'!$B$2</f>
        <v>0</v>
      </c>
      <c r="Q1164">
        <f>R1164+S1164++T1164+U1164+V1164+'PPG-Graph'!$B$4</f>
        <v>756.76363410775878</v>
      </c>
      <c r="R1164">
        <f>-'PPG-Graph'!$B$8*SIN(2*PI()*'PPG-Graph'!$B$2*A1164+'PPG-Graph'!$B$9)*(2*PI()*'PPG-Graph'!$B$2)^2</f>
        <v>586.76363410775878</v>
      </c>
      <c r="S1164">
        <f>-'PPG-Graph'!$B$11*SIN(2*PI()*2*'PPG-Graph'!$B$2*A1164+'PPG-Graph'!$B$12)*(2*PI()*2*'PPG-Graph'!$B$2)^2</f>
        <v>0</v>
      </c>
      <c r="T1164">
        <f>-'PPG-Graph'!$B$14*SIN(2*PI()*3*'PPG-Graph'!$B$2*A1164+'PPG-Graph'!$B$15)*(2*PI()*3*'PPG-Graph'!$B$2)^2</f>
        <v>0</v>
      </c>
      <c r="U1164">
        <f>-'PPG-Graph'!$B$17*SIN(2*PI()*4*'PPG-Graph'!$B$2*A1164+'PPG-Graph'!$B$18)*(2*PI()*4*'PPG-Graph'!$B$2)^2</f>
        <v>0</v>
      </c>
      <c r="V1164">
        <f>-'PPG-Graph'!$B$20*SIN(2*PI()*5*'PPG-Graph'!$B$2*A1164+'PPG-Graph'!$B$21)*(2*PI()*5*'PPG-Graph'!$B$2)^2</f>
        <v>0</v>
      </c>
    </row>
    <row r="1165" spans="1:22" x14ac:dyDescent="0.25">
      <c r="A1165">
        <v>3.87</v>
      </c>
      <c r="C1165">
        <f>D1165+E1165++F1165+G1165+H1165+'PPG-Graph'!$B$4</f>
        <v>155.42062745157176</v>
      </c>
      <c r="D1165">
        <f>'PPG-Graph'!$B$8*SIN(2*PI()*'PPG-Graph'!$B$2*A1165+'PPG-Graph'!$B$9)</f>
        <v>-14.579372548428228</v>
      </c>
      <c r="E1165">
        <f>'PPG-Graph'!$B$11*SIN(2*PI()*2*'PPG-Graph'!$B$2*A1165+'PPG-Graph'!$B$12)</f>
        <v>0</v>
      </c>
      <c r="F1165">
        <f>'PPG-Graph'!$B$14*SIN(2*PI()*3*'PPG-Graph'!$B$2*A1165+'PPG-Graph'!$B$15)</f>
        <v>0</v>
      </c>
      <c r="G1165">
        <f>'PPG-Graph'!$B$17*SIN(2*PI()*4*'PPG-Graph'!$B$2*A1165+'PPG-Graph'!$B$18)</f>
        <v>0</v>
      </c>
      <c r="H1165">
        <f>'PPG-Graph'!$B$20*SIN(2*PI()*5*'PPG-Graph'!$B$2*A1165+'PPG-Graph'!$B$21)</f>
        <v>0</v>
      </c>
      <c r="J1165">
        <f>K1165+L1165++M1165+N1165+O1165+'PPG-Graph'!$B$4</f>
        <v>256.02272636086889</v>
      </c>
      <c r="K1165">
        <f>'PPG-Graph'!$B$8*COS(2*PI()*'PPG-Graph'!$B$2*A1165+'PPG-Graph'!$B$9)*2*PI()*'PPG-Graph'!$B$2</f>
        <v>86.022726360868901</v>
      </c>
      <c r="L1165">
        <f>'PPG-Graph'!$B$11*COS(2*PI()*2*'PPG-Graph'!$B$2*A1165+'PPG-Graph'!$B$12)*2*PI()*2*'PPG-Graph'!$B$2</f>
        <v>0</v>
      </c>
      <c r="M1165">
        <f>'PPG-Graph'!$B$14*COS(2*PI()*3*'PPG-Graph'!$B$2*A1165+'PPG-Graph'!$B$15)*2*PI()*3*'PPG-Graph'!$B$2</f>
        <v>0</v>
      </c>
      <c r="N1165">
        <f>'PPG-Graph'!$B$17*COS(2*PI()*4*'PPG-Graph'!$B$2*A1165+'PPG-Graph'!$B$18)*2*PI()*4*'PPG-Graph'!$B$2</f>
        <v>0</v>
      </c>
      <c r="O1165">
        <f>'PPG-Graph'!$B$20*COS(2*PI()*5*'PPG-Graph'!$B$2*A1165+'PPG-Graph'!$B$21)*2*PI()*5*'PPG-Graph'!$B$2</f>
        <v>0</v>
      </c>
      <c r="Q1165">
        <f>R1165+S1165++T1165+U1165+V1165+'PPG-Graph'!$B$4</f>
        <v>745.57055787635443</v>
      </c>
      <c r="R1165">
        <f>-'PPG-Graph'!$B$8*SIN(2*PI()*'PPG-Graph'!$B$2*A1165+'PPG-Graph'!$B$9)*(2*PI()*'PPG-Graph'!$B$2)^2</f>
        <v>575.57055787635443</v>
      </c>
      <c r="S1165">
        <f>-'PPG-Graph'!$B$11*SIN(2*PI()*2*'PPG-Graph'!$B$2*A1165+'PPG-Graph'!$B$12)*(2*PI()*2*'PPG-Graph'!$B$2)^2</f>
        <v>0</v>
      </c>
      <c r="T1165">
        <f>-'PPG-Graph'!$B$14*SIN(2*PI()*3*'PPG-Graph'!$B$2*A1165+'PPG-Graph'!$B$15)*(2*PI()*3*'PPG-Graph'!$B$2)^2</f>
        <v>0</v>
      </c>
      <c r="U1165">
        <f>-'PPG-Graph'!$B$17*SIN(2*PI()*4*'PPG-Graph'!$B$2*A1165+'PPG-Graph'!$B$18)*(2*PI()*4*'PPG-Graph'!$B$2)^2</f>
        <v>0</v>
      </c>
      <c r="V1165">
        <f>-'PPG-Graph'!$B$20*SIN(2*PI()*5*'PPG-Graph'!$B$2*A1165+'PPG-Graph'!$B$21)*(2*PI()*5*'PPG-Graph'!$B$2)^2</f>
        <v>0</v>
      </c>
    </row>
    <row r="1166" spans="1:22" x14ac:dyDescent="0.25">
      <c r="A1166">
        <v>3.8733333330000002</v>
      </c>
      <c r="C1166">
        <f>D1166+E1166++F1166+G1166+H1166+'PPG-Graph'!$B$4</f>
        <v>155.71054637803653</v>
      </c>
      <c r="D1166">
        <f>'PPG-Graph'!$B$8*SIN(2*PI()*'PPG-Graph'!$B$2*A1166+'PPG-Graph'!$B$9)</f>
        <v>-14.289453621963473</v>
      </c>
      <c r="E1166">
        <f>'PPG-Graph'!$B$11*SIN(2*PI()*2*'PPG-Graph'!$B$2*A1166+'PPG-Graph'!$B$12)</f>
        <v>0</v>
      </c>
      <c r="F1166">
        <f>'PPG-Graph'!$B$14*SIN(2*PI()*3*'PPG-Graph'!$B$2*A1166+'PPG-Graph'!$B$15)</f>
        <v>0</v>
      </c>
      <c r="G1166">
        <f>'PPG-Graph'!$B$17*SIN(2*PI()*4*'PPG-Graph'!$B$2*A1166+'PPG-Graph'!$B$18)</f>
        <v>0</v>
      </c>
      <c r="H1166">
        <f>'PPG-Graph'!$B$20*SIN(2*PI()*5*'PPG-Graph'!$B$2*A1166+'PPG-Graph'!$B$21)</f>
        <v>0</v>
      </c>
      <c r="J1166">
        <f>K1166+L1166++M1166+N1166+O1166+'PPG-Graph'!$B$4</f>
        <v>257.92228823367378</v>
      </c>
      <c r="K1166">
        <f>'PPG-Graph'!$B$8*COS(2*PI()*'PPG-Graph'!$B$2*A1166+'PPG-Graph'!$B$9)*2*PI()*'PPG-Graph'!$B$2</f>
        <v>87.922288233673783</v>
      </c>
      <c r="L1166">
        <f>'PPG-Graph'!$B$11*COS(2*PI()*2*'PPG-Graph'!$B$2*A1166+'PPG-Graph'!$B$12)*2*PI()*2*'PPG-Graph'!$B$2</f>
        <v>0</v>
      </c>
      <c r="M1166">
        <f>'PPG-Graph'!$B$14*COS(2*PI()*3*'PPG-Graph'!$B$2*A1166+'PPG-Graph'!$B$15)*2*PI()*3*'PPG-Graph'!$B$2</f>
        <v>0</v>
      </c>
      <c r="N1166">
        <f>'PPG-Graph'!$B$17*COS(2*PI()*4*'PPG-Graph'!$B$2*A1166+'PPG-Graph'!$B$18)*2*PI()*4*'PPG-Graph'!$B$2</f>
        <v>0</v>
      </c>
      <c r="O1166">
        <f>'PPG-Graph'!$B$20*COS(2*PI()*5*'PPG-Graph'!$B$2*A1166+'PPG-Graph'!$B$21)*2*PI()*5*'PPG-Graph'!$B$2</f>
        <v>0</v>
      </c>
      <c r="Q1166">
        <f>R1166+S1166++T1166+U1166+V1166+'PPG-Graph'!$B$4</f>
        <v>734.12501742597181</v>
      </c>
      <c r="R1166">
        <f>-'PPG-Graph'!$B$8*SIN(2*PI()*'PPG-Graph'!$B$2*A1166+'PPG-Graph'!$B$9)*(2*PI()*'PPG-Graph'!$B$2)^2</f>
        <v>564.12501742597181</v>
      </c>
      <c r="S1166">
        <f>-'PPG-Graph'!$B$11*SIN(2*PI()*2*'PPG-Graph'!$B$2*A1166+'PPG-Graph'!$B$12)*(2*PI()*2*'PPG-Graph'!$B$2)^2</f>
        <v>0</v>
      </c>
      <c r="T1166">
        <f>-'PPG-Graph'!$B$14*SIN(2*PI()*3*'PPG-Graph'!$B$2*A1166+'PPG-Graph'!$B$15)*(2*PI()*3*'PPG-Graph'!$B$2)^2</f>
        <v>0</v>
      </c>
      <c r="U1166">
        <f>-'PPG-Graph'!$B$17*SIN(2*PI()*4*'PPG-Graph'!$B$2*A1166+'PPG-Graph'!$B$18)*(2*PI()*4*'PPG-Graph'!$B$2)^2</f>
        <v>0</v>
      </c>
      <c r="V1166">
        <f>-'PPG-Graph'!$B$20*SIN(2*PI()*5*'PPG-Graph'!$B$2*A1166+'PPG-Graph'!$B$21)*(2*PI()*5*'PPG-Graph'!$B$2)^2</f>
        <v>0</v>
      </c>
    </row>
    <row r="1167" spans="1:22" x14ac:dyDescent="0.25">
      <c r="A1167">
        <v>3.8766666669999998</v>
      </c>
      <c r="C1167">
        <f>D1167+E1167++F1167+G1167+H1167+'PPG-Graph'!$B$4</f>
        <v>156.00673321966042</v>
      </c>
      <c r="D1167">
        <f>'PPG-Graph'!$B$8*SIN(2*PI()*'PPG-Graph'!$B$2*A1167+'PPG-Graph'!$B$9)</f>
        <v>-13.993266780339573</v>
      </c>
      <c r="E1167">
        <f>'PPG-Graph'!$B$11*SIN(2*PI()*2*'PPG-Graph'!$B$2*A1167+'PPG-Graph'!$B$12)</f>
        <v>0</v>
      </c>
      <c r="F1167">
        <f>'PPG-Graph'!$B$14*SIN(2*PI()*3*'PPG-Graph'!$B$2*A1167+'PPG-Graph'!$B$15)</f>
        <v>0</v>
      </c>
      <c r="G1167">
        <f>'PPG-Graph'!$B$17*SIN(2*PI()*4*'PPG-Graph'!$B$2*A1167+'PPG-Graph'!$B$18)</f>
        <v>0</v>
      </c>
      <c r="H1167">
        <f>'PPG-Graph'!$B$20*SIN(2*PI()*5*'PPG-Graph'!$B$2*A1167+'PPG-Graph'!$B$21)</f>
        <v>0</v>
      </c>
      <c r="J1167">
        <f>K1167+L1167++M1167+N1167+O1167+'PPG-Graph'!$B$4</f>
        <v>259.78328504514502</v>
      </c>
      <c r="K1167">
        <f>'PPG-Graph'!$B$8*COS(2*PI()*'PPG-Graph'!$B$2*A1167+'PPG-Graph'!$B$9)*2*PI()*'PPG-Graph'!$B$2</f>
        <v>89.783285045145007</v>
      </c>
      <c r="L1167">
        <f>'PPG-Graph'!$B$11*COS(2*PI()*2*'PPG-Graph'!$B$2*A1167+'PPG-Graph'!$B$12)*2*PI()*2*'PPG-Graph'!$B$2</f>
        <v>0</v>
      </c>
      <c r="M1167">
        <f>'PPG-Graph'!$B$14*COS(2*PI()*3*'PPG-Graph'!$B$2*A1167+'PPG-Graph'!$B$15)*2*PI()*3*'PPG-Graph'!$B$2</f>
        <v>0</v>
      </c>
      <c r="N1167">
        <f>'PPG-Graph'!$B$17*COS(2*PI()*4*'PPG-Graph'!$B$2*A1167+'PPG-Graph'!$B$18)*2*PI()*4*'PPG-Graph'!$B$2</f>
        <v>0</v>
      </c>
      <c r="O1167">
        <f>'PPG-Graph'!$B$20*COS(2*PI()*5*'PPG-Graph'!$B$2*A1167+'PPG-Graph'!$B$21)*2*PI()*5*'PPG-Graph'!$B$2</f>
        <v>0</v>
      </c>
      <c r="Q1167">
        <f>R1167+S1167++T1167+U1167+V1167+'PPG-Graph'!$B$4</f>
        <v>722.43202960342785</v>
      </c>
      <c r="R1167">
        <f>-'PPG-Graph'!$B$8*SIN(2*PI()*'PPG-Graph'!$B$2*A1167+'PPG-Graph'!$B$9)*(2*PI()*'PPG-Graph'!$B$2)^2</f>
        <v>552.43202960342785</v>
      </c>
      <c r="S1167">
        <f>-'PPG-Graph'!$B$11*SIN(2*PI()*2*'PPG-Graph'!$B$2*A1167+'PPG-Graph'!$B$12)*(2*PI()*2*'PPG-Graph'!$B$2)^2</f>
        <v>0</v>
      </c>
      <c r="T1167">
        <f>-'PPG-Graph'!$B$14*SIN(2*PI()*3*'PPG-Graph'!$B$2*A1167+'PPG-Graph'!$B$15)*(2*PI()*3*'PPG-Graph'!$B$2)^2</f>
        <v>0</v>
      </c>
      <c r="U1167">
        <f>-'PPG-Graph'!$B$17*SIN(2*PI()*4*'PPG-Graph'!$B$2*A1167+'PPG-Graph'!$B$18)*(2*PI()*4*'PPG-Graph'!$B$2)^2</f>
        <v>0</v>
      </c>
      <c r="V1167">
        <f>-'PPG-Graph'!$B$20*SIN(2*PI()*5*'PPG-Graph'!$B$2*A1167+'PPG-Graph'!$B$21)*(2*PI()*5*'PPG-Graph'!$B$2)^2</f>
        <v>0</v>
      </c>
    </row>
    <row r="1168" spans="1:22" x14ac:dyDescent="0.25">
      <c r="A1168">
        <v>3.88</v>
      </c>
      <c r="C1168">
        <f>D1168+E1168++F1168+G1168+H1168+'PPG-Graph'!$B$4</f>
        <v>156.30905788142621</v>
      </c>
      <c r="D1168">
        <f>'PPG-Graph'!$B$8*SIN(2*PI()*'PPG-Graph'!$B$2*A1168+'PPG-Graph'!$B$9)</f>
        <v>-13.690942118573776</v>
      </c>
      <c r="E1168">
        <f>'PPG-Graph'!$B$11*SIN(2*PI()*2*'PPG-Graph'!$B$2*A1168+'PPG-Graph'!$B$12)</f>
        <v>0</v>
      </c>
      <c r="F1168">
        <f>'PPG-Graph'!$B$14*SIN(2*PI()*3*'PPG-Graph'!$B$2*A1168+'PPG-Graph'!$B$15)</f>
        <v>0</v>
      </c>
      <c r="G1168">
        <f>'PPG-Graph'!$B$17*SIN(2*PI()*4*'PPG-Graph'!$B$2*A1168+'PPG-Graph'!$B$18)</f>
        <v>0</v>
      </c>
      <c r="H1168">
        <f>'PPG-Graph'!$B$20*SIN(2*PI()*5*'PPG-Graph'!$B$2*A1168+'PPG-Graph'!$B$21)</f>
        <v>0</v>
      </c>
      <c r="J1168">
        <f>K1168+L1168++M1168+N1168+O1168+'PPG-Graph'!$B$4</f>
        <v>261.60489938418164</v>
      </c>
      <c r="K1168">
        <f>'PPG-Graph'!$B$8*COS(2*PI()*'PPG-Graph'!$B$2*A1168+'PPG-Graph'!$B$9)*2*PI()*'PPG-Graph'!$B$2</f>
        <v>91.604899384181635</v>
      </c>
      <c r="L1168">
        <f>'PPG-Graph'!$B$11*COS(2*PI()*2*'PPG-Graph'!$B$2*A1168+'PPG-Graph'!$B$12)*2*PI()*2*'PPG-Graph'!$B$2</f>
        <v>0</v>
      </c>
      <c r="M1168">
        <f>'PPG-Graph'!$B$14*COS(2*PI()*3*'PPG-Graph'!$B$2*A1168+'PPG-Graph'!$B$15)*2*PI()*3*'PPG-Graph'!$B$2</f>
        <v>0</v>
      </c>
      <c r="N1168">
        <f>'PPG-Graph'!$B$17*COS(2*PI()*4*'PPG-Graph'!$B$2*A1168+'PPG-Graph'!$B$18)*2*PI()*4*'PPG-Graph'!$B$2</f>
        <v>0</v>
      </c>
      <c r="O1168">
        <f>'PPG-Graph'!$B$20*COS(2*PI()*5*'PPG-Graph'!$B$2*A1168+'PPG-Graph'!$B$21)*2*PI()*5*'PPG-Graph'!$B$2</f>
        <v>0</v>
      </c>
      <c r="Q1168">
        <f>R1168+S1168++T1168+U1168+V1168+'PPG-Graph'!$B$4</f>
        <v>710.49673035414162</v>
      </c>
      <c r="R1168">
        <f>-'PPG-Graph'!$B$8*SIN(2*PI()*'PPG-Graph'!$B$2*A1168+'PPG-Graph'!$B$9)*(2*PI()*'PPG-Graph'!$B$2)^2</f>
        <v>540.49673035414162</v>
      </c>
      <c r="S1168">
        <f>-'PPG-Graph'!$B$11*SIN(2*PI()*2*'PPG-Graph'!$B$2*A1168+'PPG-Graph'!$B$12)*(2*PI()*2*'PPG-Graph'!$B$2)^2</f>
        <v>0</v>
      </c>
      <c r="T1168">
        <f>-'PPG-Graph'!$B$14*SIN(2*PI()*3*'PPG-Graph'!$B$2*A1168+'PPG-Graph'!$B$15)*(2*PI()*3*'PPG-Graph'!$B$2)^2</f>
        <v>0</v>
      </c>
      <c r="U1168">
        <f>-'PPG-Graph'!$B$17*SIN(2*PI()*4*'PPG-Graph'!$B$2*A1168+'PPG-Graph'!$B$18)*(2*PI()*4*'PPG-Graph'!$B$2)^2</f>
        <v>0</v>
      </c>
      <c r="V1168">
        <f>-'PPG-Graph'!$B$20*SIN(2*PI()*5*'PPG-Graph'!$B$2*A1168+'PPG-Graph'!$B$21)*(2*PI()*5*'PPG-Graph'!$B$2)^2</f>
        <v>0</v>
      </c>
    </row>
    <row r="1169" spans="1:22" x14ac:dyDescent="0.25">
      <c r="A1169">
        <v>3.8833333329999999</v>
      </c>
      <c r="C1169">
        <f>D1169+E1169++F1169+G1169+H1169+'PPG-Graph'!$B$4</f>
        <v>156.61738784169404</v>
      </c>
      <c r="D1169">
        <f>'PPG-Graph'!$B$8*SIN(2*PI()*'PPG-Graph'!$B$2*A1169+'PPG-Graph'!$B$9)</f>
        <v>-13.382612158305975</v>
      </c>
      <c r="E1169">
        <f>'PPG-Graph'!$B$11*SIN(2*PI()*2*'PPG-Graph'!$B$2*A1169+'PPG-Graph'!$B$12)</f>
        <v>0</v>
      </c>
      <c r="F1169">
        <f>'PPG-Graph'!$B$14*SIN(2*PI()*3*'PPG-Graph'!$B$2*A1169+'PPG-Graph'!$B$15)</f>
        <v>0</v>
      </c>
      <c r="G1169">
        <f>'PPG-Graph'!$B$17*SIN(2*PI()*4*'PPG-Graph'!$B$2*A1169+'PPG-Graph'!$B$18)</f>
        <v>0</v>
      </c>
      <c r="H1169">
        <f>'PPG-Graph'!$B$20*SIN(2*PI()*5*'PPG-Graph'!$B$2*A1169+'PPG-Graph'!$B$21)</f>
        <v>0</v>
      </c>
      <c r="J1169">
        <f>K1169+L1169++M1169+N1169+O1169+'PPG-Graph'!$B$4</f>
        <v>263.38633279481371</v>
      </c>
      <c r="K1169">
        <f>'PPG-Graph'!$B$8*COS(2*PI()*'PPG-Graph'!$B$2*A1169+'PPG-Graph'!$B$9)*2*PI()*'PPG-Graph'!$B$2</f>
        <v>93.386332794813725</v>
      </c>
      <c r="L1169">
        <f>'PPG-Graph'!$B$11*COS(2*PI()*2*'PPG-Graph'!$B$2*A1169+'PPG-Graph'!$B$12)*2*PI()*2*'PPG-Graph'!$B$2</f>
        <v>0</v>
      </c>
      <c r="M1169">
        <f>'PPG-Graph'!$B$14*COS(2*PI()*3*'PPG-Graph'!$B$2*A1169+'PPG-Graph'!$B$15)*2*PI()*3*'PPG-Graph'!$B$2</f>
        <v>0</v>
      </c>
      <c r="N1169">
        <f>'PPG-Graph'!$B$17*COS(2*PI()*4*'PPG-Graph'!$B$2*A1169+'PPG-Graph'!$B$18)*2*PI()*4*'PPG-Graph'!$B$2</f>
        <v>0</v>
      </c>
      <c r="O1169">
        <f>'PPG-Graph'!$B$20*COS(2*PI()*5*'PPG-Graph'!$B$2*A1169+'PPG-Graph'!$B$21)*2*PI()*5*'PPG-Graph'!$B$2</f>
        <v>0</v>
      </c>
      <c r="Q1169">
        <f>R1169+S1169++T1169+U1169+V1169+'PPG-Graph'!$B$4</f>
        <v>698.32435142275438</v>
      </c>
      <c r="R1169">
        <f>-'PPG-Graph'!$B$8*SIN(2*PI()*'PPG-Graph'!$B$2*A1169+'PPG-Graph'!$B$9)*(2*PI()*'PPG-Graph'!$B$2)^2</f>
        <v>528.32435142275438</v>
      </c>
      <c r="S1169">
        <f>-'PPG-Graph'!$B$11*SIN(2*PI()*2*'PPG-Graph'!$B$2*A1169+'PPG-Graph'!$B$12)*(2*PI()*2*'PPG-Graph'!$B$2)^2</f>
        <v>0</v>
      </c>
      <c r="T1169">
        <f>-'PPG-Graph'!$B$14*SIN(2*PI()*3*'PPG-Graph'!$B$2*A1169+'PPG-Graph'!$B$15)*(2*PI()*3*'PPG-Graph'!$B$2)^2</f>
        <v>0</v>
      </c>
      <c r="U1169">
        <f>-'PPG-Graph'!$B$17*SIN(2*PI()*4*'PPG-Graph'!$B$2*A1169+'PPG-Graph'!$B$18)*(2*PI()*4*'PPG-Graph'!$B$2)^2</f>
        <v>0</v>
      </c>
      <c r="V1169">
        <f>-'PPG-Graph'!$B$20*SIN(2*PI()*5*'PPG-Graph'!$B$2*A1169+'PPG-Graph'!$B$21)*(2*PI()*5*'PPG-Graph'!$B$2)^2</f>
        <v>0</v>
      </c>
    </row>
    <row r="1170" spans="1:22" x14ac:dyDescent="0.25">
      <c r="A1170">
        <v>3.8866666670000001</v>
      </c>
      <c r="C1170">
        <f>D1170+E1170++F1170+G1170+H1170+'PPG-Graph'!$B$4</f>
        <v>156.93158795190681</v>
      </c>
      <c r="D1170">
        <f>'PPG-Graph'!$B$8*SIN(2*PI()*'PPG-Graph'!$B$2*A1170+'PPG-Graph'!$B$9)</f>
        <v>-13.068412048093208</v>
      </c>
      <c r="E1170">
        <f>'PPG-Graph'!$B$11*SIN(2*PI()*2*'PPG-Graph'!$B$2*A1170+'PPG-Graph'!$B$12)</f>
        <v>0</v>
      </c>
      <c r="F1170">
        <f>'PPG-Graph'!$B$14*SIN(2*PI()*3*'PPG-Graph'!$B$2*A1170+'PPG-Graph'!$B$15)</f>
        <v>0</v>
      </c>
      <c r="G1170">
        <f>'PPG-Graph'!$B$17*SIN(2*PI()*4*'PPG-Graph'!$B$2*A1170+'PPG-Graph'!$B$18)</f>
        <v>0</v>
      </c>
      <c r="H1170">
        <f>'PPG-Graph'!$B$20*SIN(2*PI()*5*'PPG-Graph'!$B$2*A1170+'PPG-Graph'!$B$21)</f>
        <v>0</v>
      </c>
      <c r="J1170">
        <f>K1170+L1170++M1170+N1170+O1170+'PPG-Graph'!$B$4</f>
        <v>265.1268043975474</v>
      </c>
      <c r="K1170">
        <f>'PPG-Graph'!$B$8*COS(2*PI()*'PPG-Graph'!$B$2*A1170+'PPG-Graph'!$B$9)*2*PI()*'PPG-Graph'!$B$2</f>
        <v>95.126804397547417</v>
      </c>
      <c r="L1170">
        <f>'PPG-Graph'!$B$11*COS(2*PI()*2*'PPG-Graph'!$B$2*A1170+'PPG-Graph'!$B$12)*2*PI()*2*'PPG-Graph'!$B$2</f>
        <v>0</v>
      </c>
      <c r="M1170">
        <f>'PPG-Graph'!$B$14*COS(2*PI()*3*'PPG-Graph'!$B$2*A1170+'PPG-Graph'!$B$15)*2*PI()*3*'PPG-Graph'!$B$2</f>
        <v>0</v>
      </c>
      <c r="N1170">
        <f>'PPG-Graph'!$B$17*COS(2*PI()*4*'PPG-Graph'!$B$2*A1170+'PPG-Graph'!$B$18)*2*PI()*4*'PPG-Graph'!$B$2</f>
        <v>0</v>
      </c>
      <c r="O1170">
        <f>'PPG-Graph'!$B$20*COS(2*PI()*5*'PPG-Graph'!$B$2*A1170+'PPG-Graph'!$B$21)*2*PI()*5*'PPG-Graph'!$B$2</f>
        <v>0</v>
      </c>
      <c r="Q1170">
        <f>R1170+S1170++T1170+U1170+V1170+'PPG-Graph'!$B$4</f>
        <v>685.92022826043967</v>
      </c>
      <c r="R1170">
        <f>-'PPG-Graph'!$B$8*SIN(2*PI()*'PPG-Graph'!$B$2*A1170+'PPG-Graph'!$B$9)*(2*PI()*'PPG-Graph'!$B$2)^2</f>
        <v>515.92022826043967</v>
      </c>
      <c r="S1170">
        <f>-'PPG-Graph'!$B$11*SIN(2*PI()*2*'PPG-Graph'!$B$2*A1170+'PPG-Graph'!$B$12)*(2*PI()*2*'PPG-Graph'!$B$2)^2</f>
        <v>0</v>
      </c>
      <c r="T1170">
        <f>-'PPG-Graph'!$B$14*SIN(2*PI()*3*'PPG-Graph'!$B$2*A1170+'PPG-Graph'!$B$15)*(2*PI()*3*'PPG-Graph'!$B$2)^2</f>
        <v>0</v>
      </c>
      <c r="U1170">
        <f>-'PPG-Graph'!$B$17*SIN(2*PI()*4*'PPG-Graph'!$B$2*A1170+'PPG-Graph'!$B$18)*(2*PI()*4*'PPG-Graph'!$B$2)^2</f>
        <v>0</v>
      </c>
      <c r="V1170">
        <f>-'PPG-Graph'!$B$20*SIN(2*PI()*5*'PPG-Graph'!$B$2*A1170+'PPG-Graph'!$B$21)*(2*PI()*5*'PPG-Graph'!$B$2)^2</f>
        <v>0</v>
      </c>
    </row>
    <row r="1171" spans="1:22" x14ac:dyDescent="0.25">
      <c r="A1171">
        <v>3.89</v>
      </c>
      <c r="C1171">
        <f>D1171+E1171++F1171+G1171+H1171+'PPG-Graph'!$B$4</f>
        <v>157.2515202050262</v>
      </c>
      <c r="D1171">
        <f>'PPG-Graph'!$B$8*SIN(2*PI()*'PPG-Graph'!$B$2*A1171+'PPG-Graph'!$B$9)</f>
        <v>-12.748479794973804</v>
      </c>
      <c r="E1171">
        <f>'PPG-Graph'!$B$11*SIN(2*PI()*2*'PPG-Graph'!$B$2*A1171+'PPG-Graph'!$B$12)</f>
        <v>0</v>
      </c>
      <c r="F1171">
        <f>'PPG-Graph'!$B$14*SIN(2*PI()*3*'PPG-Graph'!$B$2*A1171+'PPG-Graph'!$B$15)</f>
        <v>0</v>
      </c>
      <c r="G1171">
        <f>'PPG-Graph'!$B$17*SIN(2*PI()*4*'PPG-Graph'!$B$2*A1171+'PPG-Graph'!$B$18)</f>
        <v>0</v>
      </c>
      <c r="H1171">
        <f>'PPG-Graph'!$B$20*SIN(2*PI()*5*'PPG-Graph'!$B$2*A1171+'PPG-Graph'!$B$21)</f>
        <v>0</v>
      </c>
      <c r="J1171">
        <f>K1171+L1171++M1171+N1171+O1171+'PPG-Graph'!$B$4</f>
        <v>266.82554971992266</v>
      </c>
      <c r="K1171">
        <f>'PPG-Graph'!$B$8*COS(2*PI()*'PPG-Graph'!$B$2*A1171+'PPG-Graph'!$B$9)*2*PI()*'PPG-Graph'!$B$2</f>
        <v>96.825549719922677</v>
      </c>
      <c r="L1171">
        <f>'PPG-Graph'!$B$11*COS(2*PI()*2*'PPG-Graph'!$B$2*A1171+'PPG-Graph'!$B$12)*2*PI()*2*'PPG-Graph'!$B$2</f>
        <v>0</v>
      </c>
      <c r="M1171">
        <f>'PPG-Graph'!$B$14*COS(2*PI()*3*'PPG-Graph'!$B$2*A1171+'PPG-Graph'!$B$15)*2*PI()*3*'PPG-Graph'!$B$2</f>
        <v>0</v>
      </c>
      <c r="N1171">
        <f>'PPG-Graph'!$B$17*COS(2*PI()*4*'PPG-Graph'!$B$2*A1171+'PPG-Graph'!$B$18)*2*PI()*4*'PPG-Graph'!$B$2</f>
        <v>0</v>
      </c>
      <c r="O1171">
        <f>'PPG-Graph'!$B$20*COS(2*PI()*5*'PPG-Graph'!$B$2*A1171+'PPG-Graph'!$B$21)*2*PI()*5*'PPG-Graph'!$B$2</f>
        <v>0</v>
      </c>
      <c r="Q1171">
        <f>R1171+S1171++T1171+U1171+V1171+'PPG-Graph'!$B$4</f>
        <v>673.28980916668888</v>
      </c>
      <c r="R1171">
        <f>-'PPG-Graph'!$B$8*SIN(2*PI()*'PPG-Graph'!$B$2*A1171+'PPG-Graph'!$B$9)*(2*PI()*'PPG-Graph'!$B$2)^2</f>
        <v>503.28980916668883</v>
      </c>
      <c r="S1171">
        <f>-'PPG-Graph'!$B$11*SIN(2*PI()*2*'PPG-Graph'!$B$2*A1171+'PPG-Graph'!$B$12)*(2*PI()*2*'PPG-Graph'!$B$2)^2</f>
        <v>0</v>
      </c>
      <c r="T1171">
        <f>-'PPG-Graph'!$B$14*SIN(2*PI()*3*'PPG-Graph'!$B$2*A1171+'PPG-Graph'!$B$15)*(2*PI()*3*'PPG-Graph'!$B$2)^2</f>
        <v>0</v>
      </c>
      <c r="U1171">
        <f>-'PPG-Graph'!$B$17*SIN(2*PI()*4*'PPG-Graph'!$B$2*A1171+'PPG-Graph'!$B$18)*(2*PI()*4*'PPG-Graph'!$B$2)^2</f>
        <v>0</v>
      </c>
      <c r="V1171">
        <f>-'PPG-Graph'!$B$20*SIN(2*PI()*5*'PPG-Graph'!$B$2*A1171+'PPG-Graph'!$B$21)*(2*PI()*5*'PPG-Graph'!$B$2)^2</f>
        <v>0</v>
      </c>
    </row>
    <row r="1172" spans="1:22" x14ac:dyDescent="0.25">
      <c r="A1172">
        <v>3.8933333330000002</v>
      </c>
      <c r="C1172">
        <f>D1172+E1172++F1172+G1172+H1172+'PPG-Graph'!$B$4</f>
        <v>157.57704436160654</v>
      </c>
      <c r="D1172">
        <f>'PPG-Graph'!$B$8*SIN(2*PI()*'PPG-Graph'!$B$2*A1172+'PPG-Graph'!$B$9)</f>
        <v>-12.422955638393468</v>
      </c>
      <c r="E1172">
        <f>'PPG-Graph'!$B$11*SIN(2*PI()*2*'PPG-Graph'!$B$2*A1172+'PPG-Graph'!$B$12)</f>
        <v>0</v>
      </c>
      <c r="F1172">
        <f>'PPG-Graph'!$B$14*SIN(2*PI()*3*'PPG-Graph'!$B$2*A1172+'PPG-Graph'!$B$15)</f>
        <v>0</v>
      </c>
      <c r="G1172">
        <f>'PPG-Graph'!$B$17*SIN(2*PI()*4*'PPG-Graph'!$B$2*A1172+'PPG-Graph'!$B$18)</f>
        <v>0</v>
      </c>
      <c r="H1172">
        <f>'PPG-Graph'!$B$20*SIN(2*PI()*5*'PPG-Graph'!$B$2*A1172+'PPG-Graph'!$B$21)</f>
        <v>0</v>
      </c>
      <c r="J1172">
        <f>K1172+L1172++M1172+N1172+O1172+'PPG-Graph'!$B$4</f>
        <v>268.4818241645703</v>
      </c>
      <c r="K1172">
        <f>'PPG-Graph'!$B$8*COS(2*PI()*'PPG-Graph'!$B$2*A1172+'PPG-Graph'!$B$9)*2*PI()*'PPG-Graph'!$B$2</f>
        <v>98.481824164570313</v>
      </c>
      <c r="L1172">
        <f>'PPG-Graph'!$B$11*COS(2*PI()*2*'PPG-Graph'!$B$2*A1172+'PPG-Graph'!$B$12)*2*PI()*2*'PPG-Graph'!$B$2</f>
        <v>0</v>
      </c>
      <c r="M1172">
        <f>'PPG-Graph'!$B$14*COS(2*PI()*3*'PPG-Graph'!$B$2*A1172+'PPG-Graph'!$B$15)*2*PI()*3*'PPG-Graph'!$B$2</f>
        <v>0</v>
      </c>
      <c r="N1172">
        <f>'PPG-Graph'!$B$17*COS(2*PI()*4*'PPG-Graph'!$B$2*A1172+'PPG-Graph'!$B$18)*2*PI()*4*'PPG-Graph'!$B$2</f>
        <v>0</v>
      </c>
      <c r="O1172">
        <f>'PPG-Graph'!$B$20*COS(2*PI()*5*'PPG-Graph'!$B$2*A1172+'PPG-Graph'!$B$21)*2*PI()*5*'PPG-Graph'!$B$2</f>
        <v>0</v>
      </c>
      <c r="Q1172">
        <f>R1172+S1172++T1172+U1172+V1172+'PPG-Graph'!$B$4</f>
        <v>660.43863057290412</v>
      </c>
      <c r="R1172">
        <f>-'PPG-Graph'!$B$8*SIN(2*PI()*'PPG-Graph'!$B$2*A1172+'PPG-Graph'!$B$9)*(2*PI()*'PPG-Graph'!$B$2)^2</f>
        <v>490.43863057290412</v>
      </c>
      <c r="S1172">
        <f>-'PPG-Graph'!$B$11*SIN(2*PI()*2*'PPG-Graph'!$B$2*A1172+'PPG-Graph'!$B$12)*(2*PI()*2*'PPG-Graph'!$B$2)^2</f>
        <v>0</v>
      </c>
      <c r="T1172">
        <f>-'PPG-Graph'!$B$14*SIN(2*PI()*3*'PPG-Graph'!$B$2*A1172+'PPG-Graph'!$B$15)*(2*PI()*3*'PPG-Graph'!$B$2)^2</f>
        <v>0</v>
      </c>
      <c r="U1172">
        <f>-'PPG-Graph'!$B$17*SIN(2*PI()*4*'PPG-Graph'!$B$2*A1172+'PPG-Graph'!$B$18)*(2*PI()*4*'PPG-Graph'!$B$2)^2</f>
        <v>0</v>
      </c>
      <c r="V1172">
        <f>-'PPG-Graph'!$B$20*SIN(2*PI()*5*'PPG-Graph'!$B$2*A1172+'PPG-Graph'!$B$21)*(2*PI()*5*'PPG-Graph'!$B$2)^2</f>
        <v>0</v>
      </c>
    </row>
    <row r="1173" spans="1:22" x14ac:dyDescent="0.25">
      <c r="A1173">
        <v>3.8966666669999999</v>
      </c>
      <c r="C1173">
        <f>D1173+E1173++F1173+G1173+H1173+'PPG-Graph'!$B$4</f>
        <v>157.90801773611742</v>
      </c>
      <c r="D1173">
        <f>'PPG-Graph'!$B$8*SIN(2*PI()*'PPG-Graph'!$B$2*A1173+'PPG-Graph'!$B$9)</f>
        <v>-12.091982263882571</v>
      </c>
      <c r="E1173">
        <f>'PPG-Graph'!$B$11*SIN(2*PI()*2*'PPG-Graph'!$B$2*A1173+'PPG-Graph'!$B$12)</f>
        <v>0</v>
      </c>
      <c r="F1173">
        <f>'PPG-Graph'!$B$14*SIN(2*PI()*3*'PPG-Graph'!$B$2*A1173+'PPG-Graph'!$B$15)</f>
        <v>0</v>
      </c>
      <c r="G1173">
        <f>'PPG-Graph'!$B$17*SIN(2*PI()*4*'PPG-Graph'!$B$2*A1173+'PPG-Graph'!$B$18)</f>
        <v>0</v>
      </c>
      <c r="H1173">
        <f>'PPG-Graph'!$B$20*SIN(2*PI()*5*'PPG-Graph'!$B$2*A1173+'PPG-Graph'!$B$21)</f>
        <v>0</v>
      </c>
      <c r="J1173">
        <f>K1173+L1173++M1173+N1173+O1173+'PPG-Graph'!$B$4</f>
        <v>270.09490171229572</v>
      </c>
      <c r="K1173">
        <f>'PPG-Graph'!$B$8*COS(2*PI()*'PPG-Graph'!$B$2*A1173+'PPG-Graph'!$B$9)*2*PI()*'PPG-Graph'!$B$2</f>
        <v>100.09490171229572</v>
      </c>
      <c r="L1173">
        <f>'PPG-Graph'!$B$11*COS(2*PI()*2*'PPG-Graph'!$B$2*A1173+'PPG-Graph'!$B$12)*2*PI()*2*'PPG-Graph'!$B$2</f>
        <v>0</v>
      </c>
      <c r="M1173">
        <f>'PPG-Graph'!$B$14*COS(2*PI()*3*'PPG-Graph'!$B$2*A1173+'PPG-Graph'!$B$15)*2*PI()*3*'PPG-Graph'!$B$2</f>
        <v>0</v>
      </c>
      <c r="N1173">
        <f>'PPG-Graph'!$B$17*COS(2*PI()*4*'PPG-Graph'!$B$2*A1173+'PPG-Graph'!$B$18)*2*PI()*4*'PPG-Graph'!$B$2</f>
        <v>0</v>
      </c>
      <c r="O1173">
        <f>'PPG-Graph'!$B$20*COS(2*PI()*5*'PPG-Graph'!$B$2*A1173+'PPG-Graph'!$B$21)*2*PI()*5*'PPG-Graph'!$B$2</f>
        <v>0</v>
      </c>
      <c r="Q1173">
        <f>R1173+S1173++T1173+U1173+V1173+'PPG-Graph'!$B$4</f>
        <v>647.37232547803956</v>
      </c>
      <c r="R1173">
        <f>-'PPG-Graph'!$B$8*SIN(2*PI()*'PPG-Graph'!$B$2*A1173+'PPG-Graph'!$B$9)*(2*PI()*'PPG-Graph'!$B$2)^2</f>
        <v>477.3723254780395</v>
      </c>
      <c r="S1173">
        <f>-'PPG-Graph'!$B$11*SIN(2*PI()*2*'PPG-Graph'!$B$2*A1173+'PPG-Graph'!$B$12)*(2*PI()*2*'PPG-Graph'!$B$2)^2</f>
        <v>0</v>
      </c>
      <c r="T1173">
        <f>-'PPG-Graph'!$B$14*SIN(2*PI()*3*'PPG-Graph'!$B$2*A1173+'PPG-Graph'!$B$15)*(2*PI()*3*'PPG-Graph'!$B$2)^2</f>
        <v>0</v>
      </c>
      <c r="U1173">
        <f>-'PPG-Graph'!$B$17*SIN(2*PI()*4*'PPG-Graph'!$B$2*A1173+'PPG-Graph'!$B$18)*(2*PI()*4*'PPG-Graph'!$B$2)^2</f>
        <v>0</v>
      </c>
      <c r="V1173">
        <f>-'PPG-Graph'!$B$20*SIN(2*PI()*5*'PPG-Graph'!$B$2*A1173+'PPG-Graph'!$B$21)*(2*PI()*5*'PPG-Graph'!$B$2)^2</f>
        <v>0</v>
      </c>
    </row>
    <row r="1174" spans="1:22" x14ac:dyDescent="0.25">
      <c r="A1174">
        <v>3.9</v>
      </c>
      <c r="C1174">
        <f>D1174+E1174++F1174+G1174+H1174+'PPG-Graph'!$B$4</f>
        <v>158.24429495415052</v>
      </c>
      <c r="D1174">
        <f>'PPG-Graph'!$B$8*SIN(2*PI()*'PPG-Graph'!$B$2*A1174+'PPG-Graph'!$B$9)</f>
        <v>-11.755705045849478</v>
      </c>
      <c r="E1174">
        <f>'PPG-Graph'!$B$11*SIN(2*PI()*2*'PPG-Graph'!$B$2*A1174+'PPG-Graph'!$B$12)</f>
        <v>0</v>
      </c>
      <c r="F1174">
        <f>'PPG-Graph'!$B$14*SIN(2*PI()*3*'PPG-Graph'!$B$2*A1174+'PPG-Graph'!$B$15)</f>
        <v>0</v>
      </c>
      <c r="G1174">
        <f>'PPG-Graph'!$B$17*SIN(2*PI()*4*'PPG-Graph'!$B$2*A1174+'PPG-Graph'!$B$18)</f>
        <v>0</v>
      </c>
      <c r="H1174">
        <f>'PPG-Graph'!$B$20*SIN(2*PI()*5*'PPG-Graph'!$B$2*A1174+'PPG-Graph'!$B$21)</f>
        <v>0</v>
      </c>
      <c r="J1174">
        <f>K1174+L1174++M1174+N1174+O1174+'PPG-Graph'!$B$4</f>
        <v>271.66407384630514</v>
      </c>
      <c r="K1174">
        <f>'PPG-Graph'!$B$8*COS(2*PI()*'PPG-Graph'!$B$2*A1174+'PPG-Graph'!$B$9)*2*PI()*'PPG-Graph'!$B$2</f>
        <v>101.66407384630513</v>
      </c>
      <c r="L1174">
        <f>'PPG-Graph'!$B$11*COS(2*PI()*2*'PPG-Graph'!$B$2*A1174+'PPG-Graph'!$B$12)*2*PI()*2*'PPG-Graph'!$B$2</f>
        <v>0</v>
      </c>
      <c r="M1174">
        <f>'PPG-Graph'!$B$14*COS(2*PI()*3*'PPG-Graph'!$B$2*A1174+'PPG-Graph'!$B$15)*2*PI()*3*'PPG-Graph'!$B$2</f>
        <v>0</v>
      </c>
      <c r="N1174">
        <f>'PPG-Graph'!$B$17*COS(2*PI()*4*'PPG-Graph'!$B$2*A1174+'PPG-Graph'!$B$18)*2*PI()*4*'PPG-Graph'!$B$2</f>
        <v>0</v>
      </c>
      <c r="O1174">
        <f>'PPG-Graph'!$B$20*COS(2*PI()*5*'PPG-Graph'!$B$2*A1174+'PPG-Graph'!$B$21)*2*PI()*5*'PPG-Graph'!$B$2</f>
        <v>0</v>
      </c>
      <c r="Q1174">
        <f>R1174+S1174++T1174+U1174+V1174+'PPG-Graph'!$B$4</f>
        <v>634.09663303369757</v>
      </c>
      <c r="R1174">
        <f>-'PPG-Graph'!$B$8*SIN(2*PI()*'PPG-Graph'!$B$2*A1174+'PPG-Graph'!$B$9)*(2*PI()*'PPG-Graph'!$B$2)^2</f>
        <v>464.09663303369751</v>
      </c>
      <c r="S1174">
        <f>-'PPG-Graph'!$B$11*SIN(2*PI()*2*'PPG-Graph'!$B$2*A1174+'PPG-Graph'!$B$12)*(2*PI()*2*'PPG-Graph'!$B$2)^2</f>
        <v>0</v>
      </c>
      <c r="T1174">
        <f>-'PPG-Graph'!$B$14*SIN(2*PI()*3*'PPG-Graph'!$B$2*A1174+'PPG-Graph'!$B$15)*(2*PI()*3*'PPG-Graph'!$B$2)^2</f>
        <v>0</v>
      </c>
      <c r="U1174">
        <f>-'PPG-Graph'!$B$17*SIN(2*PI()*4*'PPG-Graph'!$B$2*A1174+'PPG-Graph'!$B$18)*(2*PI()*4*'PPG-Graph'!$B$2)^2</f>
        <v>0</v>
      </c>
      <c r="V1174">
        <f>-'PPG-Graph'!$B$20*SIN(2*PI()*5*'PPG-Graph'!$B$2*A1174+'PPG-Graph'!$B$21)*(2*PI()*5*'PPG-Graph'!$B$2)^2</f>
        <v>0</v>
      </c>
    </row>
    <row r="1175" spans="1:22" x14ac:dyDescent="0.25">
      <c r="A1175">
        <v>3.903333333</v>
      </c>
      <c r="C1175">
        <f>D1175+E1175++F1175+G1175+H1175+'PPG-Graph'!$B$4</f>
        <v>158.5857286119151</v>
      </c>
      <c r="D1175">
        <f>'PPG-Graph'!$B$8*SIN(2*PI()*'PPG-Graph'!$B$2*A1175+'PPG-Graph'!$B$9)</f>
        <v>-11.4142713880849</v>
      </c>
      <c r="E1175">
        <f>'PPG-Graph'!$B$11*SIN(2*PI()*2*'PPG-Graph'!$B$2*A1175+'PPG-Graph'!$B$12)</f>
        <v>0</v>
      </c>
      <c r="F1175">
        <f>'PPG-Graph'!$B$14*SIN(2*PI()*3*'PPG-Graph'!$B$2*A1175+'PPG-Graph'!$B$15)</f>
        <v>0</v>
      </c>
      <c r="G1175">
        <f>'PPG-Graph'!$B$17*SIN(2*PI()*4*'PPG-Graph'!$B$2*A1175+'PPG-Graph'!$B$18)</f>
        <v>0</v>
      </c>
      <c r="H1175">
        <f>'PPG-Graph'!$B$20*SIN(2*PI()*5*'PPG-Graph'!$B$2*A1175+'PPG-Graph'!$B$21)</f>
        <v>0</v>
      </c>
      <c r="J1175">
        <f>K1175+L1175++M1175+N1175+O1175+'PPG-Graph'!$B$4</f>
        <v>273.18865276641452</v>
      </c>
      <c r="K1175">
        <f>'PPG-Graph'!$B$8*COS(2*PI()*'PPG-Graph'!$B$2*A1175+'PPG-Graph'!$B$9)*2*PI()*'PPG-Graph'!$B$2</f>
        <v>103.18865276641452</v>
      </c>
      <c r="L1175">
        <f>'PPG-Graph'!$B$11*COS(2*PI()*2*'PPG-Graph'!$B$2*A1175+'PPG-Graph'!$B$12)*2*PI()*2*'PPG-Graph'!$B$2</f>
        <v>0</v>
      </c>
      <c r="M1175">
        <f>'PPG-Graph'!$B$14*COS(2*PI()*3*'PPG-Graph'!$B$2*A1175+'PPG-Graph'!$B$15)*2*PI()*3*'PPG-Graph'!$B$2</f>
        <v>0</v>
      </c>
      <c r="N1175">
        <f>'PPG-Graph'!$B$17*COS(2*PI()*4*'PPG-Graph'!$B$2*A1175+'PPG-Graph'!$B$18)*2*PI()*4*'PPG-Graph'!$B$2</f>
        <v>0</v>
      </c>
      <c r="O1175">
        <f>'PPG-Graph'!$B$20*COS(2*PI()*5*'PPG-Graph'!$B$2*A1175+'PPG-Graph'!$B$21)*2*PI()*5*'PPG-Graph'!$B$2</f>
        <v>0</v>
      </c>
      <c r="Q1175">
        <f>R1175+S1175++T1175+U1175+V1175+'PPG-Graph'!$B$4</f>
        <v>620.61737250828423</v>
      </c>
      <c r="R1175">
        <f>-'PPG-Graph'!$B$8*SIN(2*PI()*'PPG-Graph'!$B$2*A1175+'PPG-Graph'!$B$9)*(2*PI()*'PPG-Graph'!$B$2)^2</f>
        <v>450.61737250828429</v>
      </c>
      <c r="S1175">
        <f>-'PPG-Graph'!$B$11*SIN(2*PI()*2*'PPG-Graph'!$B$2*A1175+'PPG-Graph'!$B$12)*(2*PI()*2*'PPG-Graph'!$B$2)^2</f>
        <v>0</v>
      </c>
      <c r="T1175">
        <f>-'PPG-Graph'!$B$14*SIN(2*PI()*3*'PPG-Graph'!$B$2*A1175+'PPG-Graph'!$B$15)*(2*PI()*3*'PPG-Graph'!$B$2)^2</f>
        <v>0</v>
      </c>
      <c r="U1175">
        <f>-'PPG-Graph'!$B$17*SIN(2*PI()*4*'PPG-Graph'!$B$2*A1175+'PPG-Graph'!$B$18)*(2*PI()*4*'PPG-Graph'!$B$2)^2</f>
        <v>0</v>
      </c>
      <c r="V1175">
        <f>-'PPG-Graph'!$B$20*SIN(2*PI()*5*'PPG-Graph'!$B$2*A1175+'PPG-Graph'!$B$21)*(2*PI()*5*'PPG-Graph'!$B$2)^2</f>
        <v>0</v>
      </c>
    </row>
    <row r="1176" spans="1:22" x14ac:dyDescent="0.25">
      <c r="A1176">
        <v>3.9066666670000001</v>
      </c>
      <c r="C1176">
        <f>D1176+E1176++F1176+G1176+H1176+'PPG-Graph'!$B$4</f>
        <v>158.93216905002245</v>
      </c>
      <c r="D1176">
        <f>'PPG-Graph'!$B$8*SIN(2*PI()*'PPG-Graph'!$B$2*A1176+'PPG-Graph'!$B$9)</f>
        <v>-11.067830949977546</v>
      </c>
      <c r="E1176">
        <f>'PPG-Graph'!$B$11*SIN(2*PI()*2*'PPG-Graph'!$B$2*A1176+'PPG-Graph'!$B$12)</f>
        <v>0</v>
      </c>
      <c r="F1176">
        <f>'PPG-Graph'!$B$14*SIN(2*PI()*3*'PPG-Graph'!$B$2*A1176+'PPG-Graph'!$B$15)</f>
        <v>0</v>
      </c>
      <c r="G1176">
        <f>'PPG-Graph'!$B$17*SIN(2*PI()*4*'PPG-Graph'!$B$2*A1176+'PPG-Graph'!$B$18)</f>
        <v>0</v>
      </c>
      <c r="H1176">
        <f>'PPG-Graph'!$B$20*SIN(2*PI()*5*'PPG-Graph'!$B$2*A1176+'PPG-Graph'!$B$21)</f>
        <v>0</v>
      </c>
      <c r="J1176">
        <f>K1176+L1176++M1176+N1176+O1176+'PPG-Graph'!$B$4</f>
        <v>274.66797017899665</v>
      </c>
      <c r="K1176">
        <f>'PPG-Graph'!$B$8*COS(2*PI()*'PPG-Graph'!$B$2*A1176+'PPG-Graph'!$B$9)*2*PI()*'PPG-Graph'!$B$2</f>
        <v>104.66797017899664</v>
      </c>
      <c r="L1176">
        <f>'PPG-Graph'!$B$11*COS(2*PI()*2*'PPG-Graph'!$B$2*A1176+'PPG-Graph'!$B$12)*2*PI()*2*'PPG-Graph'!$B$2</f>
        <v>0</v>
      </c>
      <c r="M1176">
        <f>'PPG-Graph'!$B$14*COS(2*PI()*3*'PPG-Graph'!$B$2*A1176+'PPG-Graph'!$B$15)*2*PI()*3*'PPG-Graph'!$B$2</f>
        <v>0</v>
      </c>
      <c r="N1176">
        <f>'PPG-Graph'!$B$17*COS(2*PI()*4*'PPG-Graph'!$B$2*A1176+'PPG-Graph'!$B$18)*2*PI()*4*'PPG-Graph'!$B$2</f>
        <v>0</v>
      </c>
      <c r="O1176">
        <f>'PPG-Graph'!$B$20*COS(2*PI()*5*'PPG-Graph'!$B$2*A1176+'PPG-Graph'!$B$21)*2*PI()*5*'PPG-Graph'!$B$2</f>
        <v>0</v>
      </c>
      <c r="Q1176">
        <f>R1176+S1176++T1176+U1176+V1176+'PPG-Graph'!$B$4</f>
        <v>606.94045221764554</v>
      </c>
      <c r="R1176">
        <f>-'PPG-Graph'!$B$8*SIN(2*PI()*'PPG-Graph'!$B$2*A1176+'PPG-Graph'!$B$9)*(2*PI()*'PPG-Graph'!$B$2)^2</f>
        <v>436.9404522176456</v>
      </c>
      <c r="S1176">
        <f>-'PPG-Graph'!$B$11*SIN(2*PI()*2*'PPG-Graph'!$B$2*A1176+'PPG-Graph'!$B$12)*(2*PI()*2*'PPG-Graph'!$B$2)^2</f>
        <v>0</v>
      </c>
      <c r="T1176">
        <f>-'PPG-Graph'!$B$14*SIN(2*PI()*3*'PPG-Graph'!$B$2*A1176+'PPG-Graph'!$B$15)*(2*PI()*3*'PPG-Graph'!$B$2)^2</f>
        <v>0</v>
      </c>
      <c r="U1176">
        <f>-'PPG-Graph'!$B$17*SIN(2*PI()*4*'PPG-Graph'!$B$2*A1176+'PPG-Graph'!$B$18)*(2*PI()*4*'PPG-Graph'!$B$2)^2</f>
        <v>0</v>
      </c>
      <c r="V1176">
        <f>-'PPG-Graph'!$B$20*SIN(2*PI()*5*'PPG-Graph'!$B$2*A1176+'PPG-Graph'!$B$21)*(2*PI()*5*'PPG-Graph'!$B$2)^2</f>
        <v>0</v>
      </c>
    </row>
    <row r="1177" spans="1:22" x14ac:dyDescent="0.25">
      <c r="A1177">
        <v>3.91</v>
      </c>
      <c r="C1177">
        <f>D1177+E1177++F1177+G1177+H1177+'PPG-Graph'!$B$4</f>
        <v>159.28346410042005</v>
      </c>
      <c r="D1177">
        <f>'PPG-Graph'!$B$8*SIN(2*PI()*'PPG-Graph'!$B$2*A1177+'PPG-Graph'!$B$9)</f>
        <v>-10.716535899579956</v>
      </c>
      <c r="E1177">
        <f>'PPG-Graph'!$B$11*SIN(2*PI()*2*'PPG-Graph'!$B$2*A1177+'PPG-Graph'!$B$12)</f>
        <v>0</v>
      </c>
      <c r="F1177">
        <f>'PPG-Graph'!$B$14*SIN(2*PI()*3*'PPG-Graph'!$B$2*A1177+'PPG-Graph'!$B$15)</f>
        <v>0</v>
      </c>
      <c r="G1177">
        <f>'PPG-Graph'!$B$17*SIN(2*PI()*4*'PPG-Graph'!$B$2*A1177+'PPG-Graph'!$B$18)</f>
        <v>0</v>
      </c>
      <c r="H1177">
        <f>'PPG-Graph'!$B$20*SIN(2*PI()*5*'PPG-Graph'!$B$2*A1177+'PPG-Graph'!$B$21)</f>
        <v>0</v>
      </c>
      <c r="J1177">
        <f>K1177+L1177++M1177+N1177+O1177+'PPG-Graph'!$B$4</f>
        <v>276.10137631911357</v>
      </c>
      <c r="K1177">
        <f>'PPG-Graph'!$B$8*COS(2*PI()*'PPG-Graph'!$B$2*A1177+'PPG-Graph'!$B$9)*2*PI()*'PPG-Graph'!$B$2</f>
        <v>106.10137631911354</v>
      </c>
      <c r="L1177">
        <f>'PPG-Graph'!$B$11*COS(2*PI()*2*'PPG-Graph'!$B$2*A1177+'PPG-Graph'!$B$12)*2*PI()*2*'PPG-Graph'!$B$2</f>
        <v>0</v>
      </c>
      <c r="M1177">
        <f>'PPG-Graph'!$B$14*COS(2*PI()*3*'PPG-Graph'!$B$2*A1177+'PPG-Graph'!$B$15)*2*PI()*3*'PPG-Graph'!$B$2</f>
        <v>0</v>
      </c>
      <c r="N1177">
        <f>'PPG-Graph'!$B$17*COS(2*PI()*4*'PPG-Graph'!$B$2*A1177+'PPG-Graph'!$B$18)*2*PI()*4*'PPG-Graph'!$B$2</f>
        <v>0</v>
      </c>
      <c r="O1177">
        <f>'PPG-Graph'!$B$20*COS(2*PI()*5*'PPG-Graph'!$B$2*A1177+'PPG-Graph'!$B$21)*2*PI()*5*'PPG-Graph'!$B$2</f>
        <v>0</v>
      </c>
      <c r="Q1177">
        <f>R1177+S1177++T1177+U1177+V1177+'PPG-Graph'!$B$4</f>
        <v>593.07187951570575</v>
      </c>
      <c r="R1177">
        <f>-'PPG-Graph'!$B$8*SIN(2*PI()*'PPG-Graph'!$B$2*A1177+'PPG-Graph'!$B$9)*(2*PI()*'PPG-Graph'!$B$2)^2</f>
        <v>423.07187951570575</v>
      </c>
      <c r="S1177">
        <f>-'PPG-Graph'!$B$11*SIN(2*PI()*2*'PPG-Graph'!$B$2*A1177+'PPG-Graph'!$B$12)*(2*PI()*2*'PPG-Graph'!$B$2)^2</f>
        <v>0</v>
      </c>
      <c r="T1177">
        <f>-'PPG-Graph'!$B$14*SIN(2*PI()*3*'PPG-Graph'!$B$2*A1177+'PPG-Graph'!$B$15)*(2*PI()*3*'PPG-Graph'!$B$2)^2</f>
        <v>0</v>
      </c>
      <c r="U1177">
        <f>-'PPG-Graph'!$B$17*SIN(2*PI()*4*'PPG-Graph'!$B$2*A1177+'PPG-Graph'!$B$18)*(2*PI()*4*'PPG-Graph'!$B$2)^2</f>
        <v>0</v>
      </c>
      <c r="V1177">
        <f>-'PPG-Graph'!$B$20*SIN(2*PI()*5*'PPG-Graph'!$B$2*A1177+'PPG-Graph'!$B$21)*(2*PI()*5*'PPG-Graph'!$B$2)^2</f>
        <v>0</v>
      </c>
    </row>
    <row r="1178" spans="1:22" x14ac:dyDescent="0.25">
      <c r="A1178">
        <v>3.9133333330000002</v>
      </c>
      <c r="C1178">
        <f>D1178+E1178++F1178+G1178+H1178+'PPG-Graph'!$B$4</f>
        <v>159.63945977670798</v>
      </c>
      <c r="D1178">
        <f>'PPG-Graph'!$B$8*SIN(2*PI()*'PPG-Graph'!$B$2*A1178+'PPG-Graph'!$B$9)</f>
        <v>-10.360540223292015</v>
      </c>
      <c r="E1178">
        <f>'PPG-Graph'!$B$11*SIN(2*PI()*2*'PPG-Graph'!$B$2*A1178+'PPG-Graph'!$B$12)</f>
        <v>0</v>
      </c>
      <c r="F1178">
        <f>'PPG-Graph'!$B$14*SIN(2*PI()*3*'PPG-Graph'!$B$2*A1178+'PPG-Graph'!$B$15)</f>
        <v>0</v>
      </c>
      <c r="G1178">
        <f>'PPG-Graph'!$B$17*SIN(2*PI()*4*'PPG-Graph'!$B$2*A1178+'PPG-Graph'!$B$18)</f>
        <v>0</v>
      </c>
      <c r="H1178">
        <f>'PPG-Graph'!$B$20*SIN(2*PI()*5*'PPG-Graph'!$B$2*A1178+'PPG-Graph'!$B$21)</f>
        <v>0</v>
      </c>
      <c r="J1178">
        <f>K1178+L1178++M1178+N1178+O1178+'PPG-Graph'!$B$4</f>
        <v>277.48824289820141</v>
      </c>
      <c r="K1178">
        <f>'PPG-Graph'!$B$8*COS(2*PI()*'PPG-Graph'!$B$2*A1178+'PPG-Graph'!$B$9)*2*PI()*'PPG-Graph'!$B$2</f>
        <v>107.48824289820142</v>
      </c>
      <c r="L1178">
        <f>'PPG-Graph'!$B$11*COS(2*PI()*2*'PPG-Graph'!$B$2*A1178+'PPG-Graph'!$B$12)*2*PI()*2*'PPG-Graph'!$B$2</f>
        <v>0</v>
      </c>
      <c r="M1178">
        <f>'PPG-Graph'!$B$14*COS(2*PI()*3*'PPG-Graph'!$B$2*A1178+'PPG-Graph'!$B$15)*2*PI()*3*'PPG-Graph'!$B$2</f>
        <v>0</v>
      </c>
      <c r="N1178">
        <f>'PPG-Graph'!$B$17*COS(2*PI()*4*'PPG-Graph'!$B$2*A1178+'PPG-Graph'!$B$18)*2*PI()*4*'PPG-Graph'!$B$2</f>
        <v>0</v>
      </c>
      <c r="O1178">
        <f>'PPG-Graph'!$B$20*COS(2*PI()*5*'PPG-Graph'!$B$2*A1178+'PPG-Graph'!$B$21)*2*PI()*5*'PPG-Graph'!$B$2</f>
        <v>0</v>
      </c>
      <c r="Q1178">
        <f>R1178+S1178++T1178+U1178+V1178+'PPG-Graph'!$B$4</f>
        <v>579.0177335418648</v>
      </c>
      <c r="R1178">
        <f>-'PPG-Graph'!$B$8*SIN(2*PI()*'PPG-Graph'!$B$2*A1178+'PPG-Graph'!$B$9)*(2*PI()*'PPG-Graph'!$B$2)^2</f>
        <v>409.01773354186474</v>
      </c>
      <c r="S1178">
        <f>-'PPG-Graph'!$B$11*SIN(2*PI()*2*'PPG-Graph'!$B$2*A1178+'PPG-Graph'!$B$12)*(2*PI()*2*'PPG-Graph'!$B$2)^2</f>
        <v>0</v>
      </c>
      <c r="T1178">
        <f>-'PPG-Graph'!$B$14*SIN(2*PI()*3*'PPG-Graph'!$B$2*A1178+'PPG-Graph'!$B$15)*(2*PI()*3*'PPG-Graph'!$B$2)^2</f>
        <v>0</v>
      </c>
      <c r="U1178">
        <f>-'PPG-Graph'!$B$17*SIN(2*PI()*4*'PPG-Graph'!$B$2*A1178+'PPG-Graph'!$B$18)*(2*PI()*4*'PPG-Graph'!$B$2)^2</f>
        <v>0</v>
      </c>
      <c r="V1178">
        <f>-'PPG-Graph'!$B$20*SIN(2*PI()*5*'PPG-Graph'!$B$2*A1178+'PPG-Graph'!$B$21)*(2*PI()*5*'PPG-Graph'!$B$2)^2</f>
        <v>0</v>
      </c>
    </row>
    <row r="1179" spans="1:22" x14ac:dyDescent="0.25">
      <c r="A1179">
        <v>3.9166666669999999</v>
      </c>
      <c r="C1179">
        <f>D1179+E1179++F1179+G1179+H1179+'PPG-Graph'!$B$4</f>
        <v>160.00000003627594</v>
      </c>
      <c r="D1179">
        <f>'PPG-Graph'!$B$8*SIN(2*PI()*'PPG-Graph'!$B$2*A1179+'PPG-Graph'!$B$9)</f>
        <v>-9.9999999637240684</v>
      </c>
      <c r="E1179">
        <f>'PPG-Graph'!$B$11*SIN(2*PI()*2*'PPG-Graph'!$B$2*A1179+'PPG-Graph'!$B$12)</f>
        <v>0</v>
      </c>
      <c r="F1179">
        <f>'PPG-Graph'!$B$14*SIN(2*PI()*3*'PPG-Graph'!$B$2*A1179+'PPG-Graph'!$B$15)</f>
        <v>0</v>
      </c>
      <c r="G1179">
        <f>'PPG-Graph'!$B$17*SIN(2*PI()*4*'PPG-Graph'!$B$2*A1179+'PPG-Graph'!$B$18)</f>
        <v>0</v>
      </c>
      <c r="H1179">
        <f>'PPG-Graph'!$B$20*SIN(2*PI()*5*'PPG-Graph'!$B$2*A1179+'PPG-Graph'!$B$21)</f>
        <v>0</v>
      </c>
      <c r="J1179">
        <f>K1179+L1179++M1179+N1179+O1179+'PPG-Graph'!$B$4</f>
        <v>278.82796198564762</v>
      </c>
      <c r="K1179">
        <f>'PPG-Graph'!$B$8*COS(2*PI()*'PPG-Graph'!$B$2*A1179+'PPG-Graph'!$B$9)*2*PI()*'PPG-Graph'!$B$2</f>
        <v>108.8279619856476</v>
      </c>
      <c r="L1179">
        <f>'PPG-Graph'!$B$11*COS(2*PI()*2*'PPG-Graph'!$B$2*A1179+'PPG-Graph'!$B$12)*2*PI()*2*'PPG-Graph'!$B$2</f>
        <v>0</v>
      </c>
      <c r="M1179">
        <f>'PPG-Graph'!$B$14*COS(2*PI()*3*'PPG-Graph'!$B$2*A1179+'PPG-Graph'!$B$15)*2*PI()*3*'PPG-Graph'!$B$2</f>
        <v>0</v>
      </c>
      <c r="N1179">
        <f>'PPG-Graph'!$B$17*COS(2*PI()*4*'PPG-Graph'!$B$2*A1179+'PPG-Graph'!$B$18)*2*PI()*4*'PPG-Graph'!$B$2</f>
        <v>0</v>
      </c>
      <c r="O1179">
        <f>'PPG-Graph'!$B$20*COS(2*PI()*5*'PPG-Graph'!$B$2*A1179+'PPG-Graph'!$B$21)*2*PI()*5*'PPG-Graph'!$B$2</f>
        <v>0</v>
      </c>
      <c r="Q1179">
        <f>R1179+S1179++T1179+U1179+V1179+'PPG-Graph'!$B$4</f>
        <v>564.78417461145796</v>
      </c>
      <c r="R1179">
        <f>-'PPG-Graph'!$B$8*SIN(2*PI()*'PPG-Graph'!$B$2*A1179+'PPG-Graph'!$B$9)*(2*PI()*'PPG-Graph'!$B$2)^2</f>
        <v>394.78417461145796</v>
      </c>
      <c r="S1179">
        <f>-'PPG-Graph'!$B$11*SIN(2*PI()*2*'PPG-Graph'!$B$2*A1179+'PPG-Graph'!$B$12)*(2*PI()*2*'PPG-Graph'!$B$2)^2</f>
        <v>0</v>
      </c>
      <c r="T1179">
        <f>-'PPG-Graph'!$B$14*SIN(2*PI()*3*'PPG-Graph'!$B$2*A1179+'PPG-Graph'!$B$15)*(2*PI()*3*'PPG-Graph'!$B$2)^2</f>
        <v>0</v>
      </c>
      <c r="U1179">
        <f>-'PPG-Graph'!$B$17*SIN(2*PI()*4*'PPG-Graph'!$B$2*A1179+'PPG-Graph'!$B$18)*(2*PI()*4*'PPG-Graph'!$B$2)^2</f>
        <v>0</v>
      </c>
      <c r="V1179">
        <f>-'PPG-Graph'!$B$20*SIN(2*PI()*5*'PPG-Graph'!$B$2*A1179+'PPG-Graph'!$B$21)*(2*PI()*5*'PPG-Graph'!$B$2)^2</f>
        <v>0</v>
      </c>
    </row>
    <row r="1180" spans="1:22" x14ac:dyDescent="0.25">
      <c r="A1180">
        <v>3.92</v>
      </c>
      <c r="C1180">
        <f>D1180+E1180++F1180+G1180+H1180+'PPG-Graph'!$B$4</f>
        <v>160.36492651796567</v>
      </c>
      <c r="D1180">
        <f>'PPG-Graph'!$B$8*SIN(2*PI()*'PPG-Graph'!$B$2*A1180+'PPG-Graph'!$B$9)</f>
        <v>-9.6350734820343362</v>
      </c>
      <c r="E1180">
        <f>'PPG-Graph'!$B$11*SIN(2*PI()*2*'PPG-Graph'!$B$2*A1180+'PPG-Graph'!$B$12)</f>
        <v>0</v>
      </c>
      <c r="F1180">
        <f>'PPG-Graph'!$B$14*SIN(2*PI()*3*'PPG-Graph'!$B$2*A1180+'PPG-Graph'!$B$15)</f>
        <v>0</v>
      </c>
      <c r="G1180">
        <f>'PPG-Graph'!$B$17*SIN(2*PI()*4*'PPG-Graph'!$B$2*A1180+'PPG-Graph'!$B$18)</f>
        <v>0</v>
      </c>
      <c r="H1180">
        <f>'PPG-Graph'!$B$20*SIN(2*PI()*5*'PPG-Graph'!$B$2*A1180+'PPG-Graph'!$B$21)</f>
        <v>0</v>
      </c>
      <c r="J1180">
        <f>K1180+L1180++M1180+N1180+O1180+'PPG-Graph'!$B$4</f>
        <v>280.11994513269843</v>
      </c>
      <c r="K1180">
        <f>'PPG-Graph'!$B$8*COS(2*PI()*'PPG-Graph'!$B$2*A1180+'PPG-Graph'!$B$9)*2*PI()*'PPG-Graph'!$B$2</f>
        <v>110.11994513269842</v>
      </c>
      <c r="L1180">
        <f>'PPG-Graph'!$B$11*COS(2*PI()*2*'PPG-Graph'!$B$2*A1180+'PPG-Graph'!$B$12)*2*PI()*2*'PPG-Graph'!$B$2</f>
        <v>0</v>
      </c>
      <c r="M1180">
        <f>'PPG-Graph'!$B$14*COS(2*PI()*3*'PPG-Graph'!$B$2*A1180+'PPG-Graph'!$B$15)*2*PI()*3*'PPG-Graph'!$B$2</f>
        <v>0</v>
      </c>
      <c r="N1180">
        <f>'PPG-Graph'!$B$17*COS(2*PI()*4*'PPG-Graph'!$B$2*A1180+'PPG-Graph'!$B$18)*2*PI()*4*'PPG-Graph'!$B$2</f>
        <v>0</v>
      </c>
      <c r="O1180">
        <f>'PPG-Graph'!$B$20*COS(2*PI()*5*'PPG-Graph'!$B$2*A1180+'PPG-Graph'!$B$21)*2*PI()*5*'PPG-Graph'!$B$2</f>
        <v>0</v>
      </c>
      <c r="Q1180">
        <f>R1180+S1180++T1180+U1180+V1180+'PPG-Graph'!$B$4</f>
        <v>550.37745457242181</v>
      </c>
      <c r="R1180">
        <f>-'PPG-Graph'!$B$8*SIN(2*PI()*'PPG-Graph'!$B$2*A1180+'PPG-Graph'!$B$9)*(2*PI()*'PPG-Graph'!$B$2)^2</f>
        <v>380.37745457242181</v>
      </c>
      <c r="S1180">
        <f>-'PPG-Graph'!$B$11*SIN(2*PI()*2*'PPG-Graph'!$B$2*A1180+'PPG-Graph'!$B$12)*(2*PI()*2*'PPG-Graph'!$B$2)^2</f>
        <v>0</v>
      </c>
      <c r="T1180">
        <f>-'PPG-Graph'!$B$14*SIN(2*PI()*3*'PPG-Graph'!$B$2*A1180+'PPG-Graph'!$B$15)*(2*PI()*3*'PPG-Graph'!$B$2)^2</f>
        <v>0</v>
      </c>
      <c r="U1180">
        <f>-'PPG-Graph'!$B$17*SIN(2*PI()*4*'PPG-Graph'!$B$2*A1180+'PPG-Graph'!$B$18)*(2*PI()*4*'PPG-Graph'!$B$2)^2</f>
        <v>0</v>
      </c>
      <c r="V1180">
        <f>-'PPG-Graph'!$B$20*SIN(2*PI()*5*'PPG-Graph'!$B$2*A1180+'PPG-Graph'!$B$21)*(2*PI()*5*'PPG-Graph'!$B$2)^2</f>
        <v>0</v>
      </c>
    </row>
    <row r="1181" spans="1:22" x14ac:dyDescent="0.25">
      <c r="A1181">
        <v>3.923333333</v>
      </c>
      <c r="C1181">
        <f>D1181+E1181++F1181+G1181+H1181+'PPG-Graph'!$B$4</f>
        <v>160.73407926048156</v>
      </c>
      <c r="D1181">
        <f>'PPG-Graph'!$B$8*SIN(2*PI()*'PPG-Graph'!$B$2*A1181+'PPG-Graph'!$B$9)</f>
        <v>-9.265920739518446</v>
      </c>
      <c r="E1181">
        <f>'PPG-Graph'!$B$11*SIN(2*PI()*2*'PPG-Graph'!$B$2*A1181+'PPG-Graph'!$B$12)</f>
        <v>0</v>
      </c>
      <c r="F1181">
        <f>'PPG-Graph'!$B$14*SIN(2*PI()*3*'PPG-Graph'!$B$2*A1181+'PPG-Graph'!$B$15)</f>
        <v>0</v>
      </c>
      <c r="G1181">
        <f>'PPG-Graph'!$B$17*SIN(2*PI()*4*'PPG-Graph'!$B$2*A1181+'PPG-Graph'!$B$18)</f>
        <v>0</v>
      </c>
      <c r="H1181">
        <f>'PPG-Graph'!$B$20*SIN(2*PI()*5*'PPG-Graph'!$B$2*A1181+'PPG-Graph'!$B$21)</f>
        <v>0</v>
      </c>
      <c r="J1181">
        <f>K1181+L1181++M1181+N1181+O1181+'PPG-Graph'!$B$4</f>
        <v>281.36362604197592</v>
      </c>
      <c r="K1181">
        <f>'PPG-Graph'!$B$8*COS(2*PI()*'PPG-Graph'!$B$2*A1181+'PPG-Graph'!$B$9)*2*PI()*'PPG-Graph'!$B$2</f>
        <v>111.36362604197593</v>
      </c>
      <c r="L1181">
        <f>'PPG-Graph'!$B$11*COS(2*PI()*2*'PPG-Graph'!$B$2*A1181+'PPG-Graph'!$B$12)*2*PI()*2*'PPG-Graph'!$B$2</f>
        <v>0</v>
      </c>
      <c r="M1181">
        <f>'PPG-Graph'!$B$14*COS(2*PI()*3*'PPG-Graph'!$B$2*A1181+'PPG-Graph'!$B$15)*2*PI()*3*'PPG-Graph'!$B$2</f>
        <v>0</v>
      </c>
      <c r="N1181">
        <f>'PPG-Graph'!$B$17*COS(2*PI()*4*'PPG-Graph'!$B$2*A1181+'PPG-Graph'!$B$18)*2*PI()*4*'PPG-Graph'!$B$2</f>
        <v>0</v>
      </c>
      <c r="O1181">
        <f>'PPG-Graph'!$B$20*COS(2*PI()*5*'PPG-Graph'!$B$2*A1181+'PPG-Graph'!$B$21)*2*PI()*5*'PPG-Graph'!$B$2</f>
        <v>0</v>
      </c>
      <c r="Q1181">
        <f>R1181+S1181++T1181+U1181+V1181+'PPG-Graph'!$B$4</f>
        <v>535.80388844358572</v>
      </c>
      <c r="R1181">
        <f>-'PPG-Graph'!$B$8*SIN(2*PI()*'PPG-Graph'!$B$2*A1181+'PPG-Graph'!$B$9)*(2*PI()*'PPG-Graph'!$B$2)^2</f>
        <v>365.80388844358566</v>
      </c>
      <c r="S1181">
        <f>-'PPG-Graph'!$B$11*SIN(2*PI()*2*'PPG-Graph'!$B$2*A1181+'PPG-Graph'!$B$12)*(2*PI()*2*'PPG-Graph'!$B$2)^2</f>
        <v>0</v>
      </c>
      <c r="T1181">
        <f>-'PPG-Graph'!$B$14*SIN(2*PI()*3*'PPG-Graph'!$B$2*A1181+'PPG-Graph'!$B$15)*(2*PI()*3*'PPG-Graph'!$B$2)^2</f>
        <v>0</v>
      </c>
      <c r="U1181">
        <f>-'PPG-Graph'!$B$17*SIN(2*PI()*4*'PPG-Graph'!$B$2*A1181+'PPG-Graph'!$B$18)*(2*PI()*4*'PPG-Graph'!$B$2)^2</f>
        <v>0</v>
      </c>
      <c r="V1181">
        <f>-'PPG-Graph'!$B$20*SIN(2*PI()*5*'PPG-Graph'!$B$2*A1181+'PPG-Graph'!$B$21)*(2*PI()*5*'PPG-Graph'!$B$2)^2</f>
        <v>0</v>
      </c>
    </row>
    <row r="1182" spans="1:22" x14ac:dyDescent="0.25">
      <c r="A1182">
        <v>3.9266666670000001</v>
      </c>
      <c r="C1182">
        <f>D1182+E1182++F1182+G1182+H1182+'PPG-Graph'!$B$4</f>
        <v>161.10729645382094</v>
      </c>
      <c r="D1182">
        <f>'PPG-Graph'!$B$8*SIN(2*PI()*'PPG-Graph'!$B$2*A1182+'PPG-Graph'!$B$9)</f>
        <v>-8.8927035461790638</v>
      </c>
      <c r="E1182">
        <f>'PPG-Graph'!$B$11*SIN(2*PI()*2*'PPG-Graph'!$B$2*A1182+'PPG-Graph'!$B$12)</f>
        <v>0</v>
      </c>
      <c r="F1182">
        <f>'PPG-Graph'!$B$14*SIN(2*PI()*3*'PPG-Graph'!$B$2*A1182+'PPG-Graph'!$B$15)</f>
        <v>0</v>
      </c>
      <c r="G1182">
        <f>'PPG-Graph'!$B$17*SIN(2*PI()*4*'PPG-Graph'!$B$2*A1182+'PPG-Graph'!$B$18)</f>
        <v>0</v>
      </c>
      <c r="H1182">
        <f>'PPG-Graph'!$B$20*SIN(2*PI()*5*'PPG-Graph'!$B$2*A1182+'PPG-Graph'!$B$21)</f>
        <v>0</v>
      </c>
      <c r="J1182">
        <f>K1182+L1182++M1182+N1182+O1182+'PPG-Graph'!$B$4</f>
        <v>282.55845954510812</v>
      </c>
      <c r="K1182">
        <f>'PPG-Graph'!$B$8*COS(2*PI()*'PPG-Graph'!$B$2*A1182+'PPG-Graph'!$B$9)*2*PI()*'PPG-Graph'!$B$2</f>
        <v>112.55845954510814</v>
      </c>
      <c r="L1182">
        <f>'PPG-Graph'!$B$11*COS(2*PI()*2*'PPG-Graph'!$B$2*A1182+'PPG-Graph'!$B$12)*2*PI()*2*'PPG-Graph'!$B$2</f>
        <v>0</v>
      </c>
      <c r="M1182">
        <f>'PPG-Graph'!$B$14*COS(2*PI()*3*'PPG-Graph'!$B$2*A1182+'PPG-Graph'!$B$15)*2*PI()*3*'PPG-Graph'!$B$2</f>
        <v>0</v>
      </c>
      <c r="N1182">
        <f>'PPG-Graph'!$B$17*COS(2*PI()*4*'PPG-Graph'!$B$2*A1182+'PPG-Graph'!$B$18)*2*PI()*4*'PPG-Graph'!$B$2</f>
        <v>0</v>
      </c>
      <c r="O1182">
        <f>'PPG-Graph'!$B$20*COS(2*PI()*5*'PPG-Graph'!$B$2*A1182+'PPG-Graph'!$B$21)*2*PI()*5*'PPG-Graph'!$B$2</f>
        <v>0</v>
      </c>
      <c r="Q1182">
        <f>R1182+S1182++T1182+U1182+V1182+'PPG-Graph'!$B$4</f>
        <v>521.06986422780733</v>
      </c>
      <c r="R1182">
        <f>-'PPG-Graph'!$B$8*SIN(2*PI()*'PPG-Graph'!$B$2*A1182+'PPG-Graph'!$B$9)*(2*PI()*'PPG-Graph'!$B$2)^2</f>
        <v>351.06986422780733</v>
      </c>
      <c r="S1182">
        <f>-'PPG-Graph'!$B$11*SIN(2*PI()*2*'PPG-Graph'!$B$2*A1182+'PPG-Graph'!$B$12)*(2*PI()*2*'PPG-Graph'!$B$2)^2</f>
        <v>0</v>
      </c>
      <c r="T1182">
        <f>-'PPG-Graph'!$B$14*SIN(2*PI()*3*'PPG-Graph'!$B$2*A1182+'PPG-Graph'!$B$15)*(2*PI()*3*'PPG-Graph'!$B$2)^2</f>
        <v>0</v>
      </c>
      <c r="U1182">
        <f>-'PPG-Graph'!$B$17*SIN(2*PI()*4*'PPG-Graph'!$B$2*A1182+'PPG-Graph'!$B$18)*(2*PI()*4*'PPG-Graph'!$B$2)^2</f>
        <v>0</v>
      </c>
      <c r="V1182">
        <f>-'PPG-Graph'!$B$20*SIN(2*PI()*5*'PPG-Graph'!$B$2*A1182+'PPG-Graph'!$B$21)*(2*PI()*5*'PPG-Graph'!$B$2)^2</f>
        <v>0</v>
      </c>
    </row>
    <row r="1183" spans="1:22" x14ac:dyDescent="0.25">
      <c r="A1183">
        <v>3.93</v>
      </c>
      <c r="C1183">
        <f>D1183+E1183++F1183+G1183+H1183+'PPG-Graph'!$B$4</f>
        <v>161.48441416869858</v>
      </c>
      <c r="D1183">
        <f>'PPG-Graph'!$B$8*SIN(2*PI()*'PPG-Graph'!$B$2*A1183+'PPG-Graph'!$B$9)</f>
        <v>-8.5155858313014257</v>
      </c>
      <c r="E1183">
        <f>'PPG-Graph'!$B$11*SIN(2*PI()*2*'PPG-Graph'!$B$2*A1183+'PPG-Graph'!$B$12)</f>
        <v>0</v>
      </c>
      <c r="F1183">
        <f>'PPG-Graph'!$B$14*SIN(2*PI()*3*'PPG-Graph'!$B$2*A1183+'PPG-Graph'!$B$15)</f>
        <v>0</v>
      </c>
      <c r="G1183">
        <f>'PPG-Graph'!$B$17*SIN(2*PI()*4*'PPG-Graph'!$B$2*A1183+'PPG-Graph'!$B$18)</f>
        <v>0</v>
      </c>
      <c r="H1183">
        <f>'PPG-Graph'!$B$20*SIN(2*PI()*5*'PPG-Graph'!$B$2*A1183+'PPG-Graph'!$B$21)</f>
        <v>0</v>
      </c>
      <c r="J1183">
        <f>K1183+L1183++M1183+N1183+O1183+'PPG-Graph'!$B$4</f>
        <v>283.70392083186221</v>
      </c>
      <c r="K1183">
        <f>'PPG-Graph'!$B$8*COS(2*PI()*'PPG-Graph'!$B$2*A1183+'PPG-Graph'!$B$9)*2*PI()*'PPG-Graph'!$B$2</f>
        <v>113.70392083186222</v>
      </c>
      <c r="L1183">
        <f>'PPG-Graph'!$B$11*COS(2*PI()*2*'PPG-Graph'!$B$2*A1183+'PPG-Graph'!$B$12)*2*PI()*2*'PPG-Graph'!$B$2</f>
        <v>0</v>
      </c>
      <c r="M1183">
        <f>'PPG-Graph'!$B$14*COS(2*PI()*3*'PPG-Graph'!$B$2*A1183+'PPG-Graph'!$B$15)*2*PI()*3*'PPG-Graph'!$B$2</f>
        <v>0</v>
      </c>
      <c r="N1183">
        <f>'PPG-Graph'!$B$17*COS(2*PI()*4*'PPG-Graph'!$B$2*A1183+'PPG-Graph'!$B$18)*2*PI()*4*'PPG-Graph'!$B$2</f>
        <v>0</v>
      </c>
      <c r="O1183">
        <f>'PPG-Graph'!$B$20*COS(2*PI()*5*'PPG-Graph'!$B$2*A1183+'PPG-Graph'!$B$21)*2*PI()*5*'PPG-Graph'!$B$2</f>
        <v>0</v>
      </c>
      <c r="Q1183">
        <f>R1183+S1183++T1183+U1183+V1183+'PPG-Graph'!$B$4</f>
        <v>506.18185359386695</v>
      </c>
      <c r="R1183">
        <f>-'PPG-Graph'!$B$8*SIN(2*PI()*'PPG-Graph'!$B$2*A1183+'PPG-Graph'!$B$9)*(2*PI()*'PPG-Graph'!$B$2)^2</f>
        <v>336.18185359386695</v>
      </c>
      <c r="S1183">
        <f>-'PPG-Graph'!$B$11*SIN(2*PI()*2*'PPG-Graph'!$B$2*A1183+'PPG-Graph'!$B$12)*(2*PI()*2*'PPG-Graph'!$B$2)^2</f>
        <v>0</v>
      </c>
      <c r="T1183">
        <f>-'PPG-Graph'!$B$14*SIN(2*PI()*3*'PPG-Graph'!$B$2*A1183+'PPG-Graph'!$B$15)*(2*PI()*3*'PPG-Graph'!$B$2)^2</f>
        <v>0</v>
      </c>
      <c r="U1183">
        <f>-'PPG-Graph'!$B$17*SIN(2*PI()*4*'PPG-Graph'!$B$2*A1183+'PPG-Graph'!$B$18)*(2*PI()*4*'PPG-Graph'!$B$2)^2</f>
        <v>0</v>
      </c>
      <c r="V1183">
        <f>-'PPG-Graph'!$B$20*SIN(2*PI()*5*'PPG-Graph'!$B$2*A1183+'PPG-Graph'!$B$21)*(2*PI()*5*'PPG-Graph'!$B$2)^2</f>
        <v>0</v>
      </c>
    </row>
    <row r="1184" spans="1:22" x14ac:dyDescent="0.25">
      <c r="A1184">
        <v>3.9333333330000002</v>
      </c>
      <c r="C1184">
        <f>D1184+E1184++F1184+G1184+H1184+'PPG-Graph'!$B$4</f>
        <v>161.86526710021749</v>
      </c>
      <c r="D1184">
        <f>'PPG-Graph'!$B$8*SIN(2*PI()*'PPG-Graph'!$B$2*A1184+'PPG-Graph'!$B$9)</f>
        <v>-8.1347328997825148</v>
      </c>
      <c r="E1184">
        <f>'PPG-Graph'!$B$11*SIN(2*PI()*2*'PPG-Graph'!$B$2*A1184+'PPG-Graph'!$B$12)</f>
        <v>0</v>
      </c>
      <c r="F1184">
        <f>'PPG-Graph'!$B$14*SIN(2*PI()*3*'PPG-Graph'!$B$2*A1184+'PPG-Graph'!$B$15)</f>
        <v>0</v>
      </c>
      <c r="G1184">
        <f>'PPG-Graph'!$B$17*SIN(2*PI()*4*'PPG-Graph'!$B$2*A1184+'PPG-Graph'!$B$18)</f>
        <v>0</v>
      </c>
      <c r="H1184">
        <f>'PPG-Graph'!$B$20*SIN(2*PI()*5*'PPG-Graph'!$B$2*A1184+'PPG-Graph'!$B$21)</f>
        <v>0</v>
      </c>
      <c r="J1184">
        <f>K1184+L1184++M1184+N1184+O1184+'PPG-Graph'!$B$4</f>
        <v>284.79950783096399</v>
      </c>
      <c r="K1184">
        <f>'PPG-Graph'!$B$8*COS(2*PI()*'PPG-Graph'!$B$2*A1184+'PPG-Graph'!$B$9)*2*PI()*'PPG-Graph'!$B$2</f>
        <v>114.799507830964</v>
      </c>
      <c r="L1184">
        <f>'PPG-Graph'!$B$11*COS(2*PI()*2*'PPG-Graph'!$B$2*A1184+'PPG-Graph'!$B$12)*2*PI()*2*'PPG-Graph'!$B$2</f>
        <v>0</v>
      </c>
      <c r="M1184">
        <f>'PPG-Graph'!$B$14*COS(2*PI()*3*'PPG-Graph'!$B$2*A1184+'PPG-Graph'!$B$15)*2*PI()*3*'PPG-Graph'!$B$2</f>
        <v>0</v>
      </c>
      <c r="N1184">
        <f>'PPG-Graph'!$B$17*COS(2*PI()*4*'PPG-Graph'!$B$2*A1184+'PPG-Graph'!$B$18)*2*PI()*4*'PPG-Graph'!$B$2</f>
        <v>0</v>
      </c>
      <c r="O1184">
        <f>'PPG-Graph'!$B$20*COS(2*PI()*5*'PPG-Graph'!$B$2*A1184+'PPG-Graph'!$B$21)*2*PI()*5*'PPG-Graph'!$B$2</f>
        <v>0</v>
      </c>
      <c r="Q1184">
        <f>R1184+S1184++T1184+U1184+V1184+'PPG-Graph'!$B$4</f>
        <v>491.14638251751961</v>
      </c>
      <c r="R1184">
        <f>-'PPG-Graph'!$B$8*SIN(2*PI()*'PPG-Graph'!$B$2*A1184+'PPG-Graph'!$B$9)*(2*PI()*'PPG-Graph'!$B$2)^2</f>
        <v>321.14638251751961</v>
      </c>
      <c r="S1184">
        <f>-'PPG-Graph'!$B$11*SIN(2*PI()*2*'PPG-Graph'!$B$2*A1184+'PPG-Graph'!$B$12)*(2*PI()*2*'PPG-Graph'!$B$2)^2</f>
        <v>0</v>
      </c>
      <c r="T1184">
        <f>-'PPG-Graph'!$B$14*SIN(2*PI()*3*'PPG-Graph'!$B$2*A1184+'PPG-Graph'!$B$15)*(2*PI()*3*'PPG-Graph'!$B$2)^2</f>
        <v>0</v>
      </c>
      <c r="U1184">
        <f>-'PPG-Graph'!$B$17*SIN(2*PI()*4*'PPG-Graph'!$B$2*A1184+'PPG-Graph'!$B$18)*(2*PI()*4*'PPG-Graph'!$B$2)^2</f>
        <v>0</v>
      </c>
      <c r="V1184">
        <f>-'PPG-Graph'!$B$20*SIN(2*PI()*5*'PPG-Graph'!$B$2*A1184+'PPG-Graph'!$B$21)*(2*PI()*5*'PPG-Graph'!$B$2)^2</f>
        <v>0</v>
      </c>
    </row>
    <row r="1185" spans="1:22" x14ac:dyDescent="0.25">
      <c r="A1185">
        <v>3.9366666669999999</v>
      </c>
      <c r="C1185">
        <f>D1185+E1185++F1185+G1185+H1185+'PPG-Graph'!$B$4</f>
        <v>162.24968830957283</v>
      </c>
      <c r="D1185">
        <f>'PPG-Graph'!$B$8*SIN(2*PI()*'PPG-Graph'!$B$2*A1185+'PPG-Graph'!$B$9)</f>
        <v>-7.7503116904271536</v>
      </c>
      <c r="E1185">
        <f>'PPG-Graph'!$B$11*SIN(2*PI()*2*'PPG-Graph'!$B$2*A1185+'PPG-Graph'!$B$12)</f>
        <v>0</v>
      </c>
      <c r="F1185">
        <f>'PPG-Graph'!$B$14*SIN(2*PI()*3*'PPG-Graph'!$B$2*A1185+'PPG-Graph'!$B$15)</f>
        <v>0</v>
      </c>
      <c r="G1185">
        <f>'PPG-Graph'!$B$17*SIN(2*PI()*4*'PPG-Graph'!$B$2*A1185+'PPG-Graph'!$B$18)</f>
        <v>0</v>
      </c>
      <c r="H1185">
        <f>'PPG-Graph'!$B$20*SIN(2*PI()*5*'PPG-Graph'!$B$2*A1185+'PPG-Graph'!$B$21)</f>
        <v>0</v>
      </c>
      <c r="J1185">
        <f>K1185+L1185++M1185+N1185+O1185+'PPG-Graph'!$B$4</f>
        <v>285.84474028781267</v>
      </c>
      <c r="K1185">
        <f>'PPG-Graph'!$B$8*COS(2*PI()*'PPG-Graph'!$B$2*A1185+'PPG-Graph'!$B$9)*2*PI()*'PPG-Graph'!$B$2</f>
        <v>115.84474028781268</v>
      </c>
      <c r="L1185">
        <f>'PPG-Graph'!$B$11*COS(2*PI()*2*'PPG-Graph'!$B$2*A1185+'PPG-Graph'!$B$12)*2*PI()*2*'PPG-Graph'!$B$2</f>
        <v>0</v>
      </c>
      <c r="M1185">
        <f>'PPG-Graph'!$B$14*COS(2*PI()*3*'PPG-Graph'!$B$2*A1185+'PPG-Graph'!$B$15)*2*PI()*3*'PPG-Graph'!$B$2</f>
        <v>0</v>
      </c>
      <c r="N1185">
        <f>'PPG-Graph'!$B$17*COS(2*PI()*4*'PPG-Graph'!$B$2*A1185+'PPG-Graph'!$B$18)*2*PI()*4*'PPG-Graph'!$B$2</f>
        <v>0</v>
      </c>
      <c r="O1185">
        <f>'PPG-Graph'!$B$20*COS(2*PI()*5*'PPG-Graph'!$B$2*A1185+'PPG-Graph'!$B$21)*2*PI()*5*'PPG-Graph'!$B$2</f>
        <v>0</v>
      </c>
      <c r="Q1185">
        <f>R1185+S1185++T1185+U1185+V1185+'PPG-Graph'!$B$4</f>
        <v>475.97004147861657</v>
      </c>
      <c r="R1185">
        <f>-'PPG-Graph'!$B$8*SIN(2*PI()*'PPG-Graph'!$B$2*A1185+'PPG-Graph'!$B$9)*(2*PI()*'PPG-Graph'!$B$2)^2</f>
        <v>305.97004147861657</v>
      </c>
      <c r="S1185">
        <f>-'PPG-Graph'!$B$11*SIN(2*PI()*2*'PPG-Graph'!$B$2*A1185+'PPG-Graph'!$B$12)*(2*PI()*2*'PPG-Graph'!$B$2)^2</f>
        <v>0</v>
      </c>
      <c r="T1185">
        <f>-'PPG-Graph'!$B$14*SIN(2*PI()*3*'PPG-Graph'!$B$2*A1185+'PPG-Graph'!$B$15)*(2*PI()*3*'PPG-Graph'!$B$2)^2</f>
        <v>0</v>
      </c>
      <c r="U1185">
        <f>-'PPG-Graph'!$B$17*SIN(2*PI()*4*'PPG-Graph'!$B$2*A1185+'PPG-Graph'!$B$18)*(2*PI()*4*'PPG-Graph'!$B$2)^2</f>
        <v>0</v>
      </c>
      <c r="V1185">
        <f>-'PPG-Graph'!$B$20*SIN(2*PI()*5*'PPG-Graph'!$B$2*A1185+'PPG-Graph'!$B$21)*(2*PI()*5*'PPG-Graph'!$B$2)^2</f>
        <v>0</v>
      </c>
    </row>
    <row r="1186" spans="1:22" x14ac:dyDescent="0.25">
      <c r="A1186">
        <v>3.94</v>
      </c>
      <c r="C1186">
        <f>D1186+E1186++F1186+G1186+H1186+'PPG-Graph'!$B$4</f>
        <v>162.63750894630638</v>
      </c>
      <c r="D1186">
        <f>'PPG-Graph'!$B$8*SIN(2*PI()*'PPG-Graph'!$B$2*A1186+'PPG-Graph'!$B$9)</f>
        <v>-7.3624910536936037</v>
      </c>
      <c r="E1186">
        <f>'PPG-Graph'!$B$11*SIN(2*PI()*2*'PPG-Graph'!$B$2*A1186+'PPG-Graph'!$B$12)</f>
        <v>0</v>
      </c>
      <c r="F1186">
        <f>'PPG-Graph'!$B$14*SIN(2*PI()*3*'PPG-Graph'!$B$2*A1186+'PPG-Graph'!$B$15)</f>
        <v>0</v>
      </c>
      <c r="G1186">
        <f>'PPG-Graph'!$B$17*SIN(2*PI()*4*'PPG-Graph'!$B$2*A1186+'PPG-Graph'!$B$18)</f>
        <v>0</v>
      </c>
      <c r="H1186">
        <f>'PPG-Graph'!$B$20*SIN(2*PI()*5*'PPG-Graph'!$B$2*A1186+'PPG-Graph'!$B$21)</f>
        <v>0</v>
      </c>
      <c r="J1186">
        <f>K1186+L1186++M1186+N1186+O1186+'PPG-Graph'!$B$4</f>
        <v>286.8391591018825</v>
      </c>
      <c r="K1186">
        <f>'PPG-Graph'!$B$8*COS(2*PI()*'PPG-Graph'!$B$2*A1186+'PPG-Graph'!$B$9)*2*PI()*'PPG-Graph'!$B$2</f>
        <v>116.83915910188247</v>
      </c>
      <c r="L1186">
        <f>'PPG-Graph'!$B$11*COS(2*PI()*2*'PPG-Graph'!$B$2*A1186+'PPG-Graph'!$B$12)*2*PI()*2*'PPG-Graph'!$B$2</f>
        <v>0</v>
      </c>
      <c r="M1186">
        <f>'PPG-Graph'!$B$14*COS(2*PI()*3*'PPG-Graph'!$B$2*A1186+'PPG-Graph'!$B$15)*2*PI()*3*'PPG-Graph'!$B$2</f>
        <v>0</v>
      </c>
      <c r="N1186">
        <f>'PPG-Graph'!$B$17*COS(2*PI()*4*'PPG-Graph'!$B$2*A1186+'PPG-Graph'!$B$18)*2*PI()*4*'PPG-Graph'!$B$2</f>
        <v>0</v>
      </c>
      <c r="O1186">
        <f>'PPG-Graph'!$B$20*COS(2*PI()*5*'PPG-Graph'!$B$2*A1186+'PPG-Graph'!$B$21)*2*PI()*5*'PPG-Graph'!$B$2</f>
        <v>0</v>
      </c>
      <c r="Q1186">
        <f>R1186+S1186++T1186+U1186+V1186+'PPG-Graph'!$B$4</f>
        <v>460.65949642606165</v>
      </c>
      <c r="R1186">
        <f>-'PPG-Graph'!$B$8*SIN(2*PI()*'PPG-Graph'!$B$2*A1186+'PPG-Graph'!$B$9)*(2*PI()*'PPG-Graph'!$B$2)^2</f>
        <v>290.65949642606165</v>
      </c>
      <c r="S1186">
        <f>-'PPG-Graph'!$B$11*SIN(2*PI()*2*'PPG-Graph'!$B$2*A1186+'PPG-Graph'!$B$12)*(2*PI()*2*'PPG-Graph'!$B$2)^2</f>
        <v>0</v>
      </c>
      <c r="T1186">
        <f>-'PPG-Graph'!$B$14*SIN(2*PI()*3*'PPG-Graph'!$B$2*A1186+'PPG-Graph'!$B$15)*(2*PI()*3*'PPG-Graph'!$B$2)^2</f>
        <v>0</v>
      </c>
      <c r="U1186">
        <f>-'PPG-Graph'!$B$17*SIN(2*PI()*4*'PPG-Graph'!$B$2*A1186+'PPG-Graph'!$B$18)*(2*PI()*4*'PPG-Graph'!$B$2)^2</f>
        <v>0</v>
      </c>
      <c r="V1186">
        <f>-'PPG-Graph'!$B$20*SIN(2*PI()*5*'PPG-Graph'!$B$2*A1186+'PPG-Graph'!$B$21)*(2*PI()*5*'PPG-Graph'!$B$2)^2</f>
        <v>0</v>
      </c>
    </row>
    <row r="1187" spans="1:22" x14ac:dyDescent="0.25">
      <c r="A1187">
        <v>3.943333333</v>
      </c>
      <c r="C1187">
        <f>D1187+E1187++F1187+G1187+H1187+'PPG-Graph'!$B$4</f>
        <v>163.02855901430291</v>
      </c>
      <c r="D1187">
        <f>'PPG-Graph'!$B$8*SIN(2*PI()*'PPG-Graph'!$B$2*A1187+'PPG-Graph'!$B$9)</f>
        <v>-6.9714409856970958</v>
      </c>
      <c r="E1187">
        <f>'PPG-Graph'!$B$11*SIN(2*PI()*2*'PPG-Graph'!$B$2*A1187+'PPG-Graph'!$B$12)</f>
        <v>0</v>
      </c>
      <c r="F1187">
        <f>'PPG-Graph'!$B$14*SIN(2*PI()*3*'PPG-Graph'!$B$2*A1187+'PPG-Graph'!$B$15)</f>
        <v>0</v>
      </c>
      <c r="G1187">
        <f>'PPG-Graph'!$B$17*SIN(2*PI()*4*'PPG-Graph'!$B$2*A1187+'PPG-Graph'!$B$18)</f>
        <v>0</v>
      </c>
      <c r="H1187">
        <f>'PPG-Graph'!$B$20*SIN(2*PI()*5*'PPG-Graph'!$B$2*A1187+'PPG-Graph'!$B$21)</f>
        <v>0</v>
      </c>
      <c r="J1187">
        <f>K1187+L1187++M1187+N1187+O1187+'PPG-Graph'!$B$4</f>
        <v>287.78232840944958</v>
      </c>
      <c r="K1187">
        <f>'PPG-Graph'!$B$8*COS(2*PI()*'PPG-Graph'!$B$2*A1187+'PPG-Graph'!$B$9)*2*PI()*'PPG-Graph'!$B$2</f>
        <v>117.78232840944958</v>
      </c>
      <c r="L1187">
        <f>'PPG-Graph'!$B$11*COS(2*PI()*2*'PPG-Graph'!$B$2*A1187+'PPG-Graph'!$B$12)*2*PI()*2*'PPG-Graph'!$B$2</f>
        <v>0</v>
      </c>
      <c r="M1187">
        <f>'PPG-Graph'!$B$14*COS(2*PI()*3*'PPG-Graph'!$B$2*A1187+'PPG-Graph'!$B$15)*2*PI()*3*'PPG-Graph'!$B$2</f>
        <v>0</v>
      </c>
      <c r="N1187">
        <f>'PPG-Graph'!$B$17*COS(2*PI()*4*'PPG-Graph'!$B$2*A1187+'PPG-Graph'!$B$18)*2*PI()*4*'PPG-Graph'!$B$2</f>
        <v>0</v>
      </c>
      <c r="O1187">
        <f>'PPG-Graph'!$B$20*COS(2*PI()*5*'PPG-Graph'!$B$2*A1187+'PPG-Graph'!$B$21)*2*PI()*5*'PPG-Graph'!$B$2</f>
        <v>0</v>
      </c>
      <c r="Q1187">
        <f>R1187+S1187++T1187+U1187+V1187+'PPG-Graph'!$B$4</f>
        <v>445.22145853748316</v>
      </c>
      <c r="R1187">
        <f>-'PPG-Graph'!$B$8*SIN(2*PI()*'PPG-Graph'!$B$2*A1187+'PPG-Graph'!$B$9)*(2*PI()*'PPG-Graph'!$B$2)^2</f>
        <v>275.22145853748316</v>
      </c>
      <c r="S1187">
        <f>-'PPG-Graph'!$B$11*SIN(2*PI()*2*'PPG-Graph'!$B$2*A1187+'PPG-Graph'!$B$12)*(2*PI()*2*'PPG-Graph'!$B$2)^2</f>
        <v>0</v>
      </c>
      <c r="T1187">
        <f>-'PPG-Graph'!$B$14*SIN(2*PI()*3*'PPG-Graph'!$B$2*A1187+'PPG-Graph'!$B$15)*(2*PI()*3*'PPG-Graph'!$B$2)^2</f>
        <v>0</v>
      </c>
      <c r="U1187">
        <f>-'PPG-Graph'!$B$17*SIN(2*PI()*4*'PPG-Graph'!$B$2*A1187+'PPG-Graph'!$B$18)*(2*PI()*4*'PPG-Graph'!$B$2)^2</f>
        <v>0</v>
      </c>
      <c r="V1187">
        <f>-'PPG-Graph'!$B$20*SIN(2*PI()*5*'PPG-Graph'!$B$2*A1187+'PPG-Graph'!$B$21)*(2*PI()*5*'PPG-Graph'!$B$2)^2</f>
        <v>0</v>
      </c>
    </row>
    <row r="1188" spans="1:22" x14ac:dyDescent="0.25">
      <c r="A1188">
        <v>3.9466666670000001</v>
      </c>
      <c r="C1188">
        <f>D1188+E1188++F1188+G1188+H1188+'PPG-Graph'!$B$4</f>
        <v>163.42266710478626</v>
      </c>
      <c r="D1188">
        <f>'PPG-Graph'!$B$8*SIN(2*PI()*'PPG-Graph'!$B$2*A1188+'PPG-Graph'!$B$9)</f>
        <v>-6.5773328952137344</v>
      </c>
      <c r="E1188">
        <f>'PPG-Graph'!$B$11*SIN(2*PI()*2*'PPG-Graph'!$B$2*A1188+'PPG-Graph'!$B$12)</f>
        <v>0</v>
      </c>
      <c r="F1188">
        <f>'PPG-Graph'!$B$14*SIN(2*PI()*3*'PPG-Graph'!$B$2*A1188+'PPG-Graph'!$B$15)</f>
        <v>0</v>
      </c>
      <c r="G1188">
        <f>'PPG-Graph'!$B$17*SIN(2*PI()*4*'PPG-Graph'!$B$2*A1188+'PPG-Graph'!$B$18)</f>
        <v>0</v>
      </c>
      <c r="H1188">
        <f>'PPG-Graph'!$B$20*SIN(2*PI()*5*'PPG-Graph'!$B$2*A1188+'PPG-Graph'!$B$21)</f>
        <v>0</v>
      </c>
      <c r="J1188">
        <f>K1188+L1188++M1188+N1188+O1188+'PPG-Graph'!$B$4</f>
        <v>288.6738347650288</v>
      </c>
      <c r="K1188">
        <f>'PPG-Graph'!$B$8*COS(2*PI()*'PPG-Graph'!$B$2*A1188+'PPG-Graph'!$B$9)*2*PI()*'PPG-Graph'!$B$2</f>
        <v>118.6738347650288</v>
      </c>
      <c r="L1188">
        <f>'PPG-Graph'!$B$11*COS(2*PI()*2*'PPG-Graph'!$B$2*A1188+'PPG-Graph'!$B$12)*2*PI()*2*'PPG-Graph'!$B$2</f>
        <v>0</v>
      </c>
      <c r="M1188">
        <f>'PPG-Graph'!$B$14*COS(2*PI()*3*'PPG-Graph'!$B$2*A1188+'PPG-Graph'!$B$15)*2*PI()*3*'PPG-Graph'!$B$2</f>
        <v>0</v>
      </c>
      <c r="N1188">
        <f>'PPG-Graph'!$B$17*COS(2*PI()*4*'PPG-Graph'!$B$2*A1188+'PPG-Graph'!$B$18)*2*PI()*4*'PPG-Graph'!$B$2</f>
        <v>0</v>
      </c>
      <c r="O1188">
        <f>'PPG-Graph'!$B$20*COS(2*PI()*5*'PPG-Graph'!$B$2*A1188+'PPG-Graph'!$B$21)*2*PI()*5*'PPG-Graph'!$B$2</f>
        <v>0</v>
      </c>
      <c r="Q1188">
        <f>R1188+S1188++T1188+U1188+V1188+'PPG-Graph'!$B$4</f>
        <v>429.66269476012513</v>
      </c>
      <c r="R1188">
        <f>-'PPG-Graph'!$B$8*SIN(2*PI()*'PPG-Graph'!$B$2*A1188+'PPG-Graph'!$B$9)*(2*PI()*'PPG-Graph'!$B$2)^2</f>
        <v>259.66269476012513</v>
      </c>
      <c r="S1188">
        <f>-'PPG-Graph'!$B$11*SIN(2*PI()*2*'PPG-Graph'!$B$2*A1188+'PPG-Graph'!$B$12)*(2*PI()*2*'PPG-Graph'!$B$2)^2</f>
        <v>0</v>
      </c>
      <c r="T1188">
        <f>-'PPG-Graph'!$B$14*SIN(2*PI()*3*'PPG-Graph'!$B$2*A1188+'PPG-Graph'!$B$15)*(2*PI()*3*'PPG-Graph'!$B$2)^2</f>
        <v>0</v>
      </c>
      <c r="U1188">
        <f>-'PPG-Graph'!$B$17*SIN(2*PI()*4*'PPG-Graph'!$B$2*A1188+'PPG-Graph'!$B$18)*(2*PI()*4*'PPG-Graph'!$B$2)^2</f>
        <v>0</v>
      </c>
      <c r="V1188">
        <f>-'PPG-Graph'!$B$20*SIN(2*PI()*5*'PPG-Graph'!$B$2*A1188+'PPG-Graph'!$B$21)*(2*PI()*5*'PPG-Graph'!$B$2)^2</f>
        <v>0</v>
      </c>
    </row>
    <row r="1189" spans="1:22" x14ac:dyDescent="0.25">
      <c r="A1189">
        <v>3.95</v>
      </c>
      <c r="C1189">
        <f>D1189+E1189++F1189+G1189+H1189+'PPG-Graph'!$B$4</f>
        <v>163.81966011250105</v>
      </c>
      <c r="D1189">
        <f>'PPG-Graph'!$B$8*SIN(2*PI()*'PPG-Graph'!$B$2*A1189+'PPG-Graph'!$B$9)</f>
        <v>-6.180339887498933</v>
      </c>
      <c r="E1189">
        <f>'PPG-Graph'!$B$11*SIN(2*PI()*2*'PPG-Graph'!$B$2*A1189+'PPG-Graph'!$B$12)</f>
        <v>0</v>
      </c>
      <c r="F1189">
        <f>'PPG-Graph'!$B$14*SIN(2*PI()*3*'PPG-Graph'!$B$2*A1189+'PPG-Graph'!$B$15)</f>
        <v>0</v>
      </c>
      <c r="G1189">
        <f>'PPG-Graph'!$B$17*SIN(2*PI()*4*'PPG-Graph'!$B$2*A1189+'PPG-Graph'!$B$18)</f>
        <v>0</v>
      </c>
      <c r="H1189">
        <f>'PPG-Graph'!$B$20*SIN(2*PI()*5*'PPG-Graph'!$B$2*A1189+'PPG-Graph'!$B$21)</f>
        <v>0</v>
      </c>
      <c r="J1189">
        <f>K1189+L1189++M1189+N1189+O1189+'PPG-Graph'!$B$4</f>
        <v>289.51328658966224</v>
      </c>
      <c r="K1189">
        <f>'PPG-Graph'!$B$8*COS(2*PI()*'PPG-Graph'!$B$2*A1189+'PPG-Graph'!$B$9)*2*PI()*'PPG-Graph'!$B$2</f>
        <v>119.51328658966226</v>
      </c>
      <c r="L1189">
        <f>'PPG-Graph'!$B$11*COS(2*PI()*2*'PPG-Graph'!$B$2*A1189+'PPG-Graph'!$B$12)*2*PI()*2*'PPG-Graph'!$B$2</f>
        <v>0</v>
      </c>
      <c r="M1189">
        <f>'PPG-Graph'!$B$14*COS(2*PI()*3*'PPG-Graph'!$B$2*A1189+'PPG-Graph'!$B$15)*2*PI()*3*'PPG-Graph'!$B$2</f>
        <v>0</v>
      </c>
      <c r="N1189">
        <f>'PPG-Graph'!$B$17*COS(2*PI()*4*'PPG-Graph'!$B$2*A1189+'PPG-Graph'!$B$18)*2*PI()*4*'PPG-Graph'!$B$2</f>
        <v>0</v>
      </c>
      <c r="O1189">
        <f>'PPG-Graph'!$B$20*COS(2*PI()*5*'PPG-Graph'!$B$2*A1189+'PPG-Graph'!$B$21)*2*PI()*5*'PPG-Graph'!$B$2</f>
        <v>0</v>
      </c>
      <c r="Q1189">
        <f>R1189+S1189++T1189+U1189+V1189+'PPG-Graph'!$B$4</f>
        <v>413.99003901555034</v>
      </c>
      <c r="R1189">
        <f>-'PPG-Graph'!$B$8*SIN(2*PI()*'PPG-Graph'!$B$2*A1189+'PPG-Graph'!$B$9)*(2*PI()*'PPG-Graph'!$B$2)^2</f>
        <v>243.99003901555031</v>
      </c>
      <c r="S1189">
        <f>-'PPG-Graph'!$B$11*SIN(2*PI()*2*'PPG-Graph'!$B$2*A1189+'PPG-Graph'!$B$12)*(2*PI()*2*'PPG-Graph'!$B$2)^2</f>
        <v>0</v>
      </c>
      <c r="T1189">
        <f>-'PPG-Graph'!$B$14*SIN(2*PI()*3*'PPG-Graph'!$B$2*A1189+'PPG-Graph'!$B$15)*(2*PI()*3*'PPG-Graph'!$B$2)^2</f>
        <v>0</v>
      </c>
      <c r="U1189">
        <f>-'PPG-Graph'!$B$17*SIN(2*PI()*4*'PPG-Graph'!$B$2*A1189+'PPG-Graph'!$B$18)*(2*PI()*4*'PPG-Graph'!$B$2)^2</f>
        <v>0</v>
      </c>
      <c r="V1189">
        <f>-'PPG-Graph'!$B$20*SIN(2*PI()*5*'PPG-Graph'!$B$2*A1189+'PPG-Graph'!$B$21)*(2*PI()*5*'PPG-Graph'!$B$2)^2</f>
        <v>0</v>
      </c>
    </row>
    <row r="1190" spans="1:22" x14ac:dyDescent="0.25">
      <c r="A1190">
        <v>3.9533333329999998</v>
      </c>
      <c r="C1190">
        <f>D1190+E1190++F1190+G1190+H1190+'PPG-Graph'!$B$4</f>
        <v>164.21936402101045</v>
      </c>
      <c r="D1190">
        <f>'PPG-Graph'!$B$8*SIN(2*PI()*'PPG-Graph'!$B$2*A1190+'PPG-Graph'!$B$9)</f>
        <v>-5.7806359789895589</v>
      </c>
      <c r="E1190">
        <f>'PPG-Graph'!$B$11*SIN(2*PI()*2*'PPG-Graph'!$B$2*A1190+'PPG-Graph'!$B$12)</f>
        <v>0</v>
      </c>
      <c r="F1190">
        <f>'PPG-Graph'!$B$14*SIN(2*PI()*3*'PPG-Graph'!$B$2*A1190+'PPG-Graph'!$B$15)</f>
        <v>0</v>
      </c>
      <c r="G1190">
        <f>'PPG-Graph'!$B$17*SIN(2*PI()*4*'PPG-Graph'!$B$2*A1190+'PPG-Graph'!$B$18)</f>
        <v>0</v>
      </c>
      <c r="H1190">
        <f>'PPG-Graph'!$B$20*SIN(2*PI()*5*'PPG-Graph'!$B$2*A1190+'PPG-Graph'!$B$21)</f>
        <v>0</v>
      </c>
      <c r="J1190">
        <f>K1190+L1190++M1190+N1190+O1190+'PPG-Graph'!$B$4</f>
        <v>290.30031594733043</v>
      </c>
      <c r="K1190">
        <f>'PPG-Graph'!$B$8*COS(2*PI()*'PPG-Graph'!$B$2*A1190+'PPG-Graph'!$B$9)*2*PI()*'PPG-Graph'!$B$2</f>
        <v>120.30031594733042</v>
      </c>
      <c r="L1190">
        <f>'PPG-Graph'!$B$11*COS(2*PI()*2*'PPG-Graph'!$B$2*A1190+'PPG-Graph'!$B$12)*2*PI()*2*'PPG-Graph'!$B$2</f>
        <v>0</v>
      </c>
      <c r="M1190">
        <f>'PPG-Graph'!$B$14*COS(2*PI()*3*'PPG-Graph'!$B$2*A1190+'PPG-Graph'!$B$15)*2*PI()*3*'PPG-Graph'!$B$2</f>
        <v>0</v>
      </c>
      <c r="N1190">
        <f>'PPG-Graph'!$B$17*COS(2*PI()*4*'PPG-Graph'!$B$2*A1190+'PPG-Graph'!$B$18)*2*PI()*4*'PPG-Graph'!$B$2</f>
        <v>0</v>
      </c>
      <c r="O1190">
        <f>'PPG-Graph'!$B$20*COS(2*PI()*5*'PPG-Graph'!$B$2*A1190+'PPG-Graph'!$B$21)*2*PI()*5*'PPG-Graph'!$B$2</f>
        <v>0</v>
      </c>
      <c r="Q1190">
        <f>R1190+S1190++T1190+U1190+V1190+'PPG-Graph'!$B$4</f>
        <v>398.21036119732332</v>
      </c>
      <c r="R1190">
        <f>-'PPG-Graph'!$B$8*SIN(2*PI()*'PPG-Graph'!$B$2*A1190+'PPG-Graph'!$B$9)*(2*PI()*'PPG-Graph'!$B$2)^2</f>
        <v>228.21036119732335</v>
      </c>
      <c r="S1190">
        <f>-'PPG-Graph'!$B$11*SIN(2*PI()*2*'PPG-Graph'!$B$2*A1190+'PPG-Graph'!$B$12)*(2*PI()*2*'PPG-Graph'!$B$2)^2</f>
        <v>0</v>
      </c>
      <c r="T1190">
        <f>-'PPG-Graph'!$B$14*SIN(2*PI()*3*'PPG-Graph'!$B$2*A1190+'PPG-Graph'!$B$15)*(2*PI()*3*'PPG-Graph'!$B$2)^2</f>
        <v>0</v>
      </c>
      <c r="U1190">
        <f>-'PPG-Graph'!$B$17*SIN(2*PI()*4*'PPG-Graph'!$B$2*A1190+'PPG-Graph'!$B$18)*(2*PI()*4*'PPG-Graph'!$B$2)^2</f>
        <v>0</v>
      </c>
      <c r="V1190">
        <f>-'PPG-Graph'!$B$20*SIN(2*PI()*5*'PPG-Graph'!$B$2*A1190+'PPG-Graph'!$B$21)*(2*PI()*5*'PPG-Graph'!$B$2)^2</f>
        <v>0</v>
      </c>
    </row>
    <row r="1191" spans="1:22" x14ac:dyDescent="0.25">
      <c r="A1191">
        <v>3.9566666669999999</v>
      </c>
      <c r="C1191">
        <f>D1191+E1191++F1191+G1191+H1191+'PPG-Graph'!$B$4</f>
        <v>164.62160362803951</v>
      </c>
      <c r="D1191">
        <f>'PPG-Graph'!$B$8*SIN(2*PI()*'PPG-Graph'!$B$2*A1191+'PPG-Graph'!$B$9)</f>
        <v>-5.378396371960477</v>
      </c>
      <c r="E1191">
        <f>'PPG-Graph'!$B$11*SIN(2*PI()*2*'PPG-Graph'!$B$2*A1191+'PPG-Graph'!$B$12)</f>
        <v>0</v>
      </c>
      <c r="F1191">
        <f>'PPG-Graph'!$B$14*SIN(2*PI()*3*'PPG-Graph'!$B$2*A1191+'PPG-Graph'!$B$15)</f>
        <v>0</v>
      </c>
      <c r="G1191">
        <f>'PPG-Graph'!$B$17*SIN(2*PI()*4*'PPG-Graph'!$B$2*A1191+'PPG-Graph'!$B$18)</f>
        <v>0</v>
      </c>
      <c r="H1191">
        <f>'PPG-Graph'!$B$20*SIN(2*PI()*5*'PPG-Graph'!$B$2*A1191+'PPG-Graph'!$B$21)</f>
        <v>0</v>
      </c>
      <c r="J1191">
        <f>K1191+L1191++M1191+N1191+O1191+'PPG-Graph'!$B$4</f>
        <v>291.03457783334528</v>
      </c>
      <c r="K1191">
        <f>'PPG-Graph'!$B$8*COS(2*PI()*'PPG-Graph'!$B$2*A1191+'PPG-Graph'!$B$9)*2*PI()*'PPG-Graph'!$B$2</f>
        <v>121.03457783334527</v>
      </c>
      <c r="L1191">
        <f>'PPG-Graph'!$B$11*COS(2*PI()*2*'PPG-Graph'!$B$2*A1191+'PPG-Graph'!$B$12)*2*PI()*2*'PPG-Graph'!$B$2</f>
        <v>0</v>
      </c>
      <c r="M1191">
        <f>'PPG-Graph'!$B$14*COS(2*PI()*3*'PPG-Graph'!$B$2*A1191+'PPG-Graph'!$B$15)*2*PI()*3*'PPG-Graph'!$B$2</f>
        <v>0</v>
      </c>
      <c r="N1191">
        <f>'PPG-Graph'!$B$17*COS(2*PI()*4*'PPG-Graph'!$B$2*A1191+'PPG-Graph'!$B$18)*2*PI()*4*'PPG-Graph'!$B$2</f>
        <v>0</v>
      </c>
      <c r="O1191">
        <f>'PPG-Graph'!$B$20*COS(2*PI()*5*'PPG-Graph'!$B$2*A1191+'PPG-Graph'!$B$21)*2*PI()*5*'PPG-Graph'!$B$2</f>
        <v>0</v>
      </c>
      <c r="Q1191">
        <f>R1191+S1191++T1191+U1191+V1191+'PPG-Graph'!$B$4</f>
        <v>382.33057801401662</v>
      </c>
      <c r="R1191">
        <f>-'PPG-Graph'!$B$8*SIN(2*PI()*'PPG-Graph'!$B$2*A1191+'PPG-Graph'!$B$9)*(2*PI()*'PPG-Graph'!$B$2)^2</f>
        <v>212.33057801401665</v>
      </c>
      <c r="S1191">
        <f>-'PPG-Graph'!$B$11*SIN(2*PI()*2*'PPG-Graph'!$B$2*A1191+'PPG-Graph'!$B$12)*(2*PI()*2*'PPG-Graph'!$B$2)^2</f>
        <v>0</v>
      </c>
      <c r="T1191">
        <f>-'PPG-Graph'!$B$14*SIN(2*PI()*3*'PPG-Graph'!$B$2*A1191+'PPG-Graph'!$B$15)*(2*PI()*3*'PPG-Graph'!$B$2)^2</f>
        <v>0</v>
      </c>
      <c r="U1191">
        <f>-'PPG-Graph'!$B$17*SIN(2*PI()*4*'PPG-Graph'!$B$2*A1191+'PPG-Graph'!$B$18)*(2*PI()*4*'PPG-Graph'!$B$2)^2</f>
        <v>0</v>
      </c>
      <c r="V1191">
        <f>-'PPG-Graph'!$B$20*SIN(2*PI()*5*'PPG-Graph'!$B$2*A1191+'PPG-Graph'!$B$21)*(2*PI()*5*'PPG-Graph'!$B$2)^2</f>
        <v>0</v>
      </c>
    </row>
    <row r="1192" spans="1:22" x14ac:dyDescent="0.25">
      <c r="A1192">
        <v>3.96</v>
      </c>
      <c r="C1192">
        <f>D1192+E1192++F1192+G1192+H1192+'PPG-Graph'!$B$4</f>
        <v>165.0262022567029</v>
      </c>
      <c r="D1192">
        <f>'PPG-Graph'!$B$8*SIN(2*PI()*'PPG-Graph'!$B$2*A1192+'PPG-Graph'!$B$9)</f>
        <v>-4.9737977432970872</v>
      </c>
      <c r="E1192">
        <f>'PPG-Graph'!$B$11*SIN(2*PI()*2*'PPG-Graph'!$B$2*A1192+'PPG-Graph'!$B$12)</f>
        <v>0</v>
      </c>
      <c r="F1192">
        <f>'PPG-Graph'!$B$14*SIN(2*PI()*3*'PPG-Graph'!$B$2*A1192+'PPG-Graph'!$B$15)</f>
        <v>0</v>
      </c>
      <c r="G1192">
        <f>'PPG-Graph'!$B$17*SIN(2*PI()*4*'PPG-Graph'!$B$2*A1192+'PPG-Graph'!$B$18)</f>
        <v>0</v>
      </c>
      <c r="H1192">
        <f>'PPG-Graph'!$B$20*SIN(2*PI()*5*'PPG-Graph'!$B$2*A1192+'PPG-Graph'!$B$21)</f>
        <v>0</v>
      </c>
      <c r="J1192">
        <f>K1192+L1192++M1192+N1192+O1192+'PPG-Graph'!$B$4</f>
        <v>291.71574973569949</v>
      </c>
      <c r="K1192">
        <f>'PPG-Graph'!$B$8*COS(2*PI()*'PPG-Graph'!$B$2*A1192+'PPG-Graph'!$B$9)*2*PI()*'PPG-Graph'!$B$2</f>
        <v>121.71574973569948</v>
      </c>
      <c r="L1192">
        <f>'PPG-Graph'!$B$11*COS(2*PI()*2*'PPG-Graph'!$B$2*A1192+'PPG-Graph'!$B$12)*2*PI()*2*'PPG-Graph'!$B$2</f>
        <v>0</v>
      </c>
      <c r="M1192">
        <f>'PPG-Graph'!$B$14*COS(2*PI()*3*'PPG-Graph'!$B$2*A1192+'PPG-Graph'!$B$15)*2*PI()*3*'PPG-Graph'!$B$2</f>
        <v>0</v>
      </c>
      <c r="N1192">
        <f>'PPG-Graph'!$B$17*COS(2*PI()*4*'PPG-Graph'!$B$2*A1192+'PPG-Graph'!$B$18)*2*PI()*4*'PPG-Graph'!$B$2</f>
        <v>0</v>
      </c>
      <c r="O1192">
        <f>'PPG-Graph'!$B$20*COS(2*PI()*5*'PPG-Graph'!$B$2*A1192+'PPG-Graph'!$B$21)*2*PI()*5*'PPG-Graph'!$B$2</f>
        <v>0</v>
      </c>
      <c r="Q1192">
        <f>R1192+S1192++T1192+U1192+V1192+'PPG-Graph'!$B$4</f>
        <v>366.35766438949304</v>
      </c>
      <c r="R1192">
        <f>-'PPG-Graph'!$B$8*SIN(2*PI()*'PPG-Graph'!$B$2*A1192+'PPG-Graph'!$B$9)*(2*PI()*'PPG-Graph'!$B$2)^2</f>
        <v>196.35766438949301</v>
      </c>
      <c r="S1192">
        <f>-'PPG-Graph'!$B$11*SIN(2*PI()*2*'PPG-Graph'!$B$2*A1192+'PPG-Graph'!$B$12)*(2*PI()*2*'PPG-Graph'!$B$2)^2</f>
        <v>0</v>
      </c>
      <c r="T1192">
        <f>-'PPG-Graph'!$B$14*SIN(2*PI()*3*'PPG-Graph'!$B$2*A1192+'PPG-Graph'!$B$15)*(2*PI()*3*'PPG-Graph'!$B$2)^2</f>
        <v>0</v>
      </c>
      <c r="U1192">
        <f>-'PPG-Graph'!$B$17*SIN(2*PI()*4*'PPG-Graph'!$B$2*A1192+'PPG-Graph'!$B$18)*(2*PI()*4*'PPG-Graph'!$B$2)^2</f>
        <v>0</v>
      </c>
      <c r="V1192">
        <f>-'PPG-Graph'!$B$20*SIN(2*PI()*5*'PPG-Graph'!$B$2*A1192+'PPG-Graph'!$B$21)*(2*PI()*5*'PPG-Graph'!$B$2)^2</f>
        <v>0</v>
      </c>
    </row>
    <row r="1193" spans="1:22" x14ac:dyDescent="0.25">
      <c r="A1193">
        <v>3.963333333</v>
      </c>
      <c r="C1193">
        <f>D1193+E1193++F1193+G1193+H1193+'PPG-Graph'!$B$4</f>
        <v>165.43298255700569</v>
      </c>
      <c r="D1193">
        <f>'PPG-Graph'!$B$8*SIN(2*PI()*'PPG-Graph'!$B$2*A1193+'PPG-Graph'!$B$9)</f>
        <v>-4.567017442994322</v>
      </c>
      <c r="E1193">
        <f>'PPG-Graph'!$B$11*SIN(2*PI()*2*'PPG-Graph'!$B$2*A1193+'PPG-Graph'!$B$12)</f>
        <v>0</v>
      </c>
      <c r="F1193">
        <f>'PPG-Graph'!$B$14*SIN(2*PI()*3*'PPG-Graph'!$B$2*A1193+'PPG-Graph'!$B$15)</f>
        <v>0</v>
      </c>
      <c r="G1193">
        <f>'PPG-Graph'!$B$17*SIN(2*PI()*4*'PPG-Graph'!$B$2*A1193+'PPG-Graph'!$B$18)</f>
        <v>0</v>
      </c>
      <c r="H1193">
        <f>'PPG-Graph'!$B$20*SIN(2*PI()*5*'PPG-Graph'!$B$2*A1193+'PPG-Graph'!$B$21)</f>
        <v>0</v>
      </c>
      <c r="J1193">
        <f>K1193+L1193++M1193+N1193+O1193+'PPG-Graph'!$B$4</f>
        <v>292.34353309815367</v>
      </c>
      <c r="K1193">
        <f>'PPG-Graph'!$B$8*COS(2*PI()*'PPG-Graph'!$B$2*A1193+'PPG-Graph'!$B$9)*2*PI()*'PPG-Graph'!$B$2</f>
        <v>122.34353309815366</v>
      </c>
      <c r="L1193">
        <f>'PPG-Graph'!$B$11*COS(2*PI()*2*'PPG-Graph'!$B$2*A1193+'PPG-Graph'!$B$12)*2*PI()*2*'PPG-Graph'!$B$2</f>
        <v>0</v>
      </c>
      <c r="M1193">
        <f>'PPG-Graph'!$B$14*COS(2*PI()*3*'PPG-Graph'!$B$2*A1193+'PPG-Graph'!$B$15)*2*PI()*3*'PPG-Graph'!$B$2</f>
        <v>0</v>
      </c>
      <c r="N1193">
        <f>'PPG-Graph'!$B$17*COS(2*PI()*4*'PPG-Graph'!$B$2*A1193+'PPG-Graph'!$B$18)*2*PI()*4*'PPG-Graph'!$B$2</f>
        <v>0</v>
      </c>
      <c r="O1193">
        <f>'PPG-Graph'!$B$20*COS(2*PI()*5*'PPG-Graph'!$B$2*A1193+'PPG-Graph'!$B$21)*2*PI()*5*'PPG-Graph'!$B$2</f>
        <v>0</v>
      </c>
      <c r="Q1193">
        <f>R1193+S1193++T1193+U1193+V1193+'PPG-Graph'!$B$4</f>
        <v>350.29862182091449</v>
      </c>
      <c r="R1193">
        <f>-'PPG-Graph'!$B$8*SIN(2*PI()*'PPG-Graph'!$B$2*A1193+'PPG-Graph'!$B$9)*(2*PI()*'PPG-Graph'!$B$2)^2</f>
        <v>180.29862182091452</v>
      </c>
      <c r="S1193">
        <f>-'PPG-Graph'!$B$11*SIN(2*PI()*2*'PPG-Graph'!$B$2*A1193+'PPG-Graph'!$B$12)*(2*PI()*2*'PPG-Graph'!$B$2)^2</f>
        <v>0</v>
      </c>
      <c r="T1193">
        <f>-'PPG-Graph'!$B$14*SIN(2*PI()*3*'PPG-Graph'!$B$2*A1193+'PPG-Graph'!$B$15)*(2*PI()*3*'PPG-Graph'!$B$2)^2</f>
        <v>0</v>
      </c>
      <c r="U1193">
        <f>-'PPG-Graph'!$B$17*SIN(2*PI()*4*'PPG-Graph'!$B$2*A1193+'PPG-Graph'!$B$18)*(2*PI()*4*'PPG-Graph'!$B$2)^2</f>
        <v>0</v>
      </c>
      <c r="V1193">
        <f>-'PPG-Graph'!$B$20*SIN(2*PI()*5*'PPG-Graph'!$B$2*A1193+'PPG-Graph'!$B$21)*(2*PI()*5*'PPG-Graph'!$B$2)^2</f>
        <v>0</v>
      </c>
    </row>
    <row r="1194" spans="1:22" x14ac:dyDescent="0.25">
      <c r="A1194">
        <v>3.9666666670000001</v>
      </c>
      <c r="C1194">
        <f>D1194+E1194++F1194+G1194+H1194+'PPG-Graph'!$B$4</f>
        <v>165.84176622461734</v>
      </c>
      <c r="D1194">
        <f>'PPG-Graph'!$B$8*SIN(2*PI()*'PPG-Graph'!$B$2*A1194+'PPG-Graph'!$B$9)</f>
        <v>-4.1582337753826648</v>
      </c>
      <c r="E1194">
        <f>'PPG-Graph'!$B$11*SIN(2*PI()*2*'PPG-Graph'!$B$2*A1194+'PPG-Graph'!$B$12)</f>
        <v>0</v>
      </c>
      <c r="F1194">
        <f>'PPG-Graph'!$B$14*SIN(2*PI()*3*'PPG-Graph'!$B$2*A1194+'PPG-Graph'!$B$15)</f>
        <v>0</v>
      </c>
      <c r="G1194">
        <f>'PPG-Graph'!$B$17*SIN(2*PI()*4*'PPG-Graph'!$B$2*A1194+'PPG-Graph'!$B$18)</f>
        <v>0</v>
      </c>
      <c r="H1194">
        <f>'PPG-Graph'!$B$20*SIN(2*PI()*5*'PPG-Graph'!$B$2*A1194+'PPG-Graph'!$B$21)</f>
        <v>0</v>
      </c>
      <c r="J1194">
        <f>K1194+L1194++M1194+N1194+O1194+'PPG-Graph'!$B$4</f>
        <v>292.91765271839233</v>
      </c>
      <c r="K1194">
        <f>'PPG-Graph'!$B$8*COS(2*PI()*'PPG-Graph'!$B$2*A1194+'PPG-Graph'!$B$9)*2*PI()*'PPG-Graph'!$B$2</f>
        <v>122.91765271839236</v>
      </c>
      <c r="L1194">
        <f>'PPG-Graph'!$B$11*COS(2*PI()*2*'PPG-Graph'!$B$2*A1194+'PPG-Graph'!$B$12)*2*PI()*2*'PPG-Graph'!$B$2</f>
        <v>0</v>
      </c>
      <c r="M1194">
        <f>'PPG-Graph'!$B$14*COS(2*PI()*3*'PPG-Graph'!$B$2*A1194+'PPG-Graph'!$B$15)*2*PI()*3*'PPG-Graph'!$B$2</f>
        <v>0</v>
      </c>
      <c r="N1194">
        <f>'PPG-Graph'!$B$17*COS(2*PI()*4*'PPG-Graph'!$B$2*A1194+'PPG-Graph'!$B$18)*2*PI()*4*'PPG-Graph'!$B$2</f>
        <v>0</v>
      </c>
      <c r="O1194">
        <f>'PPG-Graph'!$B$20*COS(2*PI()*5*'PPG-Graph'!$B$2*A1194+'PPG-Graph'!$B$21)*2*PI()*5*'PPG-Graph'!$B$2</f>
        <v>0</v>
      </c>
      <c r="Q1194">
        <f>R1194+S1194++T1194+U1194+V1194+'PPG-Graph'!$B$4</f>
        <v>334.16048948110063</v>
      </c>
      <c r="R1194">
        <f>-'PPG-Graph'!$B$8*SIN(2*PI()*'PPG-Graph'!$B$2*A1194+'PPG-Graph'!$B$9)*(2*PI()*'PPG-Graph'!$B$2)^2</f>
        <v>164.16048948110065</v>
      </c>
      <c r="S1194">
        <f>-'PPG-Graph'!$B$11*SIN(2*PI()*2*'PPG-Graph'!$B$2*A1194+'PPG-Graph'!$B$12)*(2*PI()*2*'PPG-Graph'!$B$2)^2</f>
        <v>0</v>
      </c>
      <c r="T1194">
        <f>-'PPG-Graph'!$B$14*SIN(2*PI()*3*'PPG-Graph'!$B$2*A1194+'PPG-Graph'!$B$15)*(2*PI()*3*'PPG-Graph'!$B$2)^2</f>
        <v>0</v>
      </c>
      <c r="U1194">
        <f>-'PPG-Graph'!$B$17*SIN(2*PI()*4*'PPG-Graph'!$B$2*A1194+'PPG-Graph'!$B$18)*(2*PI()*4*'PPG-Graph'!$B$2)^2</f>
        <v>0</v>
      </c>
      <c r="V1194">
        <f>-'PPG-Graph'!$B$20*SIN(2*PI()*5*'PPG-Graph'!$B$2*A1194+'PPG-Graph'!$B$21)*(2*PI()*5*'PPG-Graph'!$B$2)^2</f>
        <v>0</v>
      </c>
    </row>
    <row r="1195" spans="1:22" x14ac:dyDescent="0.25">
      <c r="A1195">
        <v>3.97</v>
      </c>
      <c r="C1195">
        <f>D1195+E1195++F1195+G1195+H1195+'PPG-Graph'!$B$4</f>
        <v>166.25237370828552</v>
      </c>
      <c r="D1195">
        <f>'PPG-Graph'!$B$8*SIN(2*PI()*'PPG-Graph'!$B$2*A1195+'PPG-Graph'!$B$9)</f>
        <v>-3.7476262917144911</v>
      </c>
      <c r="E1195">
        <f>'PPG-Graph'!$B$11*SIN(2*PI()*2*'PPG-Graph'!$B$2*A1195+'PPG-Graph'!$B$12)</f>
        <v>0</v>
      </c>
      <c r="F1195">
        <f>'PPG-Graph'!$B$14*SIN(2*PI()*3*'PPG-Graph'!$B$2*A1195+'PPG-Graph'!$B$15)</f>
        <v>0</v>
      </c>
      <c r="G1195">
        <f>'PPG-Graph'!$B$17*SIN(2*PI()*4*'PPG-Graph'!$B$2*A1195+'PPG-Graph'!$B$18)</f>
        <v>0</v>
      </c>
      <c r="H1195">
        <f>'PPG-Graph'!$B$20*SIN(2*PI()*5*'PPG-Graph'!$B$2*A1195+'PPG-Graph'!$B$21)</f>
        <v>0</v>
      </c>
      <c r="J1195">
        <f>K1195+L1195++M1195+N1195+O1195+'PPG-Graph'!$B$4</f>
        <v>293.43785642416651</v>
      </c>
      <c r="K1195">
        <f>'PPG-Graph'!$B$8*COS(2*PI()*'PPG-Graph'!$B$2*A1195+'PPG-Graph'!$B$9)*2*PI()*'PPG-Graph'!$B$2</f>
        <v>123.43785642416654</v>
      </c>
      <c r="L1195">
        <f>'PPG-Graph'!$B$11*COS(2*PI()*2*'PPG-Graph'!$B$2*A1195+'PPG-Graph'!$B$12)*2*PI()*2*'PPG-Graph'!$B$2</f>
        <v>0</v>
      </c>
      <c r="M1195">
        <f>'PPG-Graph'!$B$14*COS(2*PI()*3*'PPG-Graph'!$B$2*A1195+'PPG-Graph'!$B$15)*2*PI()*3*'PPG-Graph'!$B$2</f>
        <v>0</v>
      </c>
      <c r="N1195">
        <f>'PPG-Graph'!$B$17*COS(2*PI()*4*'PPG-Graph'!$B$2*A1195+'PPG-Graph'!$B$18)*2*PI()*4*'PPG-Graph'!$B$2</f>
        <v>0</v>
      </c>
      <c r="O1195">
        <f>'PPG-Graph'!$B$20*COS(2*PI()*5*'PPG-Graph'!$B$2*A1195+'PPG-Graph'!$B$21)*2*PI()*5*'PPG-Graph'!$B$2</f>
        <v>0</v>
      </c>
      <c r="Q1195">
        <f>R1195+S1195++T1195+U1195+V1195+'PPG-Graph'!$B$4</f>
        <v>317.95035576937414</v>
      </c>
      <c r="R1195">
        <f>-'PPG-Graph'!$B$8*SIN(2*PI()*'PPG-Graph'!$B$2*A1195+'PPG-Graph'!$B$9)*(2*PI()*'PPG-Graph'!$B$2)^2</f>
        <v>147.95035576937414</v>
      </c>
      <c r="S1195">
        <f>-'PPG-Graph'!$B$11*SIN(2*PI()*2*'PPG-Graph'!$B$2*A1195+'PPG-Graph'!$B$12)*(2*PI()*2*'PPG-Graph'!$B$2)^2</f>
        <v>0</v>
      </c>
      <c r="T1195">
        <f>-'PPG-Graph'!$B$14*SIN(2*PI()*3*'PPG-Graph'!$B$2*A1195+'PPG-Graph'!$B$15)*(2*PI()*3*'PPG-Graph'!$B$2)^2</f>
        <v>0</v>
      </c>
      <c r="U1195">
        <f>-'PPG-Graph'!$B$17*SIN(2*PI()*4*'PPG-Graph'!$B$2*A1195+'PPG-Graph'!$B$18)*(2*PI()*4*'PPG-Graph'!$B$2)^2</f>
        <v>0</v>
      </c>
      <c r="V1195">
        <f>-'PPG-Graph'!$B$20*SIN(2*PI()*5*'PPG-Graph'!$B$2*A1195+'PPG-Graph'!$B$21)*(2*PI()*5*'PPG-Graph'!$B$2)^2</f>
        <v>0</v>
      </c>
    </row>
    <row r="1196" spans="1:22" x14ac:dyDescent="0.25">
      <c r="A1196">
        <v>3.9733333329999998</v>
      </c>
      <c r="C1196">
        <f>D1196+E1196++F1196+G1196+H1196+'PPG-Graph'!$B$4</f>
        <v>166.66462502437662</v>
      </c>
      <c r="D1196">
        <f>'PPG-Graph'!$B$8*SIN(2*PI()*'PPG-Graph'!$B$2*A1196+'PPG-Graph'!$B$9)</f>
        <v>-3.3353749756233881</v>
      </c>
      <c r="E1196">
        <f>'PPG-Graph'!$B$11*SIN(2*PI()*2*'PPG-Graph'!$B$2*A1196+'PPG-Graph'!$B$12)</f>
        <v>0</v>
      </c>
      <c r="F1196">
        <f>'PPG-Graph'!$B$14*SIN(2*PI()*3*'PPG-Graph'!$B$2*A1196+'PPG-Graph'!$B$15)</f>
        <v>0</v>
      </c>
      <c r="G1196">
        <f>'PPG-Graph'!$B$17*SIN(2*PI()*4*'PPG-Graph'!$B$2*A1196+'PPG-Graph'!$B$18)</f>
        <v>0</v>
      </c>
      <c r="H1196">
        <f>'PPG-Graph'!$B$20*SIN(2*PI()*5*'PPG-Graph'!$B$2*A1196+'PPG-Graph'!$B$21)</f>
        <v>0</v>
      </c>
      <c r="J1196">
        <f>K1196+L1196++M1196+N1196+O1196+'PPG-Graph'!$B$4</f>
        <v>293.90391621728207</v>
      </c>
      <c r="K1196">
        <f>'PPG-Graph'!$B$8*COS(2*PI()*'PPG-Graph'!$B$2*A1196+'PPG-Graph'!$B$9)*2*PI()*'PPG-Graph'!$B$2</f>
        <v>123.90391621728209</v>
      </c>
      <c r="L1196">
        <f>'PPG-Graph'!$B$11*COS(2*PI()*2*'PPG-Graph'!$B$2*A1196+'PPG-Graph'!$B$12)*2*PI()*2*'PPG-Graph'!$B$2</f>
        <v>0</v>
      </c>
      <c r="M1196">
        <f>'PPG-Graph'!$B$14*COS(2*PI()*3*'PPG-Graph'!$B$2*A1196+'PPG-Graph'!$B$15)*2*PI()*3*'PPG-Graph'!$B$2</f>
        <v>0</v>
      </c>
      <c r="N1196">
        <f>'PPG-Graph'!$B$17*COS(2*PI()*4*'PPG-Graph'!$B$2*A1196+'PPG-Graph'!$B$18)*2*PI()*4*'PPG-Graph'!$B$2</f>
        <v>0</v>
      </c>
      <c r="O1196">
        <f>'PPG-Graph'!$B$20*COS(2*PI()*5*'PPG-Graph'!$B$2*A1196+'PPG-Graph'!$B$21)*2*PI()*5*'PPG-Graph'!$B$2</f>
        <v>0</v>
      </c>
      <c r="Q1196">
        <f>R1196+S1196++T1196+U1196+V1196+'PPG-Graph'!$B$4</f>
        <v>301.67532615478365</v>
      </c>
      <c r="R1196">
        <f>-'PPG-Graph'!$B$8*SIN(2*PI()*'PPG-Graph'!$B$2*A1196+'PPG-Graph'!$B$9)*(2*PI()*'PPG-Graph'!$B$2)^2</f>
        <v>131.67532615478362</v>
      </c>
      <c r="S1196">
        <f>-'PPG-Graph'!$B$11*SIN(2*PI()*2*'PPG-Graph'!$B$2*A1196+'PPG-Graph'!$B$12)*(2*PI()*2*'PPG-Graph'!$B$2)^2</f>
        <v>0</v>
      </c>
      <c r="T1196">
        <f>-'PPG-Graph'!$B$14*SIN(2*PI()*3*'PPG-Graph'!$B$2*A1196+'PPG-Graph'!$B$15)*(2*PI()*3*'PPG-Graph'!$B$2)^2</f>
        <v>0</v>
      </c>
      <c r="U1196">
        <f>-'PPG-Graph'!$B$17*SIN(2*PI()*4*'PPG-Graph'!$B$2*A1196+'PPG-Graph'!$B$18)*(2*PI()*4*'PPG-Graph'!$B$2)^2</f>
        <v>0</v>
      </c>
      <c r="V1196">
        <f>-'PPG-Graph'!$B$20*SIN(2*PI()*5*'PPG-Graph'!$B$2*A1196+'PPG-Graph'!$B$21)*(2*PI()*5*'PPG-Graph'!$B$2)^2</f>
        <v>0</v>
      </c>
    </row>
    <row r="1197" spans="1:22" x14ac:dyDescent="0.25">
      <c r="A1197">
        <v>3.9766666669999999</v>
      </c>
      <c r="C1197">
        <f>D1197+E1197++F1197+G1197+H1197+'PPG-Graph'!$B$4</f>
        <v>167.07833947019029</v>
      </c>
      <c r="D1197">
        <f>'PPG-Graph'!$B$8*SIN(2*PI()*'PPG-Graph'!$B$2*A1197+'PPG-Graph'!$B$9)</f>
        <v>-2.9216605298097265</v>
      </c>
      <c r="E1197">
        <f>'PPG-Graph'!$B$11*SIN(2*PI()*2*'PPG-Graph'!$B$2*A1197+'PPG-Graph'!$B$12)</f>
        <v>0</v>
      </c>
      <c r="F1197">
        <f>'PPG-Graph'!$B$14*SIN(2*PI()*3*'PPG-Graph'!$B$2*A1197+'PPG-Graph'!$B$15)</f>
        <v>0</v>
      </c>
      <c r="G1197">
        <f>'PPG-Graph'!$B$17*SIN(2*PI()*4*'PPG-Graph'!$B$2*A1197+'PPG-Graph'!$B$18)</f>
        <v>0</v>
      </c>
      <c r="H1197">
        <f>'PPG-Graph'!$B$20*SIN(2*PI()*5*'PPG-Graph'!$B$2*A1197+'PPG-Graph'!$B$21)</f>
        <v>0</v>
      </c>
      <c r="J1197">
        <f>K1197+L1197++M1197+N1197+O1197+'PPG-Graph'!$B$4</f>
        <v>294.31562778389389</v>
      </c>
      <c r="K1197">
        <f>'PPG-Graph'!$B$8*COS(2*PI()*'PPG-Graph'!$B$2*A1197+'PPG-Graph'!$B$9)*2*PI()*'PPG-Graph'!$B$2</f>
        <v>124.31562778389386</v>
      </c>
      <c r="L1197">
        <f>'PPG-Graph'!$B$11*COS(2*PI()*2*'PPG-Graph'!$B$2*A1197+'PPG-Graph'!$B$12)*2*PI()*2*'PPG-Graph'!$B$2</f>
        <v>0</v>
      </c>
      <c r="M1197">
        <f>'PPG-Graph'!$B$14*COS(2*PI()*3*'PPG-Graph'!$B$2*A1197+'PPG-Graph'!$B$15)*2*PI()*3*'PPG-Graph'!$B$2</f>
        <v>0</v>
      </c>
      <c r="N1197">
        <f>'PPG-Graph'!$B$17*COS(2*PI()*4*'PPG-Graph'!$B$2*A1197+'PPG-Graph'!$B$18)*2*PI()*4*'PPG-Graph'!$B$2</f>
        <v>0</v>
      </c>
      <c r="O1197">
        <f>'PPG-Graph'!$B$20*COS(2*PI()*5*'PPG-Graph'!$B$2*A1197+'PPG-Graph'!$B$21)*2*PI()*5*'PPG-Graph'!$B$2</f>
        <v>0</v>
      </c>
      <c r="Q1197">
        <f>R1197+S1197++T1197+U1197+V1197+'PPG-Graph'!$B$4</f>
        <v>285.3425344939966</v>
      </c>
      <c r="R1197">
        <f>-'PPG-Graph'!$B$8*SIN(2*PI()*'PPG-Graph'!$B$2*A1197+'PPG-Graph'!$B$9)*(2*PI()*'PPG-Graph'!$B$2)^2</f>
        <v>115.34253449399657</v>
      </c>
      <c r="S1197">
        <f>-'PPG-Graph'!$B$11*SIN(2*PI()*2*'PPG-Graph'!$B$2*A1197+'PPG-Graph'!$B$12)*(2*PI()*2*'PPG-Graph'!$B$2)^2</f>
        <v>0</v>
      </c>
      <c r="T1197">
        <f>-'PPG-Graph'!$B$14*SIN(2*PI()*3*'PPG-Graph'!$B$2*A1197+'PPG-Graph'!$B$15)*(2*PI()*3*'PPG-Graph'!$B$2)^2</f>
        <v>0</v>
      </c>
      <c r="U1197">
        <f>-'PPG-Graph'!$B$17*SIN(2*PI()*4*'PPG-Graph'!$B$2*A1197+'PPG-Graph'!$B$18)*(2*PI()*4*'PPG-Graph'!$B$2)^2</f>
        <v>0</v>
      </c>
      <c r="V1197">
        <f>-'PPG-Graph'!$B$20*SIN(2*PI()*5*'PPG-Graph'!$B$2*A1197+'PPG-Graph'!$B$21)*(2*PI()*5*'PPG-Graph'!$B$2)^2</f>
        <v>0</v>
      </c>
    </row>
    <row r="1198" spans="1:22" x14ac:dyDescent="0.25">
      <c r="A1198">
        <v>3.98</v>
      </c>
      <c r="C1198">
        <f>D1198+E1198++F1198+G1198+H1198+'PPG-Graph'!$B$4</f>
        <v>167.4933353287139</v>
      </c>
      <c r="D1198">
        <f>'PPG-Graph'!$B$8*SIN(2*PI()*'PPG-Graph'!$B$2*A1198+'PPG-Graph'!$B$9)</f>
        <v>-2.5066646712860901</v>
      </c>
      <c r="E1198">
        <f>'PPG-Graph'!$B$11*SIN(2*PI()*2*'PPG-Graph'!$B$2*A1198+'PPG-Graph'!$B$12)</f>
        <v>0</v>
      </c>
      <c r="F1198">
        <f>'PPG-Graph'!$B$14*SIN(2*PI()*3*'PPG-Graph'!$B$2*A1198+'PPG-Graph'!$B$15)</f>
        <v>0</v>
      </c>
      <c r="G1198">
        <f>'PPG-Graph'!$B$17*SIN(2*PI()*4*'PPG-Graph'!$B$2*A1198+'PPG-Graph'!$B$18)</f>
        <v>0</v>
      </c>
      <c r="H1198">
        <f>'PPG-Graph'!$B$20*SIN(2*PI()*5*'PPG-Graph'!$B$2*A1198+'PPG-Graph'!$B$21)</f>
        <v>0</v>
      </c>
      <c r="J1198">
        <f>K1198+L1198++M1198+N1198+O1198+'PPG-Graph'!$B$4</f>
        <v>294.67281028671982</v>
      </c>
      <c r="K1198">
        <f>'PPG-Graph'!$B$8*COS(2*PI()*'PPG-Graph'!$B$2*A1198+'PPG-Graph'!$B$9)*2*PI()*'PPG-Graph'!$B$2</f>
        <v>124.67281028671981</v>
      </c>
      <c r="L1198">
        <f>'PPG-Graph'!$B$11*COS(2*PI()*2*'PPG-Graph'!$B$2*A1198+'PPG-Graph'!$B$12)*2*PI()*2*'PPG-Graph'!$B$2</f>
        <v>0</v>
      </c>
      <c r="M1198">
        <f>'PPG-Graph'!$B$14*COS(2*PI()*3*'PPG-Graph'!$B$2*A1198+'PPG-Graph'!$B$15)*2*PI()*3*'PPG-Graph'!$B$2</f>
        <v>0</v>
      </c>
      <c r="N1198">
        <f>'PPG-Graph'!$B$17*COS(2*PI()*4*'PPG-Graph'!$B$2*A1198+'PPG-Graph'!$B$18)*2*PI()*4*'PPG-Graph'!$B$2</f>
        <v>0</v>
      </c>
      <c r="O1198">
        <f>'PPG-Graph'!$B$20*COS(2*PI()*5*'PPG-Graph'!$B$2*A1198+'PPG-Graph'!$B$21)*2*PI()*5*'PPG-Graph'!$B$2</f>
        <v>0</v>
      </c>
      <c r="Q1198">
        <f>R1198+S1198++T1198+U1198+V1198+'PPG-Graph'!$B$4</f>
        <v>268.95915468712161</v>
      </c>
      <c r="R1198">
        <f>-'PPG-Graph'!$B$8*SIN(2*PI()*'PPG-Graph'!$B$2*A1198+'PPG-Graph'!$B$9)*(2*PI()*'PPG-Graph'!$B$2)^2</f>
        <v>98.959154687121611</v>
      </c>
      <c r="S1198">
        <f>-'PPG-Graph'!$B$11*SIN(2*PI()*2*'PPG-Graph'!$B$2*A1198+'PPG-Graph'!$B$12)*(2*PI()*2*'PPG-Graph'!$B$2)^2</f>
        <v>0</v>
      </c>
      <c r="T1198">
        <f>-'PPG-Graph'!$B$14*SIN(2*PI()*3*'PPG-Graph'!$B$2*A1198+'PPG-Graph'!$B$15)*(2*PI()*3*'PPG-Graph'!$B$2)^2</f>
        <v>0</v>
      </c>
      <c r="U1198">
        <f>-'PPG-Graph'!$B$17*SIN(2*PI()*4*'PPG-Graph'!$B$2*A1198+'PPG-Graph'!$B$18)*(2*PI()*4*'PPG-Graph'!$B$2)^2</f>
        <v>0</v>
      </c>
      <c r="V1198">
        <f>-'PPG-Graph'!$B$20*SIN(2*PI()*5*'PPG-Graph'!$B$2*A1198+'PPG-Graph'!$B$21)*(2*PI()*5*'PPG-Graph'!$B$2)^2</f>
        <v>0</v>
      </c>
    </row>
    <row r="1199" spans="1:22" x14ac:dyDescent="0.25">
      <c r="A1199">
        <v>3.983333333</v>
      </c>
      <c r="C1199">
        <f>D1199+E1199++F1199+G1199+H1199+'PPG-Graph'!$B$4</f>
        <v>167.90943069298845</v>
      </c>
      <c r="D1199">
        <f>'PPG-Graph'!$B$8*SIN(2*PI()*'PPG-Graph'!$B$2*A1199+'PPG-Graph'!$B$9)</f>
        <v>-2.0905693070115499</v>
      </c>
      <c r="E1199">
        <f>'PPG-Graph'!$B$11*SIN(2*PI()*2*'PPG-Graph'!$B$2*A1199+'PPG-Graph'!$B$12)</f>
        <v>0</v>
      </c>
      <c r="F1199">
        <f>'PPG-Graph'!$B$14*SIN(2*PI()*3*'PPG-Graph'!$B$2*A1199+'PPG-Graph'!$B$15)</f>
        <v>0</v>
      </c>
      <c r="G1199">
        <f>'PPG-Graph'!$B$17*SIN(2*PI()*4*'PPG-Graph'!$B$2*A1199+'PPG-Graph'!$B$18)</f>
        <v>0</v>
      </c>
      <c r="H1199">
        <f>'PPG-Graph'!$B$20*SIN(2*PI()*5*'PPG-Graph'!$B$2*A1199+'PPG-Graph'!$B$21)</f>
        <v>0</v>
      </c>
      <c r="J1199">
        <f>K1199+L1199++M1199+N1199+O1199+'PPG-Graph'!$B$4</f>
        <v>294.97530718541577</v>
      </c>
      <c r="K1199">
        <f>'PPG-Graph'!$B$8*COS(2*PI()*'PPG-Graph'!$B$2*A1199+'PPG-Graph'!$B$9)*2*PI()*'PPG-Graph'!$B$2</f>
        <v>124.97530718541576</v>
      </c>
      <c r="L1199">
        <f>'PPG-Graph'!$B$11*COS(2*PI()*2*'PPG-Graph'!$B$2*A1199+'PPG-Graph'!$B$12)*2*PI()*2*'PPG-Graph'!$B$2</f>
        <v>0</v>
      </c>
      <c r="M1199">
        <f>'PPG-Graph'!$B$14*COS(2*PI()*3*'PPG-Graph'!$B$2*A1199+'PPG-Graph'!$B$15)*2*PI()*3*'PPG-Graph'!$B$2</f>
        <v>0</v>
      </c>
      <c r="N1199">
        <f>'PPG-Graph'!$B$17*COS(2*PI()*4*'PPG-Graph'!$B$2*A1199+'PPG-Graph'!$B$18)*2*PI()*4*'PPG-Graph'!$B$2</f>
        <v>0</v>
      </c>
      <c r="O1199">
        <f>'PPG-Graph'!$B$20*COS(2*PI()*5*'PPG-Graph'!$B$2*A1199+'PPG-Graph'!$B$21)*2*PI()*5*'PPG-Graph'!$B$2</f>
        <v>0</v>
      </c>
      <c r="Q1199">
        <f>R1199+S1199++T1199+U1199+V1199+'PPG-Graph'!$B$4</f>
        <v>252.53236813305409</v>
      </c>
      <c r="R1199">
        <f>-'PPG-Graph'!$B$8*SIN(2*PI()*'PPG-Graph'!$B$2*A1199+'PPG-Graph'!$B$9)*(2*PI()*'PPG-Graph'!$B$2)^2</f>
        <v>82.532368133054092</v>
      </c>
      <c r="S1199">
        <f>-'PPG-Graph'!$B$11*SIN(2*PI()*2*'PPG-Graph'!$B$2*A1199+'PPG-Graph'!$B$12)*(2*PI()*2*'PPG-Graph'!$B$2)^2</f>
        <v>0</v>
      </c>
      <c r="T1199">
        <f>-'PPG-Graph'!$B$14*SIN(2*PI()*3*'PPG-Graph'!$B$2*A1199+'PPG-Graph'!$B$15)*(2*PI()*3*'PPG-Graph'!$B$2)^2</f>
        <v>0</v>
      </c>
      <c r="U1199">
        <f>-'PPG-Graph'!$B$17*SIN(2*PI()*4*'PPG-Graph'!$B$2*A1199+'PPG-Graph'!$B$18)*(2*PI()*4*'PPG-Graph'!$B$2)^2</f>
        <v>0</v>
      </c>
      <c r="V1199">
        <f>-'PPG-Graph'!$B$20*SIN(2*PI()*5*'PPG-Graph'!$B$2*A1199+'PPG-Graph'!$B$21)*(2*PI()*5*'PPG-Graph'!$B$2)^2</f>
        <v>0</v>
      </c>
    </row>
    <row r="1200" spans="1:22" x14ac:dyDescent="0.25">
      <c r="A1200">
        <v>3.9866666670000002</v>
      </c>
      <c r="C1200">
        <f>D1200+E1200++F1200+G1200+H1200+'PPG-Graph'!$B$4</f>
        <v>168.32644317509471</v>
      </c>
      <c r="D1200">
        <f>'PPG-Graph'!$B$8*SIN(2*PI()*'PPG-Graph'!$B$2*A1200+'PPG-Graph'!$B$9)</f>
        <v>-1.6735568249052877</v>
      </c>
      <c r="E1200">
        <f>'PPG-Graph'!$B$11*SIN(2*PI()*2*'PPG-Graph'!$B$2*A1200+'PPG-Graph'!$B$12)</f>
        <v>0</v>
      </c>
      <c r="F1200">
        <f>'PPG-Graph'!$B$14*SIN(2*PI()*3*'PPG-Graph'!$B$2*A1200+'PPG-Graph'!$B$15)</f>
        <v>0</v>
      </c>
      <c r="G1200">
        <f>'PPG-Graph'!$B$17*SIN(2*PI()*4*'PPG-Graph'!$B$2*A1200+'PPG-Graph'!$B$18)</f>
        <v>0</v>
      </c>
      <c r="H1200">
        <f>'PPG-Graph'!$B$20*SIN(2*PI()*5*'PPG-Graph'!$B$2*A1200+'PPG-Graph'!$B$21)</f>
        <v>0</v>
      </c>
      <c r="J1200">
        <f>K1200+L1200++M1200+N1200+O1200+'PPG-Graph'!$B$4</f>
        <v>295.22298586094035</v>
      </c>
      <c r="K1200">
        <f>'PPG-Graph'!$B$8*COS(2*PI()*'PPG-Graph'!$B$2*A1200+'PPG-Graph'!$B$9)*2*PI()*'PPG-Graph'!$B$2</f>
        <v>125.22298586094037</v>
      </c>
      <c r="L1200">
        <f>'PPG-Graph'!$B$11*COS(2*PI()*2*'PPG-Graph'!$B$2*A1200+'PPG-Graph'!$B$12)*2*PI()*2*'PPG-Graph'!$B$2</f>
        <v>0</v>
      </c>
      <c r="M1200">
        <f>'PPG-Graph'!$B$14*COS(2*PI()*3*'PPG-Graph'!$B$2*A1200+'PPG-Graph'!$B$15)*2*PI()*3*'PPG-Graph'!$B$2</f>
        <v>0</v>
      </c>
      <c r="N1200">
        <f>'PPG-Graph'!$B$17*COS(2*PI()*4*'PPG-Graph'!$B$2*A1200+'PPG-Graph'!$B$18)*2*PI()*4*'PPG-Graph'!$B$2</f>
        <v>0</v>
      </c>
      <c r="O1200">
        <f>'PPG-Graph'!$B$20*COS(2*PI()*5*'PPG-Graph'!$B$2*A1200+'PPG-Graph'!$B$21)*2*PI()*5*'PPG-Graph'!$B$2</f>
        <v>0</v>
      </c>
      <c r="Q1200">
        <f>R1200+S1200++T1200+U1200+V1200+'PPG-Graph'!$B$4</f>
        <v>236.06937521823343</v>
      </c>
      <c r="R1200">
        <f>-'PPG-Graph'!$B$8*SIN(2*PI()*'PPG-Graph'!$B$2*A1200+'PPG-Graph'!$B$9)*(2*PI()*'PPG-Graph'!$B$2)^2</f>
        <v>66.069375218233432</v>
      </c>
      <c r="S1200">
        <f>-'PPG-Graph'!$B$11*SIN(2*PI()*2*'PPG-Graph'!$B$2*A1200+'PPG-Graph'!$B$12)*(2*PI()*2*'PPG-Graph'!$B$2)^2</f>
        <v>0</v>
      </c>
      <c r="T1200">
        <f>-'PPG-Graph'!$B$14*SIN(2*PI()*3*'PPG-Graph'!$B$2*A1200+'PPG-Graph'!$B$15)*(2*PI()*3*'PPG-Graph'!$B$2)^2</f>
        <v>0</v>
      </c>
      <c r="U1200">
        <f>-'PPG-Graph'!$B$17*SIN(2*PI()*4*'PPG-Graph'!$B$2*A1200+'PPG-Graph'!$B$18)*(2*PI()*4*'PPG-Graph'!$B$2)^2</f>
        <v>0</v>
      </c>
      <c r="V1200">
        <f>-'PPG-Graph'!$B$20*SIN(2*PI()*5*'PPG-Graph'!$B$2*A1200+'PPG-Graph'!$B$21)*(2*PI()*5*'PPG-Graph'!$B$2)^2</f>
        <v>0</v>
      </c>
    </row>
    <row r="1201" spans="1:22" x14ac:dyDescent="0.25">
      <c r="A1201">
        <v>3.99</v>
      </c>
      <c r="C1201">
        <f>D1201+E1201++F1201+G1201+H1201+'PPG-Graph'!$B$4</f>
        <v>168.74418960941372</v>
      </c>
      <c r="D1201">
        <f>'PPG-Graph'!$B$8*SIN(2*PI()*'PPG-Graph'!$B$2*A1201+'PPG-Graph'!$B$9)</f>
        <v>-1.2558103905862801</v>
      </c>
      <c r="E1201">
        <f>'PPG-Graph'!$B$11*SIN(2*PI()*2*'PPG-Graph'!$B$2*A1201+'PPG-Graph'!$B$12)</f>
        <v>0</v>
      </c>
      <c r="F1201">
        <f>'PPG-Graph'!$B$14*SIN(2*PI()*3*'PPG-Graph'!$B$2*A1201+'PPG-Graph'!$B$15)</f>
        <v>0</v>
      </c>
      <c r="G1201">
        <f>'PPG-Graph'!$B$17*SIN(2*PI()*4*'PPG-Graph'!$B$2*A1201+'PPG-Graph'!$B$18)</f>
        <v>0</v>
      </c>
      <c r="H1201">
        <f>'PPG-Graph'!$B$20*SIN(2*PI()*5*'PPG-Graph'!$B$2*A1201+'PPG-Graph'!$B$21)</f>
        <v>0</v>
      </c>
      <c r="J1201">
        <f>K1201+L1201++M1201+N1201+O1201+'PPG-Graph'!$B$4</f>
        <v>295.41573752466053</v>
      </c>
      <c r="K1201">
        <f>'PPG-Graph'!$B$8*COS(2*PI()*'PPG-Graph'!$B$2*A1201+'PPG-Graph'!$B$9)*2*PI()*'PPG-Graph'!$B$2</f>
        <v>125.41573752466054</v>
      </c>
      <c r="L1201">
        <f>'PPG-Graph'!$B$11*COS(2*PI()*2*'PPG-Graph'!$B$2*A1201+'PPG-Graph'!$B$12)*2*PI()*2*'PPG-Graph'!$B$2</f>
        <v>0</v>
      </c>
      <c r="M1201">
        <f>'PPG-Graph'!$B$14*COS(2*PI()*3*'PPG-Graph'!$B$2*A1201+'PPG-Graph'!$B$15)*2*PI()*3*'PPG-Graph'!$B$2</f>
        <v>0</v>
      </c>
      <c r="N1201">
        <f>'PPG-Graph'!$B$17*COS(2*PI()*4*'PPG-Graph'!$B$2*A1201+'PPG-Graph'!$B$18)*2*PI()*4*'PPG-Graph'!$B$2</f>
        <v>0</v>
      </c>
      <c r="O1201">
        <f>'PPG-Graph'!$B$20*COS(2*PI()*5*'PPG-Graph'!$B$2*A1201+'PPG-Graph'!$B$21)*2*PI()*5*'PPG-Graph'!$B$2</f>
        <v>0</v>
      </c>
      <c r="Q1201">
        <f>R1201+S1201++T1201+U1201+V1201+'PPG-Graph'!$B$4</f>
        <v>219.57740703145637</v>
      </c>
      <c r="R1201">
        <f>-'PPG-Graph'!$B$8*SIN(2*PI()*'PPG-Graph'!$B$2*A1201+'PPG-Graph'!$B$9)*(2*PI()*'PPG-Graph'!$B$2)^2</f>
        <v>49.577407031456382</v>
      </c>
      <c r="S1201">
        <f>-'PPG-Graph'!$B$11*SIN(2*PI()*2*'PPG-Graph'!$B$2*A1201+'PPG-Graph'!$B$12)*(2*PI()*2*'PPG-Graph'!$B$2)^2</f>
        <v>0</v>
      </c>
      <c r="T1201">
        <f>-'PPG-Graph'!$B$14*SIN(2*PI()*3*'PPG-Graph'!$B$2*A1201+'PPG-Graph'!$B$15)*(2*PI()*3*'PPG-Graph'!$B$2)^2</f>
        <v>0</v>
      </c>
      <c r="U1201">
        <f>-'PPG-Graph'!$B$17*SIN(2*PI()*4*'PPG-Graph'!$B$2*A1201+'PPG-Graph'!$B$18)*(2*PI()*4*'PPG-Graph'!$B$2)^2</f>
        <v>0</v>
      </c>
      <c r="V1201">
        <f>-'PPG-Graph'!$B$20*SIN(2*PI()*5*'PPG-Graph'!$B$2*A1201+'PPG-Graph'!$B$21)*(2*PI()*5*'PPG-Graph'!$B$2)^2</f>
        <v>0</v>
      </c>
    </row>
    <row r="1202" spans="1:22" x14ac:dyDescent="0.25">
      <c r="A1202">
        <v>3.9933333329999998</v>
      </c>
      <c r="C1202">
        <f>D1202+E1202++F1202+G1202+H1202+'PPG-Graph'!$B$4</f>
        <v>169.16248688356481</v>
      </c>
      <c r="D1202">
        <f>'PPG-Graph'!$B$8*SIN(2*PI()*'PPG-Graph'!$B$2*A1202+'PPG-Graph'!$B$9)</f>
        <v>-0.83751311643520354</v>
      </c>
      <c r="E1202">
        <f>'PPG-Graph'!$B$11*SIN(2*PI()*2*'PPG-Graph'!$B$2*A1202+'PPG-Graph'!$B$12)</f>
        <v>0</v>
      </c>
      <c r="F1202">
        <f>'PPG-Graph'!$B$14*SIN(2*PI()*3*'PPG-Graph'!$B$2*A1202+'PPG-Graph'!$B$15)</f>
        <v>0</v>
      </c>
      <c r="G1202">
        <f>'PPG-Graph'!$B$17*SIN(2*PI()*4*'PPG-Graph'!$B$2*A1202+'PPG-Graph'!$B$18)</f>
        <v>0</v>
      </c>
      <c r="H1202">
        <f>'PPG-Graph'!$B$20*SIN(2*PI()*5*'PPG-Graph'!$B$2*A1202+'PPG-Graph'!$B$21)</f>
        <v>0</v>
      </c>
      <c r="J1202">
        <f>K1202+L1202++M1202+N1202+O1202+'PPG-Graph'!$B$4</f>
        <v>295.55347771187542</v>
      </c>
      <c r="K1202">
        <f>'PPG-Graph'!$B$8*COS(2*PI()*'PPG-Graph'!$B$2*A1202+'PPG-Graph'!$B$9)*2*PI()*'PPG-Graph'!$B$2</f>
        <v>125.55347771187542</v>
      </c>
      <c r="L1202">
        <f>'PPG-Graph'!$B$11*COS(2*PI()*2*'PPG-Graph'!$B$2*A1202+'PPG-Graph'!$B$12)*2*PI()*2*'PPG-Graph'!$B$2</f>
        <v>0</v>
      </c>
      <c r="M1202">
        <f>'PPG-Graph'!$B$14*COS(2*PI()*3*'PPG-Graph'!$B$2*A1202+'PPG-Graph'!$B$15)*2*PI()*3*'PPG-Graph'!$B$2</f>
        <v>0</v>
      </c>
      <c r="N1202">
        <f>'PPG-Graph'!$B$17*COS(2*PI()*4*'PPG-Graph'!$B$2*A1202+'PPG-Graph'!$B$18)*2*PI()*4*'PPG-Graph'!$B$2</f>
        <v>0</v>
      </c>
      <c r="O1202">
        <f>'PPG-Graph'!$B$20*COS(2*PI()*5*'PPG-Graph'!$B$2*A1202+'PPG-Graph'!$B$21)*2*PI()*5*'PPG-Graph'!$B$2</f>
        <v>0</v>
      </c>
      <c r="Q1202">
        <f>R1202+S1202++T1202+U1202+V1202+'PPG-Graph'!$B$4</f>
        <v>203.06369255975579</v>
      </c>
      <c r="R1202">
        <f>-'PPG-Graph'!$B$8*SIN(2*PI()*'PPG-Graph'!$B$2*A1202+'PPG-Graph'!$B$9)*(2*PI()*'PPG-Graph'!$B$2)^2</f>
        <v>33.063692559755793</v>
      </c>
      <c r="S1202">
        <f>-'PPG-Graph'!$B$11*SIN(2*PI()*2*'PPG-Graph'!$B$2*A1202+'PPG-Graph'!$B$12)*(2*PI()*2*'PPG-Graph'!$B$2)^2</f>
        <v>0</v>
      </c>
      <c r="T1202">
        <f>-'PPG-Graph'!$B$14*SIN(2*PI()*3*'PPG-Graph'!$B$2*A1202+'PPG-Graph'!$B$15)*(2*PI()*3*'PPG-Graph'!$B$2)^2</f>
        <v>0</v>
      </c>
      <c r="U1202">
        <f>-'PPG-Graph'!$B$17*SIN(2*PI()*4*'PPG-Graph'!$B$2*A1202+'PPG-Graph'!$B$18)*(2*PI()*4*'PPG-Graph'!$B$2)^2</f>
        <v>0</v>
      </c>
      <c r="V1202">
        <f>-'PPG-Graph'!$B$20*SIN(2*PI()*5*'PPG-Graph'!$B$2*A1202+'PPG-Graph'!$B$21)*(2*PI()*5*'PPG-Graph'!$B$2)^2</f>
        <v>0</v>
      </c>
    </row>
    <row r="1203" spans="1:22" x14ac:dyDescent="0.25">
      <c r="A1203">
        <v>3.996666667</v>
      </c>
      <c r="C1203">
        <f>D1203+E1203++F1203+G1203+H1203+'PPG-Graph'!$B$4</f>
        <v>169.58115164421153</v>
      </c>
      <c r="D1203">
        <f>'PPG-Graph'!$B$8*SIN(2*PI()*'PPG-Graph'!$B$2*A1203+'PPG-Graph'!$B$9)</f>
        <v>-0.41884835578847512</v>
      </c>
      <c r="E1203">
        <f>'PPG-Graph'!$B$11*SIN(2*PI()*2*'PPG-Graph'!$B$2*A1203+'PPG-Graph'!$B$12)</f>
        <v>0</v>
      </c>
      <c r="F1203">
        <f>'PPG-Graph'!$B$14*SIN(2*PI()*3*'PPG-Graph'!$B$2*A1203+'PPG-Graph'!$B$15)</f>
        <v>0</v>
      </c>
      <c r="G1203">
        <f>'PPG-Graph'!$B$17*SIN(2*PI()*4*'PPG-Graph'!$B$2*A1203+'PPG-Graph'!$B$18)</f>
        <v>0</v>
      </c>
      <c r="H1203">
        <f>'PPG-Graph'!$B$20*SIN(2*PI()*5*'PPG-Graph'!$B$2*A1203+'PPG-Graph'!$B$21)</f>
        <v>0</v>
      </c>
      <c r="J1203">
        <f>K1203+L1203++M1203+N1203+O1203+'PPG-Graph'!$B$4</f>
        <v>295.63614602173408</v>
      </c>
      <c r="K1203">
        <f>'PPG-Graph'!$B$8*COS(2*PI()*'PPG-Graph'!$B$2*A1203+'PPG-Graph'!$B$9)*2*PI()*'PPG-Graph'!$B$2</f>
        <v>125.63614602173408</v>
      </c>
      <c r="L1203">
        <f>'PPG-Graph'!$B$11*COS(2*PI()*2*'PPG-Graph'!$B$2*A1203+'PPG-Graph'!$B$12)*2*PI()*2*'PPG-Graph'!$B$2</f>
        <v>0</v>
      </c>
      <c r="M1203">
        <f>'PPG-Graph'!$B$14*COS(2*PI()*3*'PPG-Graph'!$B$2*A1203+'PPG-Graph'!$B$15)*2*PI()*3*'PPG-Graph'!$B$2</f>
        <v>0</v>
      </c>
      <c r="N1203">
        <f>'PPG-Graph'!$B$17*COS(2*PI()*4*'PPG-Graph'!$B$2*A1203+'PPG-Graph'!$B$18)*2*PI()*4*'PPG-Graph'!$B$2</f>
        <v>0</v>
      </c>
      <c r="O1203">
        <f>'PPG-Graph'!$B$20*COS(2*PI()*5*'PPG-Graph'!$B$2*A1203+'PPG-Graph'!$B$21)*2*PI()*5*'PPG-Graph'!$B$2</f>
        <v>0</v>
      </c>
      <c r="Q1203">
        <f>R1203+S1203++T1203+U1203+V1203+'PPG-Graph'!$B$4</f>
        <v>186.53547030271591</v>
      </c>
      <c r="R1203">
        <f>-'PPG-Graph'!$B$8*SIN(2*PI()*'PPG-Graph'!$B$2*A1203+'PPG-Graph'!$B$9)*(2*PI()*'PPG-Graph'!$B$2)^2</f>
        <v>16.5354703027159</v>
      </c>
      <c r="S1203">
        <f>-'PPG-Graph'!$B$11*SIN(2*PI()*2*'PPG-Graph'!$B$2*A1203+'PPG-Graph'!$B$12)*(2*PI()*2*'PPG-Graph'!$B$2)^2</f>
        <v>0</v>
      </c>
      <c r="T1203">
        <f>-'PPG-Graph'!$B$14*SIN(2*PI()*3*'PPG-Graph'!$B$2*A1203+'PPG-Graph'!$B$15)*(2*PI()*3*'PPG-Graph'!$B$2)^2</f>
        <v>0</v>
      </c>
      <c r="U1203">
        <f>-'PPG-Graph'!$B$17*SIN(2*PI()*4*'PPG-Graph'!$B$2*A1203+'PPG-Graph'!$B$18)*(2*PI()*4*'PPG-Graph'!$B$2)^2</f>
        <v>0</v>
      </c>
      <c r="V1203">
        <f>-'PPG-Graph'!$B$20*SIN(2*PI()*5*'PPG-Graph'!$B$2*A1203+'PPG-Graph'!$B$21)*(2*PI()*5*'PPG-Graph'!$B$2)^2</f>
        <v>0</v>
      </c>
    </row>
    <row r="1204" spans="1:22" x14ac:dyDescent="0.25">
      <c r="A1204">
        <v>4</v>
      </c>
      <c r="C1204">
        <f>D1204+E1204++F1204+G1204+H1204+'PPG-Graph'!$B$4</f>
        <v>169.99999999999997</v>
      </c>
      <c r="D1204">
        <f>'PPG-Graph'!$B$8*SIN(2*PI()*'PPG-Graph'!$B$2*A1204+'PPG-Graph'!$B$9)</f>
        <v>-1.960237527853792E-14</v>
      </c>
      <c r="E1204">
        <f>'PPG-Graph'!$B$11*SIN(2*PI()*2*'PPG-Graph'!$B$2*A1204+'PPG-Graph'!$B$12)</f>
        <v>0</v>
      </c>
      <c r="F1204">
        <f>'PPG-Graph'!$B$14*SIN(2*PI()*3*'PPG-Graph'!$B$2*A1204+'PPG-Graph'!$B$15)</f>
        <v>0</v>
      </c>
      <c r="G1204">
        <f>'PPG-Graph'!$B$17*SIN(2*PI()*4*'PPG-Graph'!$B$2*A1204+'PPG-Graph'!$B$18)</f>
        <v>0</v>
      </c>
      <c r="H1204">
        <f>'PPG-Graph'!$B$20*SIN(2*PI()*5*'PPG-Graph'!$B$2*A1204+'PPG-Graph'!$B$21)</f>
        <v>0</v>
      </c>
      <c r="J1204">
        <f>K1204+L1204++M1204+N1204+O1204+'PPG-Graph'!$B$4</f>
        <v>295.66370614359175</v>
      </c>
      <c r="K1204">
        <f>'PPG-Graph'!$B$8*COS(2*PI()*'PPG-Graph'!$B$2*A1204+'PPG-Graph'!$B$9)*2*PI()*'PPG-Graph'!$B$2</f>
        <v>125.66370614359172</v>
      </c>
      <c r="L1204">
        <f>'PPG-Graph'!$B$11*COS(2*PI()*2*'PPG-Graph'!$B$2*A1204+'PPG-Graph'!$B$12)*2*PI()*2*'PPG-Graph'!$B$2</f>
        <v>0</v>
      </c>
      <c r="M1204">
        <f>'PPG-Graph'!$B$14*COS(2*PI()*3*'PPG-Graph'!$B$2*A1204+'PPG-Graph'!$B$15)*2*PI()*3*'PPG-Graph'!$B$2</f>
        <v>0</v>
      </c>
      <c r="N1204">
        <f>'PPG-Graph'!$B$17*COS(2*PI()*4*'PPG-Graph'!$B$2*A1204+'PPG-Graph'!$B$18)*2*PI()*4*'PPG-Graph'!$B$2</f>
        <v>0</v>
      </c>
      <c r="O1204">
        <f>'PPG-Graph'!$B$20*COS(2*PI()*5*'PPG-Graph'!$B$2*A1204+'PPG-Graph'!$B$21)*2*PI()*5*'PPG-Graph'!$B$2</f>
        <v>0</v>
      </c>
      <c r="Q1204">
        <f>R1204+S1204++T1204+U1204+V1204+'PPG-Graph'!$B$4</f>
        <v>170.00000000000077</v>
      </c>
      <c r="R1204">
        <f>-'PPG-Graph'!$B$8*SIN(2*PI()*'PPG-Graph'!$B$2*A1204+'PPG-Graph'!$B$9)*(2*PI()*'PPG-Graph'!$B$2)^2</f>
        <v>7.7387075728345236E-13</v>
      </c>
      <c r="S1204">
        <f>-'PPG-Graph'!$B$11*SIN(2*PI()*2*'PPG-Graph'!$B$2*A1204+'PPG-Graph'!$B$12)*(2*PI()*2*'PPG-Graph'!$B$2)^2</f>
        <v>0</v>
      </c>
      <c r="T1204">
        <f>-'PPG-Graph'!$B$14*SIN(2*PI()*3*'PPG-Graph'!$B$2*A1204+'PPG-Graph'!$B$15)*(2*PI()*3*'PPG-Graph'!$B$2)^2</f>
        <v>0</v>
      </c>
      <c r="U1204">
        <f>-'PPG-Graph'!$B$17*SIN(2*PI()*4*'PPG-Graph'!$B$2*A1204+'PPG-Graph'!$B$18)*(2*PI()*4*'PPG-Graph'!$B$2)^2</f>
        <v>0</v>
      </c>
      <c r="V1204">
        <f>-'PPG-Graph'!$B$20*SIN(2*PI()*5*'PPG-Graph'!$B$2*A1204+'PPG-Graph'!$B$21)*(2*PI()*5*'PPG-Graph'!$B$2)^2</f>
        <v>0</v>
      </c>
    </row>
    <row r="1205" spans="1:22" x14ac:dyDescent="0.25">
      <c r="A1205">
        <v>4.0033333329999996</v>
      </c>
      <c r="C1205">
        <f>D1205+E1205++F1205+G1205+H1205+'PPG-Graph'!$B$4</f>
        <v>170.41884835578836</v>
      </c>
      <c r="D1205">
        <f>'PPG-Graph'!$B$8*SIN(2*PI()*'PPG-Graph'!$B$2*A1205+'PPG-Graph'!$B$9)</f>
        <v>0.41884835578836488</v>
      </c>
      <c r="E1205">
        <f>'PPG-Graph'!$B$11*SIN(2*PI()*2*'PPG-Graph'!$B$2*A1205+'PPG-Graph'!$B$12)</f>
        <v>0</v>
      </c>
      <c r="F1205">
        <f>'PPG-Graph'!$B$14*SIN(2*PI()*3*'PPG-Graph'!$B$2*A1205+'PPG-Graph'!$B$15)</f>
        <v>0</v>
      </c>
      <c r="G1205">
        <f>'PPG-Graph'!$B$17*SIN(2*PI()*4*'PPG-Graph'!$B$2*A1205+'PPG-Graph'!$B$18)</f>
        <v>0</v>
      </c>
      <c r="H1205">
        <f>'PPG-Graph'!$B$20*SIN(2*PI()*5*'PPG-Graph'!$B$2*A1205+'PPG-Graph'!$B$21)</f>
        <v>0</v>
      </c>
      <c r="J1205">
        <f>K1205+L1205++M1205+N1205+O1205+'PPG-Graph'!$B$4</f>
        <v>295.63614602173413</v>
      </c>
      <c r="K1205">
        <f>'PPG-Graph'!$B$8*COS(2*PI()*'PPG-Graph'!$B$2*A1205+'PPG-Graph'!$B$9)*2*PI()*'PPG-Graph'!$B$2</f>
        <v>125.63614602173411</v>
      </c>
      <c r="L1205">
        <f>'PPG-Graph'!$B$11*COS(2*PI()*2*'PPG-Graph'!$B$2*A1205+'PPG-Graph'!$B$12)*2*PI()*2*'PPG-Graph'!$B$2</f>
        <v>0</v>
      </c>
      <c r="M1205">
        <f>'PPG-Graph'!$B$14*COS(2*PI()*3*'PPG-Graph'!$B$2*A1205+'PPG-Graph'!$B$15)*2*PI()*3*'PPG-Graph'!$B$2</f>
        <v>0</v>
      </c>
      <c r="N1205">
        <f>'PPG-Graph'!$B$17*COS(2*PI()*4*'PPG-Graph'!$B$2*A1205+'PPG-Graph'!$B$18)*2*PI()*4*'PPG-Graph'!$B$2</f>
        <v>0</v>
      </c>
      <c r="O1205">
        <f>'PPG-Graph'!$B$20*COS(2*PI()*5*'PPG-Graph'!$B$2*A1205+'PPG-Graph'!$B$21)*2*PI()*5*'PPG-Graph'!$B$2</f>
        <v>0</v>
      </c>
      <c r="Q1205">
        <f>R1205+S1205++T1205+U1205+V1205+'PPG-Graph'!$B$4</f>
        <v>153.46452969728844</v>
      </c>
      <c r="R1205">
        <f>-'PPG-Graph'!$B$8*SIN(2*PI()*'PPG-Graph'!$B$2*A1205+'PPG-Graph'!$B$9)*(2*PI()*'PPG-Graph'!$B$2)^2</f>
        <v>-16.535470302711548</v>
      </c>
      <c r="S1205">
        <f>-'PPG-Graph'!$B$11*SIN(2*PI()*2*'PPG-Graph'!$B$2*A1205+'PPG-Graph'!$B$12)*(2*PI()*2*'PPG-Graph'!$B$2)^2</f>
        <v>0</v>
      </c>
      <c r="T1205">
        <f>-'PPG-Graph'!$B$14*SIN(2*PI()*3*'PPG-Graph'!$B$2*A1205+'PPG-Graph'!$B$15)*(2*PI()*3*'PPG-Graph'!$B$2)^2</f>
        <v>0</v>
      </c>
      <c r="U1205">
        <f>-'PPG-Graph'!$B$17*SIN(2*PI()*4*'PPG-Graph'!$B$2*A1205+'PPG-Graph'!$B$18)*(2*PI()*4*'PPG-Graph'!$B$2)^2</f>
        <v>0</v>
      </c>
      <c r="V1205">
        <f>-'PPG-Graph'!$B$20*SIN(2*PI()*5*'PPG-Graph'!$B$2*A1205+'PPG-Graph'!$B$21)*(2*PI()*5*'PPG-Graph'!$B$2)^2</f>
        <v>0</v>
      </c>
    </row>
    <row r="1206" spans="1:22" x14ac:dyDescent="0.25">
      <c r="A1206">
        <v>4.0066666670000002</v>
      </c>
      <c r="C1206">
        <f>D1206+E1206++F1206+G1206+H1206+'PPG-Graph'!$B$4</f>
        <v>170.83751311643516</v>
      </c>
      <c r="D1206">
        <f>'PPG-Graph'!$B$8*SIN(2*PI()*'PPG-Graph'!$B$2*A1206+'PPG-Graph'!$B$9)</f>
        <v>0.83751311643516446</v>
      </c>
      <c r="E1206">
        <f>'PPG-Graph'!$B$11*SIN(2*PI()*2*'PPG-Graph'!$B$2*A1206+'PPG-Graph'!$B$12)</f>
        <v>0</v>
      </c>
      <c r="F1206">
        <f>'PPG-Graph'!$B$14*SIN(2*PI()*3*'PPG-Graph'!$B$2*A1206+'PPG-Graph'!$B$15)</f>
        <v>0</v>
      </c>
      <c r="G1206">
        <f>'PPG-Graph'!$B$17*SIN(2*PI()*4*'PPG-Graph'!$B$2*A1206+'PPG-Graph'!$B$18)</f>
        <v>0</v>
      </c>
      <c r="H1206">
        <f>'PPG-Graph'!$B$20*SIN(2*PI()*5*'PPG-Graph'!$B$2*A1206+'PPG-Graph'!$B$21)</f>
        <v>0</v>
      </c>
      <c r="J1206">
        <f>K1206+L1206++M1206+N1206+O1206+'PPG-Graph'!$B$4</f>
        <v>295.55347771187542</v>
      </c>
      <c r="K1206">
        <f>'PPG-Graph'!$B$8*COS(2*PI()*'PPG-Graph'!$B$2*A1206+'PPG-Graph'!$B$9)*2*PI()*'PPG-Graph'!$B$2</f>
        <v>125.55347771187543</v>
      </c>
      <c r="L1206">
        <f>'PPG-Graph'!$B$11*COS(2*PI()*2*'PPG-Graph'!$B$2*A1206+'PPG-Graph'!$B$12)*2*PI()*2*'PPG-Graph'!$B$2</f>
        <v>0</v>
      </c>
      <c r="M1206">
        <f>'PPG-Graph'!$B$14*COS(2*PI()*3*'PPG-Graph'!$B$2*A1206+'PPG-Graph'!$B$15)*2*PI()*3*'PPG-Graph'!$B$2</f>
        <v>0</v>
      </c>
      <c r="N1206">
        <f>'PPG-Graph'!$B$17*COS(2*PI()*4*'PPG-Graph'!$B$2*A1206+'PPG-Graph'!$B$18)*2*PI()*4*'PPG-Graph'!$B$2</f>
        <v>0</v>
      </c>
      <c r="O1206">
        <f>'PPG-Graph'!$B$20*COS(2*PI()*5*'PPG-Graph'!$B$2*A1206+'PPG-Graph'!$B$21)*2*PI()*5*'PPG-Graph'!$B$2</f>
        <v>0</v>
      </c>
      <c r="Q1206">
        <f>R1206+S1206++T1206+U1206+V1206+'PPG-Graph'!$B$4</f>
        <v>136.93630744024574</v>
      </c>
      <c r="R1206">
        <f>-'PPG-Graph'!$B$8*SIN(2*PI()*'PPG-Graph'!$B$2*A1206+'PPG-Graph'!$B$9)*(2*PI()*'PPG-Graph'!$B$2)^2</f>
        <v>-33.063692559754251</v>
      </c>
      <c r="S1206">
        <f>-'PPG-Graph'!$B$11*SIN(2*PI()*2*'PPG-Graph'!$B$2*A1206+'PPG-Graph'!$B$12)*(2*PI()*2*'PPG-Graph'!$B$2)^2</f>
        <v>0</v>
      </c>
      <c r="T1206">
        <f>-'PPG-Graph'!$B$14*SIN(2*PI()*3*'PPG-Graph'!$B$2*A1206+'PPG-Graph'!$B$15)*(2*PI()*3*'PPG-Graph'!$B$2)^2</f>
        <v>0</v>
      </c>
      <c r="U1206">
        <f>-'PPG-Graph'!$B$17*SIN(2*PI()*4*'PPG-Graph'!$B$2*A1206+'PPG-Graph'!$B$18)*(2*PI()*4*'PPG-Graph'!$B$2)^2</f>
        <v>0</v>
      </c>
      <c r="V1206">
        <f>-'PPG-Graph'!$B$20*SIN(2*PI()*5*'PPG-Graph'!$B$2*A1206+'PPG-Graph'!$B$21)*(2*PI()*5*'PPG-Graph'!$B$2)^2</f>
        <v>0</v>
      </c>
    </row>
    <row r="1207" spans="1:22" x14ac:dyDescent="0.25">
      <c r="A1207">
        <v>4.01</v>
      </c>
      <c r="C1207">
        <f>D1207+E1207++F1207+G1207+H1207+'PPG-Graph'!$B$4</f>
        <v>171.25581039058625</v>
      </c>
      <c r="D1207">
        <f>'PPG-Graph'!$B$8*SIN(2*PI()*'PPG-Graph'!$B$2*A1207+'PPG-Graph'!$B$9)</f>
        <v>1.2558103905862408</v>
      </c>
      <c r="E1207">
        <f>'PPG-Graph'!$B$11*SIN(2*PI()*2*'PPG-Graph'!$B$2*A1207+'PPG-Graph'!$B$12)</f>
        <v>0</v>
      </c>
      <c r="F1207">
        <f>'PPG-Graph'!$B$14*SIN(2*PI()*3*'PPG-Graph'!$B$2*A1207+'PPG-Graph'!$B$15)</f>
        <v>0</v>
      </c>
      <c r="G1207">
        <f>'PPG-Graph'!$B$17*SIN(2*PI()*4*'PPG-Graph'!$B$2*A1207+'PPG-Graph'!$B$18)</f>
        <v>0</v>
      </c>
      <c r="H1207">
        <f>'PPG-Graph'!$B$20*SIN(2*PI()*5*'PPG-Graph'!$B$2*A1207+'PPG-Graph'!$B$21)</f>
        <v>0</v>
      </c>
      <c r="J1207">
        <f>K1207+L1207++M1207+N1207+O1207+'PPG-Graph'!$B$4</f>
        <v>295.41573752466053</v>
      </c>
      <c r="K1207">
        <f>'PPG-Graph'!$B$8*COS(2*PI()*'PPG-Graph'!$B$2*A1207+'PPG-Graph'!$B$9)*2*PI()*'PPG-Graph'!$B$2</f>
        <v>125.41573752466054</v>
      </c>
      <c r="L1207">
        <f>'PPG-Graph'!$B$11*COS(2*PI()*2*'PPG-Graph'!$B$2*A1207+'PPG-Graph'!$B$12)*2*PI()*2*'PPG-Graph'!$B$2</f>
        <v>0</v>
      </c>
      <c r="M1207">
        <f>'PPG-Graph'!$B$14*COS(2*PI()*3*'PPG-Graph'!$B$2*A1207+'PPG-Graph'!$B$15)*2*PI()*3*'PPG-Graph'!$B$2</f>
        <v>0</v>
      </c>
      <c r="N1207">
        <f>'PPG-Graph'!$B$17*COS(2*PI()*4*'PPG-Graph'!$B$2*A1207+'PPG-Graph'!$B$18)*2*PI()*4*'PPG-Graph'!$B$2</f>
        <v>0</v>
      </c>
      <c r="O1207">
        <f>'PPG-Graph'!$B$20*COS(2*PI()*5*'PPG-Graph'!$B$2*A1207+'PPG-Graph'!$B$21)*2*PI()*5*'PPG-Graph'!$B$2</f>
        <v>0</v>
      </c>
      <c r="Q1207">
        <f>R1207+S1207++T1207+U1207+V1207+'PPG-Graph'!$B$4</f>
        <v>120.42259296854516</v>
      </c>
      <c r="R1207">
        <f>-'PPG-Graph'!$B$8*SIN(2*PI()*'PPG-Graph'!$B$2*A1207+'PPG-Graph'!$B$9)*(2*PI()*'PPG-Graph'!$B$2)^2</f>
        <v>-49.577407031454833</v>
      </c>
      <c r="S1207">
        <f>-'PPG-Graph'!$B$11*SIN(2*PI()*2*'PPG-Graph'!$B$2*A1207+'PPG-Graph'!$B$12)*(2*PI()*2*'PPG-Graph'!$B$2)^2</f>
        <v>0</v>
      </c>
      <c r="T1207">
        <f>-'PPG-Graph'!$B$14*SIN(2*PI()*3*'PPG-Graph'!$B$2*A1207+'PPG-Graph'!$B$15)*(2*PI()*3*'PPG-Graph'!$B$2)^2</f>
        <v>0</v>
      </c>
      <c r="U1207">
        <f>-'PPG-Graph'!$B$17*SIN(2*PI()*4*'PPG-Graph'!$B$2*A1207+'PPG-Graph'!$B$18)*(2*PI()*4*'PPG-Graph'!$B$2)^2</f>
        <v>0</v>
      </c>
      <c r="V1207">
        <f>-'PPG-Graph'!$B$20*SIN(2*PI()*5*'PPG-Graph'!$B$2*A1207+'PPG-Graph'!$B$21)*(2*PI()*5*'PPG-Graph'!$B$2)^2</f>
        <v>0</v>
      </c>
    </row>
    <row r="1208" spans="1:22" x14ac:dyDescent="0.25">
      <c r="A1208">
        <v>4.0133333330000003</v>
      </c>
      <c r="C1208">
        <f>D1208+E1208++F1208+G1208+H1208+'PPG-Graph'!$B$4</f>
        <v>171.67355682490532</v>
      </c>
      <c r="D1208">
        <f>'PPG-Graph'!$B$8*SIN(2*PI()*'PPG-Graph'!$B$2*A1208+'PPG-Graph'!$B$9)</f>
        <v>1.6735568249053197</v>
      </c>
      <c r="E1208">
        <f>'PPG-Graph'!$B$11*SIN(2*PI()*2*'PPG-Graph'!$B$2*A1208+'PPG-Graph'!$B$12)</f>
        <v>0</v>
      </c>
      <c r="F1208">
        <f>'PPG-Graph'!$B$14*SIN(2*PI()*3*'PPG-Graph'!$B$2*A1208+'PPG-Graph'!$B$15)</f>
        <v>0</v>
      </c>
      <c r="G1208">
        <f>'PPG-Graph'!$B$17*SIN(2*PI()*4*'PPG-Graph'!$B$2*A1208+'PPG-Graph'!$B$18)</f>
        <v>0</v>
      </c>
      <c r="H1208">
        <f>'PPG-Graph'!$B$20*SIN(2*PI()*5*'PPG-Graph'!$B$2*A1208+'PPG-Graph'!$B$21)</f>
        <v>0</v>
      </c>
      <c r="J1208">
        <f>K1208+L1208++M1208+N1208+O1208+'PPG-Graph'!$B$4</f>
        <v>295.2229858609403</v>
      </c>
      <c r="K1208">
        <f>'PPG-Graph'!$B$8*COS(2*PI()*'PPG-Graph'!$B$2*A1208+'PPG-Graph'!$B$9)*2*PI()*'PPG-Graph'!$B$2</f>
        <v>125.22298586094033</v>
      </c>
      <c r="L1208">
        <f>'PPG-Graph'!$B$11*COS(2*PI()*2*'PPG-Graph'!$B$2*A1208+'PPG-Graph'!$B$12)*2*PI()*2*'PPG-Graph'!$B$2</f>
        <v>0</v>
      </c>
      <c r="M1208">
        <f>'PPG-Graph'!$B$14*COS(2*PI()*3*'PPG-Graph'!$B$2*A1208+'PPG-Graph'!$B$15)*2*PI()*3*'PPG-Graph'!$B$2</f>
        <v>0</v>
      </c>
      <c r="N1208">
        <f>'PPG-Graph'!$B$17*COS(2*PI()*4*'PPG-Graph'!$B$2*A1208+'PPG-Graph'!$B$18)*2*PI()*4*'PPG-Graph'!$B$2</f>
        <v>0</v>
      </c>
      <c r="O1208">
        <f>'PPG-Graph'!$B$20*COS(2*PI()*5*'PPG-Graph'!$B$2*A1208+'PPG-Graph'!$B$21)*2*PI()*5*'PPG-Graph'!$B$2</f>
        <v>0</v>
      </c>
      <c r="Q1208">
        <f>R1208+S1208++T1208+U1208+V1208+'PPG-Graph'!$B$4</f>
        <v>103.9306247817653</v>
      </c>
      <c r="R1208">
        <f>-'PPG-Graph'!$B$8*SIN(2*PI()*'PPG-Graph'!$B$2*A1208+'PPG-Graph'!$B$9)*(2*PI()*'PPG-Graph'!$B$2)^2</f>
        <v>-66.069375218234697</v>
      </c>
      <c r="S1208">
        <f>-'PPG-Graph'!$B$11*SIN(2*PI()*2*'PPG-Graph'!$B$2*A1208+'PPG-Graph'!$B$12)*(2*PI()*2*'PPG-Graph'!$B$2)^2</f>
        <v>0</v>
      </c>
      <c r="T1208">
        <f>-'PPG-Graph'!$B$14*SIN(2*PI()*3*'PPG-Graph'!$B$2*A1208+'PPG-Graph'!$B$15)*(2*PI()*3*'PPG-Graph'!$B$2)^2</f>
        <v>0</v>
      </c>
      <c r="U1208">
        <f>-'PPG-Graph'!$B$17*SIN(2*PI()*4*'PPG-Graph'!$B$2*A1208+'PPG-Graph'!$B$18)*(2*PI()*4*'PPG-Graph'!$B$2)^2</f>
        <v>0</v>
      </c>
      <c r="V1208">
        <f>-'PPG-Graph'!$B$20*SIN(2*PI()*5*'PPG-Graph'!$B$2*A1208+'PPG-Graph'!$B$21)*(2*PI()*5*'PPG-Graph'!$B$2)^2</f>
        <v>0</v>
      </c>
    </row>
    <row r="1209" spans="1:22" x14ac:dyDescent="0.25">
      <c r="A1209">
        <v>4.016666667</v>
      </c>
      <c r="C1209">
        <f>D1209+E1209++F1209+G1209+H1209+'PPG-Graph'!$B$4</f>
        <v>172.09056930701152</v>
      </c>
      <c r="D1209">
        <f>'PPG-Graph'!$B$8*SIN(2*PI()*'PPG-Graph'!$B$2*A1209+'PPG-Graph'!$B$9)</f>
        <v>2.0905693070115108</v>
      </c>
      <c r="E1209">
        <f>'PPG-Graph'!$B$11*SIN(2*PI()*2*'PPG-Graph'!$B$2*A1209+'PPG-Graph'!$B$12)</f>
        <v>0</v>
      </c>
      <c r="F1209">
        <f>'PPG-Graph'!$B$14*SIN(2*PI()*3*'PPG-Graph'!$B$2*A1209+'PPG-Graph'!$B$15)</f>
        <v>0</v>
      </c>
      <c r="G1209">
        <f>'PPG-Graph'!$B$17*SIN(2*PI()*4*'PPG-Graph'!$B$2*A1209+'PPG-Graph'!$B$18)</f>
        <v>0</v>
      </c>
      <c r="H1209">
        <f>'PPG-Graph'!$B$20*SIN(2*PI()*5*'PPG-Graph'!$B$2*A1209+'PPG-Graph'!$B$21)</f>
        <v>0</v>
      </c>
      <c r="J1209">
        <f>K1209+L1209++M1209+N1209+O1209+'PPG-Graph'!$B$4</f>
        <v>294.97530718541577</v>
      </c>
      <c r="K1209">
        <f>'PPG-Graph'!$B$8*COS(2*PI()*'PPG-Graph'!$B$2*A1209+'PPG-Graph'!$B$9)*2*PI()*'PPG-Graph'!$B$2</f>
        <v>124.97530718541579</v>
      </c>
      <c r="L1209">
        <f>'PPG-Graph'!$B$11*COS(2*PI()*2*'PPG-Graph'!$B$2*A1209+'PPG-Graph'!$B$12)*2*PI()*2*'PPG-Graph'!$B$2</f>
        <v>0</v>
      </c>
      <c r="M1209">
        <f>'PPG-Graph'!$B$14*COS(2*PI()*3*'PPG-Graph'!$B$2*A1209+'PPG-Graph'!$B$15)*2*PI()*3*'PPG-Graph'!$B$2</f>
        <v>0</v>
      </c>
      <c r="N1209">
        <f>'PPG-Graph'!$B$17*COS(2*PI()*4*'PPG-Graph'!$B$2*A1209+'PPG-Graph'!$B$18)*2*PI()*4*'PPG-Graph'!$B$2</f>
        <v>0</v>
      </c>
      <c r="O1209">
        <f>'PPG-Graph'!$B$20*COS(2*PI()*5*'PPG-Graph'!$B$2*A1209+'PPG-Graph'!$B$21)*2*PI()*5*'PPG-Graph'!$B$2</f>
        <v>0</v>
      </c>
      <c r="Q1209">
        <f>R1209+S1209++T1209+U1209+V1209+'PPG-Graph'!$B$4</f>
        <v>87.467631866947457</v>
      </c>
      <c r="R1209">
        <f>-'PPG-Graph'!$B$8*SIN(2*PI()*'PPG-Graph'!$B$2*A1209+'PPG-Graph'!$B$9)*(2*PI()*'PPG-Graph'!$B$2)^2</f>
        <v>-82.532368133052543</v>
      </c>
      <c r="S1209">
        <f>-'PPG-Graph'!$B$11*SIN(2*PI()*2*'PPG-Graph'!$B$2*A1209+'PPG-Graph'!$B$12)*(2*PI()*2*'PPG-Graph'!$B$2)^2</f>
        <v>0</v>
      </c>
      <c r="T1209">
        <f>-'PPG-Graph'!$B$14*SIN(2*PI()*3*'PPG-Graph'!$B$2*A1209+'PPG-Graph'!$B$15)*(2*PI()*3*'PPG-Graph'!$B$2)^2</f>
        <v>0</v>
      </c>
      <c r="U1209">
        <f>-'PPG-Graph'!$B$17*SIN(2*PI()*4*'PPG-Graph'!$B$2*A1209+'PPG-Graph'!$B$18)*(2*PI()*4*'PPG-Graph'!$B$2)^2</f>
        <v>0</v>
      </c>
      <c r="V1209">
        <f>-'PPG-Graph'!$B$20*SIN(2*PI()*5*'PPG-Graph'!$B$2*A1209+'PPG-Graph'!$B$21)*(2*PI()*5*'PPG-Graph'!$B$2)^2</f>
        <v>0</v>
      </c>
    </row>
    <row r="1210" spans="1:22" x14ac:dyDescent="0.25">
      <c r="A1210">
        <v>4.0199999999999996</v>
      </c>
      <c r="C1210">
        <f>D1210+E1210++F1210+G1210+H1210+'PPG-Graph'!$B$4</f>
        <v>172.50666467128599</v>
      </c>
      <c r="D1210">
        <f>'PPG-Graph'!$B$8*SIN(2*PI()*'PPG-Graph'!$B$2*A1210+'PPG-Graph'!$B$9)</f>
        <v>2.5066646712859808</v>
      </c>
      <c r="E1210">
        <f>'PPG-Graph'!$B$11*SIN(2*PI()*2*'PPG-Graph'!$B$2*A1210+'PPG-Graph'!$B$12)</f>
        <v>0</v>
      </c>
      <c r="F1210">
        <f>'PPG-Graph'!$B$14*SIN(2*PI()*3*'PPG-Graph'!$B$2*A1210+'PPG-Graph'!$B$15)</f>
        <v>0</v>
      </c>
      <c r="G1210">
        <f>'PPG-Graph'!$B$17*SIN(2*PI()*4*'PPG-Graph'!$B$2*A1210+'PPG-Graph'!$B$18)</f>
        <v>0</v>
      </c>
      <c r="H1210">
        <f>'PPG-Graph'!$B$20*SIN(2*PI()*5*'PPG-Graph'!$B$2*A1210+'PPG-Graph'!$B$21)</f>
        <v>0</v>
      </c>
      <c r="J1210">
        <f>K1210+L1210++M1210+N1210+O1210+'PPG-Graph'!$B$4</f>
        <v>294.67281028671994</v>
      </c>
      <c r="K1210">
        <f>'PPG-Graph'!$B$8*COS(2*PI()*'PPG-Graph'!$B$2*A1210+'PPG-Graph'!$B$9)*2*PI()*'PPG-Graph'!$B$2</f>
        <v>124.67281028671991</v>
      </c>
      <c r="L1210">
        <f>'PPG-Graph'!$B$11*COS(2*PI()*2*'PPG-Graph'!$B$2*A1210+'PPG-Graph'!$B$12)*2*PI()*2*'PPG-Graph'!$B$2</f>
        <v>0</v>
      </c>
      <c r="M1210">
        <f>'PPG-Graph'!$B$14*COS(2*PI()*3*'PPG-Graph'!$B$2*A1210+'PPG-Graph'!$B$15)*2*PI()*3*'PPG-Graph'!$B$2</f>
        <v>0</v>
      </c>
      <c r="N1210">
        <f>'PPG-Graph'!$B$17*COS(2*PI()*4*'PPG-Graph'!$B$2*A1210+'PPG-Graph'!$B$18)*2*PI()*4*'PPG-Graph'!$B$2</f>
        <v>0</v>
      </c>
      <c r="O1210">
        <f>'PPG-Graph'!$B$20*COS(2*PI()*5*'PPG-Graph'!$B$2*A1210+'PPG-Graph'!$B$21)*2*PI()*5*'PPG-Graph'!$B$2</f>
        <v>0</v>
      </c>
      <c r="Q1210">
        <f>R1210+S1210++T1210+U1210+V1210+'PPG-Graph'!$B$4</f>
        <v>71.040845312882695</v>
      </c>
      <c r="R1210">
        <f>-'PPG-Graph'!$B$8*SIN(2*PI()*'PPG-Graph'!$B$2*A1210+'PPG-Graph'!$B$9)*(2*PI()*'PPG-Graph'!$B$2)^2</f>
        <v>-98.959154687117305</v>
      </c>
      <c r="S1210">
        <f>-'PPG-Graph'!$B$11*SIN(2*PI()*2*'PPG-Graph'!$B$2*A1210+'PPG-Graph'!$B$12)*(2*PI()*2*'PPG-Graph'!$B$2)^2</f>
        <v>0</v>
      </c>
      <c r="T1210">
        <f>-'PPG-Graph'!$B$14*SIN(2*PI()*3*'PPG-Graph'!$B$2*A1210+'PPG-Graph'!$B$15)*(2*PI()*3*'PPG-Graph'!$B$2)^2</f>
        <v>0</v>
      </c>
      <c r="U1210">
        <f>-'PPG-Graph'!$B$17*SIN(2*PI()*4*'PPG-Graph'!$B$2*A1210+'PPG-Graph'!$B$18)*(2*PI()*4*'PPG-Graph'!$B$2)^2</f>
        <v>0</v>
      </c>
      <c r="V1210">
        <f>-'PPG-Graph'!$B$20*SIN(2*PI()*5*'PPG-Graph'!$B$2*A1210+'PPG-Graph'!$B$21)*(2*PI()*5*'PPG-Graph'!$B$2)^2</f>
        <v>0</v>
      </c>
    </row>
    <row r="1211" spans="1:22" x14ac:dyDescent="0.25">
      <c r="A1211">
        <v>4.0233333330000001</v>
      </c>
      <c r="C1211">
        <f>D1211+E1211++F1211+G1211+H1211+'PPG-Graph'!$B$4</f>
        <v>172.92166052980969</v>
      </c>
      <c r="D1211">
        <f>'PPG-Graph'!$B$8*SIN(2*PI()*'PPG-Graph'!$B$2*A1211+'PPG-Graph'!$B$9)</f>
        <v>2.9216605298096878</v>
      </c>
      <c r="E1211">
        <f>'PPG-Graph'!$B$11*SIN(2*PI()*2*'PPG-Graph'!$B$2*A1211+'PPG-Graph'!$B$12)</f>
        <v>0</v>
      </c>
      <c r="F1211">
        <f>'PPG-Graph'!$B$14*SIN(2*PI()*3*'PPG-Graph'!$B$2*A1211+'PPG-Graph'!$B$15)</f>
        <v>0</v>
      </c>
      <c r="G1211">
        <f>'PPG-Graph'!$B$17*SIN(2*PI()*4*'PPG-Graph'!$B$2*A1211+'PPG-Graph'!$B$18)</f>
        <v>0</v>
      </c>
      <c r="H1211">
        <f>'PPG-Graph'!$B$20*SIN(2*PI()*5*'PPG-Graph'!$B$2*A1211+'PPG-Graph'!$B$21)</f>
        <v>0</v>
      </c>
      <c r="J1211">
        <f>K1211+L1211++M1211+N1211+O1211+'PPG-Graph'!$B$4</f>
        <v>294.31562778389389</v>
      </c>
      <c r="K1211">
        <f>'PPG-Graph'!$B$8*COS(2*PI()*'PPG-Graph'!$B$2*A1211+'PPG-Graph'!$B$9)*2*PI()*'PPG-Graph'!$B$2</f>
        <v>124.3156277838939</v>
      </c>
      <c r="L1211">
        <f>'PPG-Graph'!$B$11*COS(2*PI()*2*'PPG-Graph'!$B$2*A1211+'PPG-Graph'!$B$12)*2*PI()*2*'PPG-Graph'!$B$2</f>
        <v>0</v>
      </c>
      <c r="M1211">
        <f>'PPG-Graph'!$B$14*COS(2*PI()*3*'PPG-Graph'!$B$2*A1211+'PPG-Graph'!$B$15)*2*PI()*3*'PPG-Graph'!$B$2</f>
        <v>0</v>
      </c>
      <c r="N1211">
        <f>'PPG-Graph'!$B$17*COS(2*PI()*4*'PPG-Graph'!$B$2*A1211+'PPG-Graph'!$B$18)*2*PI()*4*'PPG-Graph'!$B$2</f>
        <v>0</v>
      </c>
      <c r="O1211">
        <f>'PPG-Graph'!$B$20*COS(2*PI()*5*'PPG-Graph'!$B$2*A1211+'PPG-Graph'!$B$21)*2*PI()*5*'PPG-Graph'!$B$2</f>
        <v>0</v>
      </c>
      <c r="Q1211">
        <f>R1211+S1211++T1211+U1211+V1211+'PPG-Graph'!$B$4</f>
        <v>54.657465506004954</v>
      </c>
      <c r="R1211">
        <f>-'PPG-Graph'!$B$8*SIN(2*PI()*'PPG-Graph'!$B$2*A1211+'PPG-Graph'!$B$9)*(2*PI()*'PPG-Graph'!$B$2)^2</f>
        <v>-115.34253449399505</v>
      </c>
      <c r="S1211">
        <f>-'PPG-Graph'!$B$11*SIN(2*PI()*2*'PPG-Graph'!$B$2*A1211+'PPG-Graph'!$B$12)*(2*PI()*2*'PPG-Graph'!$B$2)^2</f>
        <v>0</v>
      </c>
      <c r="T1211">
        <f>-'PPG-Graph'!$B$14*SIN(2*PI()*3*'PPG-Graph'!$B$2*A1211+'PPG-Graph'!$B$15)*(2*PI()*3*'PPG-Graph'!$B$2)^2</f>
        <v>0</v>
      </c>
      <c r="U1211">
        <f>-'PPG-Graph'!$B$17*SIN(2*PI()*4*'PPG-Graph'!$B$2*A1211+'PPG-Graph'!$B$18)*(2*PI()*4*'PPG-Graph'!$B$2)^2</f>
        <v>0</v>
      </c>
      <c r="V1211">
        <f>-'PPG-Graph'!$B$20*SIN(2*PI()*5*'PPG-Graph'!$B$2*A1211+'PPG-Graph'!$B$21)*(2*PI()*5*'PPG-Graph'!$B$2)^2</f>
        <v>0</v>
      </c>
    </row>
    <row r="1212" spans="1:22" x14ac:dyDescent="0.25">
      <c r="A1212">
        <v>4.0266666669999998</v>
      </c>
      <c r="C1212">
        <f>D1212+E1212++F1212+G1212+H1212+'PPG-Graph'!$B$4</f>
        <v>173.33537497562327</v>
      </c>
      <c r="D1212">
        <f>'PPG-Graph'!$B$8*SIN(2*PI()*'PPG-Graph'!$B$2*A1212+'PPG-Graph'!$B$9)</f>
        <v>3.3353749756232793</v>
      </c>
      <c r="E1212">
        <f>'PPG-Graph'!$B$11*SIN(2*PI()*2*'PPG-Graph'!$B$2*A1212+'PPG-Graph'!$B$12)</f>
        <v>0</v>
      </c>
      <c r="F1212">
        <f>'PPG-Graph'!$B$14*SIN(2*PI()*3*'PPG-Graph'!$B$2*A1212+'PPG-Graph'!$B$15)</f>
        <v>0</v>
      </c>
      <c r="G1212">
        <f>'PPG-Graph'!$B$17*SIN(2*PI()*4*'PPG-Graph'!$B$2*A1212+'PPG-Graph'!$B$18)</f>
        <v>0</v>
      </c>
      <c r="H1212">
        <f>'PPG-Graph'!$B$20*SIN(2*PI()*5*'PPG-Graph'!$B$2*A1212+'PPG-Graph'!$B$21)</f>
        <v>0</v>
      </c>
      <c r="J1212">
        <f>K1212+L1212++M1212+N1212+O1212+'PPG-Graph'!$B$4</f>
        <v>293.90391621728224</v>
      </c>
      <c r="K1212">
        <f>'PPG-Graph'!$B$8*COS(2*PI()*'PPG-Graph'!$B$2*A1212+'PPG-Graph'!$B$9)*2*PI()*'PPG-Graph'!$B$2</f>
        <v>123.90391621728222</v>
      </c>
      <c r="L1212">
        <f>'PPG-Graph'!$B$11*COS(2*PI()*2*'PPG-Graph'!$B$2*A1212+'PPG-Graph'!$B$12)*2*PI()*2*'PPG-Graph'!$B$2</f>
        <v>0</v>
      </c>
      <c r="M1212">
        <f>'PPG-Graph'!$B$14*COS(2*PI()*3*'PPG-Graph'!$B$2*A1212+'PPG-Graph'!$B$15)*2*PI()*3*'PPG-Graph'!$B$2</f>
        <v>0</v>
      </c>
      <c r="N1212">
        <f>'PPG-Graph'!$B$17*COS(2*PI()*4*'PPG-Graph'!$B$2*A1212+'PPG-Graph'!$B$18)*2*PI()*4*'PPG-Graph'!$B$2</f>
        <v>0</v>
      </c>
      <c r="O1212">
        <f>'PPG-Graph'!$B$20*COS(2*PI()*5*'PPG-Graph'!$B$2*A1212+'PPG-Graph'!$B$21)*2*PI()*5*'PPG-Graph'!$B$2</f>
        <v>0</v>
      </c>
      <c r="Q1212">
        <f>R1212+S1212++T1212+U1212+V1212+'PPG-Graph'!$B$4</f>
        <v>38.324673845220701</v>
      </c>
      <c r="R1212">
        <f>-'PPG-Graph'!$B$8*SIN(2*PI()*'PPG-Graph'!$B$2*A1212+'PPG-Graph'!$B$9)*(2*PI()*'PPG-Graph'!$B$2)^2</f>
        <v>-131.6753261547793</v>
      </c>
      <c r="S1212">
        <f>-'PPG-Graph'!$B$11*SIN(2*PI()*2*'PPG-Graph'!$B$2*A1212+'PPG-Graph'!$B$12)*(2*PI()*2*'PPG-Graph'!$B$2)^2</f>
        <v>0</v>
      </c>
      <c r="T1212">
        <f>-'PPG-Graph'!$B$14*SIN(2*PI()*3*'PPG-Graph'!$B$2*A1212+'PPG-Graph'!$B$15)*(2*PI()*3*'PPG-Graph'!$B$2)^2</f>
        <v>0</v>
      </c>
      <c r="U1212">
        <f>-'PPG-Graph'!$B$17*SIN(2*PI()*4*'PPG-Graph'!$B$2*A1212+'PPG-Graph'!$B$18)*(2*PI()*4*'PPG-Graph'!$B$2)^2</f>
        <v>0</v>
      </c>
      <c r="V1212">
        <f>-'PPG-Graph'!$B$20*SIN(2*PI()*5*'PPG-Graph'!$B$2*A1212+'PPG-Graph'!$B$21)*(2*PI()*5*'PPG-Graph'!$B$2)^2</f>
        <v>0</v>
      </c>
    </row>
    <row r="1213" spans="1:22" x14ac:dyDescent="0.25">
      <c r="A1213">
        <v>4.03</v>
      </c>
      <c r="C1213">
        <f>D1213+E1213++F1213+G1213+H1213+'PPG-Graph'!$B$4</f>
        <v>173.74762629171451</v>
      </c>
      <c r="D1213">
        <f>'PPG-Graph'!$B$8*SIN(2*PI()*'PPG-Graph'!$B$2*A1213+'PPG-Graph'!$B$9)</f>
        <v>3.7476262917145222</v>
      </c>
      <c r="E1213">
        <f>'PPG-Graph'!$B$11*SIN(2*PI()*2*'PPG-Graph'!$B$2*A1213+'PPG-Graph'!$B$12)</f>
        <v>0</v>
      </c>
      <c r="F1213">
        <f>'PPG-Graph'!$B$14*SIN(2*PI()*3*'PPG-Graph'!$B$2*A1213+'PPG-Graph'!$B$15)</f>
        <v>0</v>
      </c>
      <c r="G1213">
        <f>'PPG-Graph'!$B$17*SIN(2*PI()*4*'PPG-Graph'!$B$2*A1213+'PPG-Graph'!$B$18)</f>
        <v>0</v>
      </c>
      <c r="H1213">
        <f>'PPG-Graph'!$B$20*SIN(2*PI()*5*'PPG-Graph'!$B$2*A1213+'PPG-Graph'!$B$21)</f>
        <v>0</v>
      </c>
      <c r="J1213">
        <f>K1213+L1213++M1213+N1213+O1213+'PPG-Graph'!$B$4</f>
        <v>293.43785642416651</v>
      </c>
      <c r="K1213">
        <f>'PPG-Graph'!$B$8*COS(2*PI()*'PPG-Graph'!$B$2*A1213+'PPG-Graph'!$B$9)*2*PI()*'PPG-Graph'!$B$2</f>
        <v>123.43785642416651</v>
      </c>
      <c r="L1213">
        <f>'PPG-Graph'!$B$11*COS(2*PI()*2*'PPG-Graph'!$B$2*A1213+'PPG-Graph'!$B$12)*2*PI()*2*'PPG-Graph'!$B$2</f>
        <v>0</v>
      </c>
      <c r="M1213">
        <f>'PPG-Graph'!$B$14*COS(2*PI()*3*'PPG-Graph'!$B$2*A1213+'PPG-Graph'!$B$15)*2*PI()*3*'PPG-Graph'!$B$2</f>
        <v>0</v>
      </c>
      <c r="N1213">
        <f>'PPG-Graph'!$B$17*COS(2*PI()*4*'PPG-Graph'!$B$2*A1213+'PPG-Graph'!$B$18)*2*PI()*4*'PPG-Graph'!$B$2</f>
        <v>0</v>
      </c>
      <c r="O1213">
        <f>'PPG-Graph'!$B$20*COS(2*PI()*5*'PPG-Graph'!$B$2*A1213+'PPG-Graph'!$B$21)*2*PI()*5*'PPG-Graph'!$B$2</f>
        <v>0</v>
      </c>
      <c r="Q1213">
        <f>R1213+S1213++T1213+U1213+V1213+'PPG-Graph'!$B$4</f>
        <v>22.049644230624637</v>
      </c>
      <c r="R1213">
        <f>-'PPG-Graph'!$B$8*SIN(2*PI()*'PPG-Graph'!$B$2*A1213+'PPG-Graph'!$B$9)*(2*PI()*'PPG-Graph'!$B$2)^2</f>
        <v>-147.95035576937536</v>
      </c>
      <c r="S1213">
        <f>-'PPG-Graph'!$B$11*SIN(2*PI()*2*'PPG-Graph'!$B$2*A1213+'PPG-Graph'!$B$12)*(2*PI()*2*'PPG-Graph'!$B$2)^2</f>
        <v>0</v>
      </c>
      <c r="T1213">
        <f>-'PPG-Graph'!$B$14*SIN(2*PI()*3*'PPG-Graph'!$B$2*A1213+'PPG-Graph'!$B$15)*(2*PI()*3*'PPG-Graph'!$B$2)^2</f>
        <v>0</v>
      </c>
      <c r="U1213">
        <f>-'PPG-Graph'!$B$17*SIN(2*PI()*4*'PPG-Graph'!$B$2*A1213+'PPG-Graph'!$B$18)*(2*PI()*4*'PPG-Graph'!$B$2)^2</f>
        <v>0</v>
      </c>
      <c r="V1213">
        <f>-'PPG-Graph'!$B$20*SIN(2*PI()*5*'PPG-Graph'!$B$2*A1213+'PPG-Graph'!$B$21)*(2*PI()*5*'PPG-Graph'!$B$2)^2</f>
        <v>0</v>
      </c>
    </row>
    <row r="1214" spans="1:22" x14ac:dyDescent="0.25">
      <c r="A1214">
        <v>4.0333333329999999</v>
      </c>
      <c r="C1214">
        <f>D1214+E1214++F1214+G1214+H1214+'PPG-Graph'!$B$4</f>
        <v>174.15823377538263</v>
      </c>
      <c r="D1214">
        <f>'PPG-Graph'!$B$8*SIN(2*PI()*'PPG-Graph'!$B$2*A1214+'PPG-Graph'!$B$9)</f>
        <v>4.1582337753826266</v>
      </c>
      <c r="E1214">
        <f>'PPG-Graph'!$B$11*SIN(2*PI()*2*'PPG-Graph'!$B$2*A1214+'PPG-Graph'!$B$12)</f>
        <v>0</v>
      </c>
      <c r="F1214">
        <f>'PPG-Graph'!$B$14*SIN(2*PI()*3*'PPG-Graph'!$B$2*A1214+'PPG-Graph'!$B$15)</f>
        <v>0</v>
      </c>
      <c r="G1214">
        <f>'PPG-Graph'!$B$17*SIN(2*PI()*4*'PPG-Graph'!$B$2*A1214+'PPG-Graph'!$B$18)</f>
        <v>0</v>
      </c>
      <c r="H1214">
        <f>'PPG-Graph'!$B$20*SIN(2*PI()*5*'PPG-Graph'!$B$2*A1214+'PPG-Graph'!$B$21)</f>
        <v>0</v>
      </c>
      <c r="J1214">
        <f>K1214+L1214++M1214+N1214+O1214+'PPG-Graph'!$B$4</f>
        <v>292.91765271839239</v>
      </c>
      <c r="K1214">
        <f>'PPG-Graph'!$B$8*COS(2*PI()*'PPG-Graph'!$B$2*A1214+'PPG-Graph'!$B$9)*2*PI()*'PPG-Graph'!$B$2</f>
        <v>122.9176527183924</v>
      </c>
      <c r="L1214">
        <f>'PPG-Graph'!$B$11*COS(2*PI()*2*'PPG-Graph'!$B$2*A1214+'PPG-Graph'!$B$12)*2*PI()*2*'PPG-Graph'!$B$2</f>
        <v>0</v>
      </c>
      <c r="M1214">
        <f>'PPG-Graph'!$B$14*COS(2*PI()*3*'PPG-Graph'!$B$2*A1214+'PPG-Graph'!$B$15)*2*PI()*3*'PPG-Graph'!$B$2</f>
        <v>0</v>
      </c>
      <c r="N1214">
        <f>'PPG-Graph'!$B$17*COS(2*PI()*4*'PPG-Graph'!$B$2*A1214+'PPG-Graph'!$B$18)*2*PI()*4*'PPG-Graph'!$B$2</f>
        <v>0</v>
      </c>
      <c r="O1214">
        <f>'PPG-Graph'!$B$20*COS(2*PI()*5*'PPG-Graph'!$B$2*A1214+'PPG-Graph'!$B$21)*2*PI()*5*'PPG-Graph'!$B$2</f>
        <v>0</v>
      </c>
      <c r="Q1214">
        <f>R1214+S1214++T1214+U1214+V1214+'PPG-Graph'!$B$4</f>
        <v>5.8395105189008518</v>
      </c>
      <c r="R1214">
        <f>-'PPG-Graph'!$B$8*SIN(2*PI()*'PPG-Graph'!$B$2*A1214+'PPG-Graph'!$B$9)*(2*PI()*'PPG-Graph'!$B$2)^2</f>
        <v>-164.16048948109915</v>
      </c>
      <c r="S1214">
        <f>-'PPG-Graph'!$B$11*SIN(2*PI()*2*'PPG-Graph'!$B$2*A1214+'PPG-Graph'!$B$12)*(2*PI()*2*'PPG-Graph'!$B$2)^2</f>
        <v>0</v>
      </c>
      <c r="T1214">
        <f>-'PPG-Graph'!$B$14*SIN(2*PI()*3*'PPG-Graph'!$B$2*A1214+'PPG-Graph'!$B$15)*(2*PI()*3*'PPG-Graph'!$B$2)^2</f>
        <v>0</v>
      </c>
      <c r="U1214">
        <f>-'PPG-Graph'!$B$17*SIN(2*PI()*4*'PPG-Graph'!$B$2*A1214+'PPG-Graph'!$B$18)*(2*PI()*4*'PPG-Graph'!$B$2)^2</f>
        <v>0</v>
      </c>
      <c r="V1214">
        <f>-'PPG-Graph'!$B$20*SIN(2*PI()*5*'PPG-Graph'!$B$2*A1214+'PPG-Graph'!$B$21)*(2*PI()*5*'PPG-Graph'!$B$2)^2</f>
        <v>0</v>
      </c>
    </row>
    <row r="1215" spans="1:22" x14ac:dyDescent="0.25">
      <c r="A1215">
        <v>4.0366666670000004</v>
      </c>
      <c r="C1215">
        <f>D1215+E1215++F1215+G1215+H1215+'PPG-Graph'!$B$4</f>
        <v>174.56701744299434</v>
      </c>
      <c r="D1215">
        <f>'PPG-Graph'!$B$8*SIN(2*PI()*'PPG-Graph'!$B$2*A1215+'PPG-Graph'!$B$9)</f>
        <v>4.5670174429943531</v>
      </c>
      <c r="E1215">
        <f>'PPG-Graph'!$B$11*SIN(2*PI()*2*'PPG-Graph'!$B$2*A1215+'PPG-Graph'!$B$12)</f>
        <v>0</v>
      </c>
      <c r="F1215">
        <f>'PPG-Graph'!$B$14*SIN(2*PI()*3*'PPG-Graph'!$B$2*A1215+'PPG-Graph'!$B$15)</f>
        <v>0</v>
      </c>
      <c r="G1215">
        <f>'PPG-Graph'!$B$17*SIN(2*PI()*4*'PPG-Graph'!$B$2*A1215+'PPG-Graph'!$B$18)</f>
        <v>0</v>
      </c>
      <c r="H1215">
        <f>'PPG-Graph'!$B$20*SIN(2*PI()*5*'PPG-Graph'!$B$2*A1215+'PPG-Graph'!$B$21)</f>
        <v>0</v>
      </c>
      <c r="J1215">
        <f>K1215+L1215++M1215+N1215+O1215+'PPG-Graph'!$B$4</f>
        <v>292.34353309815361</v>
      </c>
      <c r="K1215">
        <f>'PPG-Graph'!$B$8*COS(2*PI()*'PPG-Graph'!$B$2*A1215+'PPG-Graph'!$B$9)*2*PI()*'PPG-Graph'!$B$2</f>
        <v>122.34353309815361</v>
      </c>
      <c r="L1215">
        <f>'PPG-Graph'!$B$11*COS(2*PI()*2*'PPG-Graph'!$B$2*A1215+'PPG-Graph'!$B$12)*2*PI()*2*'PPG-Graph'!$B$2</f>
        <v>0</v>
      </c>
      <c r="M1215">
        <f>'PPG-Graph'!$B$14*COS(2*PI()*3*'PPG-Graph'!$B$2*A1215+'PPG-Graph'!$B$15)*2*PI()*3*'PPG-Graph'!$B$2</f>
        <v>0</v>
      </c>
      <c r="N1215">
        <f>'PPG-Graph'!$B$17*COS(2*PI()*4*'PPG-Graph'!$B$2*A1215+'PPG-Graph'!$B$18)*2*PI()*4*'PPG-Graph'!$B$2</f>
        <v>0</v>
      </c>
      <c r="O1215">
        <f>'PPG-Graph'!$B$20*COS(2*PI()*5*'PPG-Graph'!$B$2*A1215+'PPG-Graph'!$B$21)*2*PI()*5*'PPG-Graph'!$B$2</f>
        <v>0</v>
      </c>
      <c r="Q1215">
        <f>R1215+S1215++T1215+U1215+V1215+'PPG-Graph'!$B$4</f>
        <v>-10.298621820915741</v>
      </c>
      <c r="R1215">
        <f>-'PPG-Graph'!$B$8*SIN(2*PI()*'PPG-Graph'!$B$2*A1215+'PPG-Graph'!$B$9)*(2*PI()*'PPG-Graph'!$B$2)^2</f>
        <v>-180.29862182091574</v>
      </c>
      <c r="S1215">
        <f>-'PPG-Graph'!$B$11*SIN(2*PI()*2*'PPG-Graph'!$B$2*A1215+'PPG-Graph'!$B$12)*(2*PI()*2*'PPG-Graph'!$B$2)^2</f>
        <v>0</v>
      </c>
      <c r="T1215">
        <f>-'PPG-Graph'!$B$14*SIN(2*PI()*3*'PPG-Graph'!$B$2*A1215+'PPG-Graph'!$B$15)*(2*PI()*3*'PPG-Graph'!$B$2)^2</f>
        <v>0</v>
      </c>
      <c r="U1215">
        <f>-'PPG-Graph'!$B$17*SIN(2*PI()*4*'PPG-Graph'!$B$2*A1215+'PPG-Graph'!$B$18)*(2*PI()*4*'PPG-Graph'!$B$2)^2</f>
        <v>0</v>
      </c>
      <c r="V1215">
        <f>-'PPG-Graph'!$B$20*SIN(2*PI()*5*'PPG-Graph'!$B$2*A1215+'PPG-Graph'!$B$21)*(2*PI()*5*'PPG-Graph'!$B$2)^2</f>
        <v>0</v>
      </c>
    </row>
    <row r="1216" spans="1:22" x14ac:dyDescent="0.25">
      <c r="A1216">
        <v>4.04</v>
      </c>
      <c r="C1216">
        <f>D1216+E1216++F1216+G1216+H1216+'PPG-Graph'!$B$4</f>
        <v>174.97379774329704</v>
      </c>
      <c r="D1216">
        <f>'PPG-Graph'!$B$8*SIN(2*PI()*'PPG-Graph'!$B$2*A1216+'PPG-Graph'!$B$9)</f>
        <v>4.973797743297049</v>
      </c>
      <c r="E1216">
        <f>'PPG-Graph'!$B$11*SIN(2*PI()*2*'PPG-Graph'!$B$2*A1216+'PPG-Graph'!$B$12)</f>
        <v>0</v>
      </c>
      <c r="F1216">
        <f>'PPG-Graph'!$B$14*SIN(2*PI()*3*'PPG-Graph'!$B$2*A1216+'PPG-Graph'!$B$15)</f>
        <v>0</v>
      </c>
      <c r="G1216">
        <f>'PPG-Graph'!$B$17*SIN(2*PI()*4*'PPG-Graph'!$B$2*A1216+'PPG-Graph'!$B$18)</f>
        <v>0</v>
      </c>
      <c r="H1216">
        <f>'PPG-Graph'!$B$20*SIN(2*PI()*5*'PPG-Graph'!$B$2*A1216+'PPG-Graph'!$B$21)</f>
        <v>0</v>
      </c>
      <c r="J1216">
        <f>K1216+L1216++M1216+N1216+O1216+'PPG-Graph'!$B$4</f>
        <v>291.71574973569955</v>
      </c>
      <c r="K1216">
        <f>'PPG-Graph'!$B$8*COS(2*PI()*'PPG-Graph'!$B$2*A1216+'PPG-Graph'!$B$9)*2*PI()*'PPG-Graph'!$B$2</f>
        <v>121.71574973569955</v>
      </c>
      <c r="L1216">
        <f>'PPG-Graph'!$B$11*COS(2*PI()*2*'PPG-Graph'!$B$2*A1216+'PPG-Graph'!$B$12)*2*PI()*2*'PPG-Graph'!$B$2</f>
        <v>0</v>
      </c>
      <c r="M1216">
        <f>'PPG-Graph'!$B$14*COS(2*PI()*3*'PPG-Graph'!$B$2*A1216+'PPG-Graph'!$B$15)*2*PI()*3*'PPG-Graph'!$B$2</f>
        <v>0</v>
      </c>
      <c r="N1216">
        <f>'PPG-Graph'!$B$17*COS(2*PI()*4*'PPG-Graph'!$B$2*A1216+'PPG-Graph'!$B$18)*2*PI()*4*'PPG-Graph'!$B$2</f>
        <v>0</v>
      </c>
      <c r="O1216">
        <f>'PPG-Graph'!$B$20*COS(2*PI()*5*'PPG-Graph'!$B$2*A1216+'PPG-Graph'!$B$21)*2*PI()*5*'PPG-Graph'!$B$2</f>
        <v>0</v>
      </c>
      <c r="Q1216">
        <f>R1216+S1216++T1216+U1216+V1216+'PPG-Graph'!$B$4</f>
        <v>-26.357664389491475</v>
      </c>
      <c r="R1216">
        <f>-'PPG-Graph'!$B$8*SIN(2*PI()*'PPG-Graph'!$B$2*A1216+'PPG-Graph'!$B$9)*(2*PI()*'PPG-Graph'!$B$2)^2</f>
        <v>-196.35766438949148</v>
      </c>
      <c r="S1216">
        <f>-'PPG-Graph'!$B$11*SIN(2*PI()*2*'PPG-Graph'!$B$2*A1216+'PPG-Graph'!$B$12)*(2*PI()*2*'PPG-Graph'!$B$2)^2</f>
        <v>0</v>
      </c>
      <c r="T1216">
        <f>-'PPG-Graph'!$B$14*SIN(2*PI()*3*'PPG-Graph'!$B$2*A1216+'PPG-Graph'!$B$15)*(2*PI()*3*'PPG-Graph'!$B$2)^2</f>
        <v>0</v>
      </c>
      <c r="U1216">
        <f>-'PPG-Graph'!$B$17*SIN(2*PI()*4*'PPG-Graph'!$B$2*A1216+'PPG-Graph'!$B$18)*(2*PI()*4*'PPG-Graph'!$B$2)^2</f>
        <v>0</v>
      </c>
      <c r="V1216">
        <f>-'PPG-Graph'!$B$20*SIN(2*PI()*5*'PPG-Graph'!$B$2*A1216+'PPG-Graph'!$B$21)*(2*PI()*5*'PPG-Graph'!$B$2)^2</f>
        <v>0</v>
      </c>
    </row>
    <row r="1217" spans="1:22" x14ac:dyDescent="0.25">
      <c r="A1217">
        <v>4.0433333329999996</v>
      </c>
      <c r="C1217">
        <f>D1217+E1217++F1217+G1217+H1217+'PPG-Graph'!$B$4</f>
        <v>175.37839637196038</v>
      </c>
      <c r="D1217">
        <f>'PPG-Graph'!$B$8*SIN(2*PI()*'PPG-Graph'!$B$2*A1217+'PPG-Graph'!$B$9)</f>
        <v>5.3783963719603705</v>
      </c>
      <c r="E1217">
        <f>'PPG-Graph'!$B$11*SIN(2*PI()*2*'PPG-Graph'!$B$2*A1217+'PPG-Graph'!$B$12)</f>
        <v>0</v>
      </c>
      <c r="F1217">
        <f>'PPG-Graph'!$B$14*SIN(2*PI()*3*'PPG-Graph'!$B$2*A1217+'PPG-Graph'!$B$15)</f>
        <v>0</v>
      </c>
      <c r="G1217">
        <f>'PPG-Graph'!$B$17*SIN(2*PI()*4*'PPG-Graph'!$B$2*A1217+'PPG-Graph'!$B$18)</f>
        <v>0</v>
      </c>
      <c r="H1217">
        <f>'PPG-Graph'!$B$20*SIN(2*PI()*5*'PPG-Graph'!$B$2*A1217+'PPG-Graph'!$B$21)</f>
        <v>0</v>
      </c>
      <c r="J1217">
        <f>K1217+L1217++M1217+N1217+O1217+'PPG-Graph'!$B$4</f>
        <v>291.03457783334545</v>
      </c>
      <c r="K1217">
        <f>'PPG-Graph'!$B$8*COS(2*PI()*'PPG-Graph'!$B$2*A1217+'PPG-Graph'!$B$9)*2*PI()*'PPG-Graph'!$B$2</f>
        <v>121.03457783334547</v>
      </c>
      <c r="L1217">
        <f>'PPG-Graph'!$B$11*COS(2*PI()*2*'PPG-Graph'!$B$2*A1217+'PPG-Graph'!$B$12)*2*PI()*2*'PPG-Graph'!$B$2</f>
        <v>0</v>
      </c>
      <c r="M1217">
        <f>'PPG-Graph'!$B$14*COS(2*PI()*3*'PPG-Graph'!$B$2*A1217+'PPG-Graph'!$B$15)*2*PI()*3*'PPG-Graph'!$B$2</f>
        <v>0</v>
      </c>
      <c r="N1217">
        <f>'PPG-Graph'!$B$17*COS(2*PI()*4*'PPG-Graph'!$B$2*A1217+'PPG-Graph'!$B$18)*2*PI()*4*'PPG-Graph'!$B$2</f>
        <v>0</v>
      </c>
      <c r="O1217">
        <f>'PPG-Graph'!$B$20*COS(2*PI()*5*'PPG-Graph'!$B$2*A1217+'PPG-Graph'!$B$21)*2*PI()*5*'PPG-Graph'!$B$2</f>
        <v>0</v>
      </c>
      <c r="Q1217">
        <f>R1217+S1217++T1217+U1217+V1217+'PPG-Graph'!$B$4</f>
        <v>-42.330578014012445</v>
      </c>
      <c r="R1217">
        <f>-'PPG-Graph'!$B$8*SIN(2*PI()*'PPG-Graph'!$B$2*A1217+'PPG-Graph'!$B$9)*(2*PI()*'PPG-Graph'!$B$2)^2</f>
        <v>-212.33057801401245</v>
      </c>
      <c r="S1217">
        <f>-'PPG-Graph'!$B$11*SIN(2*PI()*2*'PPG-Graph'!$B$2*A1217+'PPG-Graph'!$B$12)*(2*PI()*2*'PPG-Graph'!$B$2)^2</f>
        <v>0</v>
      </c>
      <c r="T1217">
        <f>-'PPG-Graph'!$B$14*SIN(2*PI()*3*'PPG-Graph'!$B$2*A1217+'PPG-Graph'!$B$15)*(2*PI()*3*'PPG-Graph'!$B$2)^2</f>
        <v>0</v>
      </c>
      <c r="U1217">
        <f>-'PPG-Graph'!$B$17*SIN(2*PI()*4*'PPG-Graph'!$B$2*A1217+'PPG-Graph'!$B$18)*(2*PI()*4*'PPG-Graph'!$B$2)^2</f>
        <v>0</v>
      </c>
      <c r="V1217">
        <f>-'PPG-Graph'!$B$20*SIN(2*PI()*5*'PPG-Graph'!$B$2*A1217+'PPG-Graph'!$B$21)*(2*PI()*5*'PPG-Graph'!$B$2)^2</f>
        <v>0</v>
      </c>
    </row>
    <row r="1218" spans="1:22" x14ac:dyDescent="0.25">
      <c r="A1218">
        <v>4.0466666670000002</v>
      </c>
      <c r="C1218">
        <f>D1218+E1218++F1218+G1218+H1218+'PPG-Graph'!$B$4</f>
        <v>175.78063597898952</v>
      </c>
      <c r="D1218">
        <f>'PPG-Graph'!$B$8*SIN(2*PI()*'PPG-Graph'!$B$2*A1218+'PPG-Graph'!$B$9)</f>
        <v>5.7806359789895225</v>
      </c>
      <c r="E1218">
        <f>'PPG-Graph'!$B$11*SIN(2*PI()*2*'PPG-Graph'!$B$2*A1218+'PPG-Graph'!$B$12)</f>
        <v>0</v>
      </c>
      <c r="F1218">
        <f>'PPG-Graph'!$B$14*SIN(2*PI()*3*'PPG-Graph'!$B$2*A1218+'PPG-Graph'!$B$15)</f>
        <v>0</v>
      </c>
      <c r="G1218">
        <f>'PPG-Graph'!$B$17*SIN(2*PI()*4*'PPG-Graph'!$B$2*A1218+'PPG-Graph'!$B$18)</f>
        <v>0</v>
      </c>
      <c r="H1218">
        <f>'PPG-Graph'!$B$20*SIN(2*PI()*5*'PPG-Graph'!$B$2*A1218+'PPG-Graph'!$B$21)</f>
        <v>0</v>
      </c>
      <c r="J1218">
        <f>K1218+L1218++M1218+N1218+O1218+'PPG-Graph'!$B$4</f>
        <v>290.30031594733049</v>
      </c>
      <c r="K1218">
        <f>'PPG-Graph'!$B$8*COS(2*PI()*'PPG-Graph'!$B$2*A1218+'PPG-Graph'!$B$9)*2*PI()*'PPG-Graph'!$B$2</f>
        <v>120.30031594733047</v>
      </c>
      <c r="L1218">
        <f>'PPG-Graph'!$B$11*COS(2*PI()*2*'PPG-Graph'!$B$2*A1218+'PPG-Graph'!$B$12)*2*PI()*2*'PPG-Graph'!$B$2</f>
        <v>0</v>
      </c>
      <c r="M1218">
        <f>'PPG-Graph'!$B$14*COS(2*PI()*3*'PPG-Graph'!$B$2*A1218+'PPG-Graph'!$B$15)*2*PI()*3*'PPG-Graph'!$B$2</f>
        <v>0</v>
      </c>
      <c r="N1218">
        <f>'PPG-Graph'!$B$17*COS(2*PI()*4*'PPG-Graph'!$B$2*A1218+'PPG-Graph'!$B$18)*2*PI()*4*'PPG-Graph'!$B$2</f>
        <v>0</v>
      </c>
      <c r="O1218">
        <f>'PPG-Graph'!$B$20*COS(2*PI()*5*'PPG-Graph'!$B$2*A1218+'PPG-Graph'!$B$21)*2*PI()*5*'PPG-Graph'!$B$2</f>
        <v>0</v>
      </c>
      <c r="Q1218">
        <f>R1218+S1218++T1218+U1218+V1218+'PPG-Graph'!$B$4</f>
        <v>-58.21036119732193</v>
      </c>
      <c r="R1218">
        <f>-'PPG-Graph'!$B$8*SIN(2*PI()*'PPG-Graph'!$B$2*A1218+'PPG-Graph'!$B$9)*(2*PI()*'PPG-Graph'!$B$2)^2</f>
        <v>-228.21036119732193</v>
      </c>
      <c r="S1218">
        <f>-'PPG-Graph'!$B$11*SIN(2*PI()*2*'PPG-Graph'!$B$2*A1218+'PPG-Graph'!$B$12)*(2*PI()*2*'PPG-Graph'!$B$2)^2</f>
        <v>0</v>
      </c>
      <c r="T1218">
        <f>-'PPG-Graph'!$B$14*SIN(2*PI()*3*'PPG-Graph'!$B$2*A1218+'PPG-Graph'!$B$15)*(2*PI()*3*'PPG-Graph'!$B$2)^2</f>
        <v>0</v>
      </c>
      <c r="U1218">
        <f>-'PPG-Graph'!$B$17*SIN(2*PI()*4*'PPG-Graph'!$B$2*A1218+'PPG-Graph'!$B$18)*(2*PI()*4*'PPG-Graph'!$B$2)^2</f>
        <v>0</v>
      </c>
      <c r="V1218">
        <f>-'PPG-Graph'!$B$20*SIN(2*PI()*5*'PPG-Graph'!$B$2*A1218+'PPG-Graph'!$B$21)*(2*PI()*5*'PPG-Graph'!$B$2)^2</f>
        <v>0</v>
      </c>
    </row>
    <row r="1219" spans="1:22" x14ac:dyDescent="0.25">
      <c r="A1219">
        <v>4.05</v>
      </c>
      <c r="C1219">
        <f>D1219+E1219++F1219+G1219+H1219+'PPG-Graph'!$B$4</f>
        <v>176.18033988749889</v>
      </c>
      <c r="D1219">
        <f>'PPG-Graph'!$B$8*SIN(2*PI()*'PPG-Graph'!$B$2*A1219+'PPG-Graph'!$B$9)</f>
        <v>6.1803398874988957</v>
      </c>
      <c r="E1219">
        <f>'PPG-Graph'!$B$11*SIN(2*PI()*2*'PPG-Graph'!$B$2*A1219+'PPG-Graph'!$B$12)</f>
        <v>0</v>
      </c>
      <c r="F1219">
        <f>'PPG-Graph'!$B$14*SIN(2*PI()*3*'PPG-Graph'!$B$2*A1219+'PPG-Graph'!$B$15)</f>
        <v>0</v>
      </c>
      <c r="G1219">
        <f>'PPG-Graph'!$B$17*SIN(2*PI()*4*'PPG-Graph'!$B$2*A1219+'PPG-Graph'!$B$18)</f>
        <v>0</v>
      </c>
      <c r="H1219">
        <f>'PPG-Graph'!$B$20*SIN(2*PI()*5*'PPG-Graph'!$B$2*A1219+'PPG-Graph'!$B$21)</f>
        <v>0</v>
      </c>
      <c r="J1219">
        <f>K1219+L1219++M1219+N1219+O1219+'PPG-Graph'!$B$4</f>
        <v>289.51328658966236</v>
      </c>
      <c r="K1219">
        <f>'PPG-Graph'!$B$8*COS(2*PI()*'PPG-Graph'!$B$2*A1219+'PPG-Graph'!$B$9)*2*PI()*'PPG-Graph'!$B$2</f>
        <v>119.51328658966233</v>
      </c>
      <c r="L1219">
        <f>'PPG-Graph'!$B$11*COS(2*PI()*2*'PPG-Graph'!$B$2*A1219+'PPG-Graph'!$B$12)*2*PI()*2*'PPG-Graph'!$B$2</f>
        <v>0</v>
      </c>
      <c r="M1219">
        <f>'PPG-Graph'!$B$14*COS(2*PI()*3*'PPG-Graph'!$B$2*A1219+'PPG-Graph'!$B$15)*2*PI()*3*'PPG-Graph'!$B$2</f>
        <v>0</v>
      </c>
      <c r="N1219">
        <f>'PPG-Graph'!$B$17*COS(2*PI()*4*'PPG-Graph'!$B$2*A1219+'PPG-Graph'!$B$18)*2*PI()*4*'PPG-Graph'!$B$2</f>
        <v>0</v>
      </c>
      <c r="O1219">
        <f>'PPG-Graph'!$B$20*COS(2*PI()*5*'PPG-Graph'!$B$2*A1219+'PPG-Graph'!$B$21)*2*PI()*5*'PPG-Graph'!$B$2</f>
        <v>0</v>
      </c>
      <c r="Q1219">
        <f>R1219+S1219++T1219+U1219+V1219+'PPG-Graph'!$B$4</f>
        <v>-73.990039015548831</v>
      </c>
      <c r="R1219">
        <f>-'PPG-Graph'!$B$8*SIN(2*PI()*'PPG-Graph'!$B$2*A1219+'PPG-Graph'!$B$9)*(2*PI()*'PPG-Graph'!$B$2)^2</f>
        <v>-243.99003901554883</v>
      </c>
      <c r="S1219">
        <f>-'PPG-Graph'!$B$11*SIN(2*PI()*2*'PPG-Graph'!$B$2*A1219+'PPG-Graph'!$B$12)*(2*PI()*2*'PPG-Graph'!$B$2)^2</f>
        <v>0</v>
      </c>
      <c r="T1219">
        <f>-'PPG-Graph'!$B$14*SIN(2*PI()*3*'PPG-Graph'!$B$2*A1219+'PPG-Graph'!$B$15)*(2*PI()*3*'PPG-Graph'!$B$2)^2</f>
        <v>0</v>
      </c>
      <c r="U1219">
        <f>-'PPG-Graph'!$B$17*SIN(2*PI()*4*'PPG-Graph'!$B$2*A1219+'PPG-Graph'!$B$18)*(2*PI()*4*'PPG-Graph'!$B$2)^2</f>
        <v>0</v>
      </c>
      <c r="V1219">
        <f>-'PPG-Graph'!$B$20*SIN(2*PI()*5*'PPG-Graph'!$B$2*A1219+'PPG-Graph'!$B$21)*(2*PI()*5*'PPG-Graph'!$B$2)^2</f>
        <v>0</v>
      </c>
    </row>
    <row r="1220" spans="1:22" x14ac:dyDescent="0.25">
      <c r="A1220">
        <v>4.0533333330000003</v>
      </c>
      <c r="C1220">
        <f>D1220+E1220++F1220+G1220+H1220+'PPG-Graph'!$B$4</f>
        <v>176.57733289521377</v>
      </c>
      <c r="D1220">
        <f>'PPG-Graph'!$B$8*SIN(2*PI()*'PPG-Graph'!$B$2*A1220+'PPG-Graph'!$B$9)</f>
        <v>6.5773328952137646</v>
      </c>
      <c r="E1220">
        <f>'PPG-Graph'!$B$11*SIN(2*PI()*2*'PPG-Graph'!$B$2*A1220+'PPG-Graph'!$B$12)</f>
        <v>0</v>
      </c>
      <c r="F1220">
        <f>'PPG-Graph'!$B$14*SIN(2*PI()*3*'PPG-Graph'!$B$2*A1220+'PPG-Graph'!$B$15)</f>
        <v>0</v>
      </c>
      <c r="G1220">
        <f>'PPG-Graph'!$B$17*SIN(2*PI()*4*'PPG-Graph'!$B$2*A1220+'PPG-Graph'!$B$18)</f>
        <v>0</v>
      </c>
      <c r="H1220">
        <f>'PPG-Graph'!$B$20*SIN(2*PI()*5*'PPG-Graph'!$B$2*A1220+'PPG-Graph'!$B$21)</f>
        <v>0</v>
      </c>
      <c r="J1220">
        <f>K1220+L1220++M1220+N1220+O1220+'PPG-Graph'!$B$4</f>
        <v>288.67383476502874</v>
      </c>
      <c r="K1220">
        <f>'PPG-Graph'!$B$8*COS(2*PI()*'PPG-Graph'!$B$2*A1220+'PPG-Graph'!$B$9)*2*PI()*'PPG-Graph'!$B$2</f>
        <v>118.67383476502873</v>
      </c>
      <c r="L1220">
        <f>'PPG-Graph'!$B$11*COS(2*PI()*2*'PPG-Graph'!$B$2*A1220+'PPG-Graph'!$B$12)*2*PI()*2*'PPG-Graph'!$B$2</f>
        <v>0</v>
      </c>
      <c r="M1220">
        <f>'PPG-Graph'!$B$14*COS(2*PI()*3*'PPG-Graph'!$B$2*A1220+'PPG-Graph'!$B$15)*2*PI()*3*'PPG-Graph'!$B$2</f>
        <v>0</v>
      </c>
      <c r="N1220">
        <f>'PPG-Graph'!$B$17*COS(2*PI()*4*'PPG-Graph'!$B$2*A1220+'PPG-Graph'!$B$18)*2*PI()*4*'PPG-Graph'!$B$2</f>
        <v>0</v>
      </c>
      <c r="O1220">
        <f>'PPG-Graph'!$B$20*COS(2*PI()*5*'PPG-Graph'!$B$2*A1220+'PPG-Graph'!$B$21)*2*PI()*5*'PPG-Graph'!$B$2</f>
        <v>0</v>
      </c>
      <c r="Q1220">
        <f>R1220+S1220++T1220+U1220+V1220+'PPG-Graph'!$B$4</f>
        <v>-89.662694760126328</v>
      </c>
      <c r="R1220">
        <f>-'PPG-Graph'!$B$8*SIN(2*PI()*'PPG-Graph'!$B$2*A1220+'PPG-Graph'!$B$9)*(2*PI()*'PPG-Graph'!$B$2)^2</f>
        <v>-259.66269476012633</v>
      </c>
      <c r="S1220">
        <f>-'PPG-Graph'!$B$11*SIN(2*PI()*2*'PPG-Graph'!$B$2*A1220+'PPG-Graph'!$B$12)*(2*PI()*2*'PPG-Graph'!$B$2)^2</f>
        <v>0</v>
      </c>
      <c r="T1220">
        <f>-'PPG-Graph'!$B$14*SIN(2*PI()*3*'PPG-Graph'!$B$2*A1220+'PPG-Graph'!$B$15)*(2*PI()*3*'PPG-Graph'!$B$2)^2</f>
        <v>0</v>
      </c>
      <c r="U1220">
        <f>-'PPG-Graph'!$B$17*SIN(2*PI()*4*'PPG-Graph'!$B$2*A1220+'PPG-Graph'!$B$18)*(2*PI()*4*'PPG-Graph'!$B$2)^2</f>
        <v>0</v>
      </c>
      <c r="V1220">
        <f>-'PPG-Graph'!$B$20*SIN(2*PI()*5*'PPG-Graph'!$B$2*A1220+'PPG-Graph'!$B$21)*(2*PI()*5*'PPG-Graph'!$B$2)^2</f>
        <v>0</v>
      </c>
    </row>
    <row r="1221" spans="1:22" x14ac:dyDescent="0.25">
      <c r="A1221">
        <v>4.056666667</v>
      </c>
      <c r="C1221">
        <f>D1221+E1221++F1221+G1221+H1221+'PPG-Graph'!$B$4</f>
        <v>176.97144098569706</v>
      </c>
      <c r="D1221">
        <f>'PPG-Graph'!$B$8*SIN(2*PI()*'PPG-Graph'!$B$2*A1221+'PPG-Graph'!$B$9)</f>
        <v>6.9714409856970585</v>
      </c>
      <c r="E1221">
        <f>'PPG-Graph'!$B$11*SIN(2*PI()*2*'PPG-Graph'!$B$2*A1221+'PPG-Graph'!$B$12)</f>
        <v>0</v>
      </c>
      <c r="F1221">
        <f>'PPG-Graph'!$B$14*SIN(2*PI()*3*'PPG-Graph'!$B$2*A1221+'PPG-Graph'!$B$15)</f>
        <v>0</v>
      </c>
      <c r="G1221">
        <f>'PPG-Graph'!$B$17*SIN(2*PI()*4*'PPG-Graph'!$B$2*A1221+'PPG-Graph'!$B$18)</f>
        <v>0</v>
      </c>
      <c r="H1221">
        <f>'PPG-Graph'!$B$20*SIN(2*PI()*5*'PPG-Graph'!$B$2*A1221+'PPG-Graph'!$B$21)</f>
        <v>0</v>
      </c>
      <c r="J1221">
        <f>K1221+L1221++M1221+N1221+O1221+'PPG-Graph'!$B$4</f>
        <v>287.78232840944963</v>
      </c>
      <c r="K1221">
        <f>'PPG-Graph'!$B$8*COS(2*PI()*'PPG-Graph'!$B$2*A1221+'PPG-Graph'!$B$9)*2*PI()*'PPG-Graph'!$B$2</f>
        <v>117.78232840944963</v>
      </c>
      <c r="L1221">
        <f>'PPG-Graph'!$B$11*COS(2*PI()*2*'PPG-Graph'!$B$2*A1221+'PPG-Graph'!$B$12)*2*PI()*2*'PPG-Graph'!$B$2</f>
        <v>0</v>
      </c>
      <c r="M1221">
        <f>'PPG-Graph'!$B$14*COS(2*PI()*3*'PPG-Graph'!$B$2*A1221+'PPG-Graph'!$B$15)*2*PI()*3*'PPG-Graph'!$B$2</f>
        <v>0</v>
      </c>
      <c r="N1221">
        <f>'PPG-Graph'!$B$17*COS(2*PI()*4*'PPG-Graph'!$B$2*A1221+'PPG-Graph'!$B$18)*2*PI()*4*'PPG-Graph'!$B$2</f>
        <v>0</v>
      </c>
      <c r="O1221">
        <f>'PPG-Graph'!$B$20*COS(2*PI()*5*'PPG-Graph'!$B$2*A1221+'PPG-Graph'!$B$21)*2*PI()*5*'PPG-Graph'!$B$2</f>
        <v>0</v>
      </c>
      <c r="Q1221">
        <f>R1221+S1221++T1221+U1221+V1221+'PPG-Graph'!$B$4</f>
        <v>-105.22145853748168</v>
      </c>
      <c r="R1221">
        <f>-'PPG-Graph'!$B$8*SIN(2*PI()*'PPG-Graph'!$B$2*A1221+'PPG-Graph'!$B$9)*(2*PI()*'PPG-Graph'!$B$2)^2</f>
        <v>-275.22145853748168</v>
      </c>
      <c r="S1221">
        <f>-'PPG-Graph'!$B$11*SIN(2*PI()*2*'PPG-Graph'!$B$2*A1221+'PPG-Graph'!$B$12)*(2*PI()*2*'PPG-Graph'!$B$2)^2</f>
        <v>0</v>
      </c>
      <c r="T1221">
        <f>-'PPG-Graph'!$B$14*SIN(2*PI()*3*'PPG-Graph'!$B$2*A1221+'PPG-Graph'!$B$15)*(2*PI()*3*'PPG-Graph'!$B$2)^2</f>
        <v>0</v>
      </c>
      <c r="U1221">
        <f>-'PPG-Graph'!$B$17*SIN(2*PI()*4*'PPG-Graph'!$B$2*A1221+'PPG-Graph'!$B$18)*(2*PI()*4*'PPG-Graph'!$B$2)^2</f>
        <v>0</v>
      </c>
      <c r="V1221">
        <f>-'PPG-Graph'!$B$20*SIN(2*PI()*5*'PPG-Graph'!$B$2*A1221+'PPG-Graph'!$B$21)*(2*PI()*5*'PPG-Graph'!$B$2)^2</f>
        <v>0</v>
      </c>
    </row>
    <row r="1222" spans="1:22" x14ac:dyDescent="0.25">
      <c r="A1222">
        <v>4.0599999999999996</v>
      </c>
      <c r="C1222">
        <f>D1222+E1222++F1222+G1222+H1222+'PPG-Graph'!$B$4</f>
        <v>177.3624910536935</v>
      </c>
      <c r="D1222">
        <f>'PPG-Graph'!$B$8*SIN(2*PI()*'PPG-Graph'!$B$2*A1222+'PPG-Graph'!$B$9)</f>
        <v>7.3624910536935007</v>
      </c>
      <c r="E1222">
        <f>'PPG-Graph'!$B$11*SIN(2*PI()*2*'PPG-Graph'!$B$2*A1222+'PPG-Graph'!$B$12)</f>
        <v>0</v>
      </c>
      <c r="F1222">
        <f>'PPG-Graph'!$B$14*SIN(2*PI()*3*'PPG-Graph'!$B$2*A1222+'PPG-Graph'!$B$15)</f>
        <v>0</v>
      </c>
      <c r="G1222">
        <f>'PPG-Graph'!$B$17*SIN(2*PI()*4*'PPG-Graph'!$B$2*A1222+'PPG-Graph'!$B$18)</f>
        <v>0</v>
      </c>
      <c r="H1222">
        <f>'PPG-Graph'!$B$20*SIN(2*PI()*5*'PPG-Graph'!$B$2*A1222+'PPG-Graph'!$B$21)</f>
        <v>0</v>
      </c>
      <c r="J1222">
        <f>K1222+L1222++M1222+N1222+O1222+'PPG-Graph'!$B$4</f>
        <v>286.83915910188273</v>
      </c>
      <c r="K1222">
        <f>'PPG-Graph'!$B$8*COS(2*PI()*'PPG-Graph'!$B$2*A1222+'PPG-Graph'!$B$9)*2*PI()*'PPG-Graph'!$B$2</f>
        <v>116.83915910188271</v>
      </c>
      <c r="L1222">
        <f>'PPG-Graph'!$B$11*COS(2*PI()*2*'PPG-Graph'!$B$2*A1222+'PPG-Graph'!$B$12)*2*PI()*2*'PPG-Graph'!$B$2</f>
        <v>0</v>
      </c>
      <c r="M1222">
        <f>'PPG-Graph'!$B$14*COS(2*PI()*3*'PPG-Graph'!$B$2*A1222+'PPG-Graph'!$B$15)*2*PI()*3*'PPG-Graph'!$B$2</f>
        <v>0</v>
      </c>
      <c r="N1222">
        <f>'PPG-Graph'!$B$17*COS(2*PI()*4*'PPG-Graph'!$B$2*A1222+'PPG-Graph'!$B$18)*2*PI()*4*'PPG-Graph'!$B$2</f>
        <v>0</v>
      </c>
      <c r="O1222">
        <f>'PPG-Graph'!$B$20*COS(2*PI()*5*'PPG-Graph'!$B$2*A1222+'PPG-Graph'!$B$21)*2*PI()*5*'PPG-Graph'!$B$2</f>
        <v>0</v>
      </c>
      <c r="Q1222">
        <f>R1222+S1222++T1222+U1222+V1222+'PPG-Graph'!$B$4</f>
        <v>-120.65949642605761</v>
      </c>
      <c r="R1222">
        <f>-'PPG-Graph'!$B$8*SIN(2*PI()*'PPG-Graph'!$B$2*A1222+'PPG-Graph'!$B$9)*(2*PI()*'PPG-Graph'!$B$2)^2</f>
        <v>-290.65949642605761</v>
      </c>
      <c r="S1222">
        <f>-'PPG-Graph'!$B$11*SIN(2*PI()*2*'PPG-Graph'!$B$2*A1222+'PPG-Graph'!$B$12)*(2*PI()*2*'PPG-Graph'!$B$2)^2</f>
        <v>0</v>
      </c>
      <c r="T1222">
        <f>-'PPG-Graph'!$B$14*SIN(2*PI()*3*'PPG-Graph'!$B$2*A1222+'PPG-Graph'!$B$15)*(2*PI()*3*'PPG-Graph'!$B$2)^2</f>
        <v>0</v>
      </c>
      <c r="U1222">
        <f>-'PPG-Graph'!$B$17*SIN(2*PI()*4*'PPG-Graph'!$B$2*A1222+'PPG-Graph'!$B$18)*(2*PI()*4*'PPG-Graph'!$B$2)^2</f>
        <v>0</v>
      </c>
      <c r="V1222">
        <f>-'PPG-Graph'!$B$20*SIN(2*PI()*5*'PPG-Graph'!$B$2*A1222+'PPG-Graph'!$B$21)*(2*PI()*5*'PPG-Graph'!$B$2)^2</f>
        <v>0</v>
      </c>
    </row>
    <row r="1223" spans="1:22" x14ac:dyDescent="0.25">
      <c r="A1223">
        <v>4.0633333330000001</v>
      </c>
      <c r="C1223">
        <f>D1223+E1223++F1223+G1223+H1223+'PPG-Graph'!$B$4</f>
        <v>177.75031169042711</v>
      </c>
      <c r="D1223">
        <f>'PPG-Graph'!$B$8*SIN(2*PI()*'PPG-Graph'!$B$2*A1223+'PPG-Graph'!$B$9)</f>
        <v>7.7503116904271172</v>
      </c>
      <c r="E1223">
        <f>'PPG-Graph'!$B$11*SIN(2*PI()*2*'PPG-Graph'!$B$2*A1223+'PPG-Graph'!$B$12)</f>
        <v>0</v>
      </c>
      <c r="F1223">
        <f>'PPG-Graph'!$B$14*SIN(2*PI()*3*'PPG-Graph'!$B$2*A1223+'PPG-Graph'!$B$15)</f>
        <v>0</v>
      </c>
      <c r="G1223">
        <f>'PPG-Graph'!$B$17*SIN(2*PI()*4*'PPG-Graph'!$B$2*A1223+'PPG-Graph'!$B$18)</f>
        <v>0</v>
      </c>
      <c r="H1223">
        <f>'PPG-Graph'!$B$20*SIN(2*PI()*5*'PPG-Graph'!$B$2*A1223+'PPG-Graph'!$B$21)</f>
        <v>0</v>
      </c>
      <c r="J1223">
        <f>K1223+L1223++M1223+N1223+O1223+'PPG-Graph'!$B$4</f>
        <v>285.84474028781278</v>
      </c>
      <c r="K1223">
        <f>'PPG-Graph'!$B$8*COS(2*PI()*'PPG-Graph'!$B$2*A1223+'PPG-Graph'!$B$9)*2*PI()*'PPG-Graph'!$B$2</f>
        <v>115.84474028781277</v>
      </c>
      <c r="L1223">
        <f>'PPG-Graph'!$B$11*COS(2*PI()*2*'PPG-Graph'!$B$2*A1223+'PPG-Graph'!$B$12)*2*PI()*2*'PPG-Graph'!$B$2</f>
        <v>0</v>
      </c>
      <c r="M1223">
        <f>'PPG-Graph'!$B$14*COS(2*PI()*3*'PPG-Graph'!$B$2*A1223+'PPG-Graph'!$B$15)*2*PI()*3*'PPG-Graph'!$B$2</f>
        <v>0</v>
      </c>
      <c r="N1223">
        <f>'PPG-Graph'!$B$17*COS(2*PI()*4*'PPG-Graph'!$B$2*A1223+'PPG-Graph'!$B$18)*2*PI()*4*'PPG-Graph'!$B$2</f>
        <v>0</v>
      </c>
      <c r="O1223">
        <f>'PPG-Graph'!$B$20*COS(2*PI()*5*'PPG-Graph'!$B$2*A1223+'PPG-Graph'!$B$21)*2*PI()*5*'PPG-Graph'!$B$2</f>
        <v>0</v>
      </c>
      <c r="Q1223">
        <f>R1223+S1223++T1223+U1223+V1223+'PPG-Graph'!$B$4</f>
        <v>-135.97004147861509</v>
      </c>
      <c r="R1223">
        <f>-'PPG-Graph'!$B$8*SIN(2*PI()*'PPG-Graph'!$B$2*A1223+'PPG-Graph'!$B$9)*(2*PI()*'PPG-Graph'!$B$2)^2</f>
        <v>-305.97004147861509</v>
      </c>
      <c r="S1223">
        <f>-'PPG-Graph'!$B$11*SIN(2*PI()*2*'PPG-Graph'!$B$2*A1223+'PPG-Graph'!$B$12)*(2*PI()*2*'PPG-Graph'!$B$2)^2</f>
        <v>0</v>
      </c>
      <c r="T1223">
        <f>-'PPG-Graph'!$B$14*SIN(2*PI()*3*'PPG-Graph'!$B$2*A1223+'PPG-Graph'!$B$15)*(2*PI()*3*'PPG-Graph'!$B$2)^2</f>
        <v>0</v>
      </c>
      <c r="U1223">
        <f>-'PPG-Graph'!$B$17*SIN(2*PI()*4*'PPG-Graph'!$B$2*A1223+'PPG-Graph'!$B$18)*(2*PI()*4*'PPG-Graph'!$B$2)^2</f>
        <v>0</v>
      </c>
      <c r="V1223">
        <f>-'PPG-Graph'!$B$20*SIN(2*PI()*5*'PPG-Graph'!$B$2*A1223+'PPG-Graph'!$B$21)*(2*PI()*5*'PPG-Graph'!$B$2)^2</f>
        <v>0</v>
      </c>
    </row>
    <row r="1224" spans="1:22" x14ac:dyDescent="0.25">
      <c r="A1224">
        <v>4.0666666669999998</v>
      </c>
      <c r="C1224">
        <f>D1224+E1224++F1224+G1224+H1224+'PPG-Graph'!$B$4</f>
        <v>178.13473289978248</v>
      </c>
      <c r="D1224">
        <f>'PPG-Graph'!$B$8*SIN(2*PI()*'PPG-Graph'!$B$2*A1224+'PPG-Graph'!$B$9)</f>
        <v>8.1347328997824793</v>
      </c>
      <c r="E1224">
        <f>'PPG-Graph'!$B$11*SIN(2*PI()*2*'PPG-Graph'!$B$2*A1224+'PPG-Graph'!$B$12)</f>
        <v>0</v>
      </c>
      <c r="F1224">
        <f>'PPG-Graph'!$B$14*SIN(2*PI()*3*'PPG-Graph'!$B$2*A1224+'PPG-Graph'!$B$15)</f>
        <v>0</v>
      </c>
      <c r="G1224">
        <f>'PPG-Graph'!$B$17*SIN(2*PI()*4*'PPG-Graph'!$B$2*A1224+'PPG-Graph'!$B$18)</f>
        <v>0</v>
      </c>
      <c r="H1224">
        <f>'PPG-Graph'!$B$20*SIN(2*PI()*5*'PPG-Graph'!$B$2*A1224+'PPG-Graph'!$B$21)</f>
        <v>0</v>
      </c>
      <c r="J1224">
        <f>K1224+L1224++M1224+N1224+O1224+'PPG-Graph'!$B$4</f>
        <v>284.7995078309641</v>
      </c>
      <c r="K1224">
        <f>'PPG-Graph'!$B$8*COS(2*PI()*'PPG-Graph'!$B$2*A1224+'PPG-Graph'!$B$9)*2*PI()*'PPG-Graph'!$B$2</f>
        <v>114.79950783096412</v>
      </c>
      <c r="L1224">
        <f>'PPG-Graph'!$B$11*COS(2*PI()*2*'PPG-Graph'!$B$2*A1224+'PPG-Graph'!$B$12)*2*PI()*2*'PPG-Graph'!$B$2</f>
        <v>0</v>
      </c>
      <c r="M1224">
        <f>'PPG-Graph'!$B$14*COS(2*PI()*3*'PPG-Graph'!$B$2*A1224+'PPG-Graph'!$B$15)*2*PI()*3*'PPG-Graph'!$B$2</f>
        <v>0</v>
      </c>
      <c r="N1224">
        <f>'PPG-Graph'!$B$17*COS(2*PI()*4*'PPG-Graph'!$B$2*A1224+'PPG-Graph'!$B$18)*2*PI()*4*'PPG-Graph'!$B$2</f>
        <v>0</v>
      </c>
      <c r="O1224">
        <f>'PPG-Graph'!$B$20*COS(2*PI()*5*'PPG-Graph'!$B$2*A1224+'PPG-Graph'!$B$21)*2*PI()*5*'PPG-Graph'!$B$2</f>
        <v>0</v>
      </c>
      <c r="Q1224">
        <f>R1224+S1224++T1224+U1224+V1224+'PPG-Graph'!$B$4</f>
        <v>-151.14638251751819</v>
      </c>
      <c r="R1224">
        <f>-'PPG-Graph'!$B$8*SIN(2*PI()*'PPG-Graph'!$B$2*A1224+'PPG-Graph'!$B$9)*(2*PI()*'PPG-Graph'!$B$2)^2</f>
        <v>-321.14638251751819</v>
      </c>
      <c r="S1224">
        <f>-'PPG-Graph'!$B$11*SIN(2*PI()*2*'PPG-Graph'!$B$2*A1224+'PPG-Graph'!$B$12)*(2*PI()*2*'PPG-Graph'!$B$2)^2</f>
        <v>0</v>
      </c>
      <c r="T1224">
        <f>-'PPG-Graph'!$B$14*SIN(2*PI()*3*'PPG-Graph'!$B$2*A1224+'PPG-Graph'!$B$15)*(2*PI()*3*'PPG-Graph'!$B$2)^2</f>
        <v>0</v>
      </c>
      <c r="U1224">
        <f>-'PPG-Graph'!$B$17*SIN(2*PI()*4*'PPG-Graph'!$B$2*A1224+'PPG-Graph'!$B$18)*(2*PI()*4*'PPG-Graph'!$B$2)^2</f>
        <v>0</v>
      </c>
      <c r="V1224">
        <f>-'PPG-Graph'!$B$20*SIN(2*PI()*5*'PPG-Graph'!$B$2*A1224+'PPG-Graph'!$B$21)*(2*PI()*5*'PPG-Graph'!$B$2)^2</f>
        <v>0</v>
      </c>
    </row>
    <row r="1225" spans="1:22" x14ac:dyDescent="0.25">
      <c r="A1225">
        <v>4.07</v>
      </c>
      <c r="C1225">
        <f>D1225+E1225++F1225+G1225+H1225+'PPG-Graph'!$B$4</f>
        <v>178.51558583130145</v>
      </c>
      <c r="D1225">
        <f>'PPG-Graph'!$B$8*SIN(2*PI()*'PPG-Graph'!$B$2*A1225+'PPG-Graph'!$B$9)</f>
        <v>8.5155858313014541</v>
      </c>
      <c r="E1225">
        <f>'PPG-Graph'!$B$11*SIN(2*PI()*2*'PPG-Graph'!$B$2*A1225+'PPG-Graph'!$B$12)</f>
        <v>0</v>
      </c>
      <c r="F1225">
        <f>'PPG-Graph'!$B$14*SIN(2*PI()*3*'PPG-Graph'!$B$2*A1225+'PPG-Graph'!$B$15)</f>
        <v>0</v>
      </c>
      <c r="G1225">
        <f>'PPG-Graph'!$B$17*SIN(2*PI()*4*'PPG-Graph'!$B$2*A1225+'PPG-Graph'!$B$18)</f>
        <v>0</v>
      </c>
      <c r="H1225">
        <f>'PPG-Graph'!$B$20*SIN(2*PI()*5*'PPG-Graph'!$B$2*A1225+'PPG-Graph'!$B$21)</f>
        <v>0</v>
      </c>
      <c r="J1225">
        <f>K1225+L1225++M1225+N1225+O1225+'PPG-Graph'!$B$4</f>
        <v>283.70392083186209</v>
      </c>
      <c r="K1225">
        <f>'PPG-Graph'!$B$8*COS(2*PI()*'PPG-Graph'!$B$2*A1225+'PPG-Graph'!$B$9)*2*PI()*'PPG-Graph'!$B$2</f>
        <v>113.70392083186212</v>
      </c>
      <c r="L1225">
        <f>'PPG-Graph'!$B$11*COS(2*PI()*2*'PPG-Graph'!$B$2*A1225+'PPG-Graph'!$B$12)*2*PI()*2*'PPG-Graph'!$B$2</f>
        <v>0</v>
      </c>
      <c r="M1225">
        <f>'PPG-Graph'!$B$14*COS(2*PI()*3*'PPG-Graph'!$B$2*A1225+'PPG-Graph'!$B$15)*2*PI()*3*'PPG-Graph'!$B$2</f>
        <v>0</v>
      </c>
      <c r="N1225">
        <f>'PPG-Graph'!$B$17*COS(2*PI()*4*'PPG-Graph'!$B$2*A1225+'PPG-Graph'!$B$18)*2*PI()*4*'PPG-Graph'!$B$2</f>
        <v>0</v>
      </c>
      <c r="O1225">
        <f>'PPG-Graph'!$B$20*COS(2*PI()*5*'PPG-Graph'!$B$2*A1225+'PPG-Graph'!$B$21)*2*PI()*5*'PPG-Graph'!$B$2</f>
        <v>0</v>
      </c>
      <c r="Q1225">
        <f>R1225+S1225++T1225+U1225+V1225+'PPG-Graph'!$B$4</f>
        <v>-166.18185359386803</v>
      </c>
      <c r="R1225">
        <f>-'PPG-Graph'!$B$8*SIN(2*PI()*'PPG-Graph'!$B$2*A1225+'PPG-Graph'!$B$9)*(2*PI()*'PPG-Graph'!$B$2)^2</f>
        <v>-336.18185359386803</v>
      </c>
      <c r="S1225">
        <f>-'PPG-Graph'!$B$11*SIN(2*PI()*2*'PPG-Graph'!$B$2*A1225+'PPG-Graph'!$B$12)*(2*PI()*2*'PPG-Graph'!$B$2)^2</f>
        <v>0</v>
      </c>
      <c r="T1225">
        <f>-'PPG-Graph'!$B$14*SIN(2*PI()*3*'PPG-Graph'!$B$2*A1225+'PPG-Graph'!$B$15)*(2*PI()*3*'PPG-Graph'!$B$2)^2</f>
        <v>0</v>
      </c>
      <c r="U1225">
        <f>-'PPG-Graph'!$B$17*SIN(2*PI()*4*'PPG-Graph'!$B$2*A1225+'PPG-Graph'!$B$18)*(2*PI()*4*'PPG-Graph'!$B$2)^2</f>
        <v>0</v>
      </c>
      <c r="V1225">
        <f>-'PPG-Graph'!$B$20*SIN(2*PI()*5*'PPG-Graph'!$B$2*A1225+'PPG-Graph'!$B$21)*(2*PI()*5*'PPG-Graph'!$B$2)^2</f>
        <v>0</v>
      </c>
    </row>
    <row r="1226" spans="1:22" x14ac:dyDescent="0.25">
      <c r="A1226">
        <v>4.0733333329999999</v>
      </c>
      <c r="C1226">
        <f>D1226+E1226++F1226+G1226+H1226+'PPG-Graph'!$B$4</f>
        <v>178.89270354617904</v>
      </c>
      <c r="D1226">
        <f>'PPG-Graph'!$B$8*SIN(2*PI()*'PPG-Graph'!$B$2*A1226+'PPG-Graph'!$B$9)</f>
        <v>8.89270354617903</v>
      </c>
      <c r="E1226">
        <f>'PPG-Graph'!$B$11*SIN(2*PI()*2*'PPG-Graph'!$B$2*A1226+'PPG-Graph'!$B$12)</f>
        <v>0</v>
      </c>
      <c r="F1226">
        <f>'PPG-Graph'!$B$14*SIN(2*PI()*3*'PPG-Graph'!$B$2*A1226+'PPG-Graph'!$B$15)</f>
        <v>0</v>
      </c>
      <c r="G1226">
        <f>'PPG-Graph'!$B$17*SIN(2*PI()*4*'PPG-Graph'!$B$2*A1226+'PPG-Graph'!$B$18)</f>
        <v>0</v>
      </c>
      <c r="H1226">
        <f>'PPG-Graph'!$B$20*SIN(2*PI()*5*'PPG-Graph'!$B$2*A1226+'PPG-Graph'!$B$21)</f>
        <v>0</v>
      </c>
      <c r="J1226">
        <f>K1226+L1226++M1226+N1226+O1226+'PPG-Graph'!$B$4</f>
        <v>282.55845954510824</v>
      </c>
      <c r="K1226">
        <f>'PPG-Graph'!$B$8*COS(2*PI()*'PPG-Graph'!$B$2*A1226+'PPG-Graph'!$B$9)*2*PI()*'PPG-Graph'!$B$2</f>
        <v>112.55845954510825</v>
      </c>
      <c r="L1226">
        <f>'PPG-Graph'!$B$11*COS(2*PI()*2*'PPG-Graph'!$B$2*A1226+'PPG-Graph'!$B$12)*2*PI()*2*'PPG-Graph'!$B$2</f>
        <v>0</v>
      </c>
      <c r="M1226">
        <f>'PPG-Graph'!$B$14*COS(2*PI()*3*'PPG-Graph'!$B$2*A1226+'PPG-Graph'!$B$15)*2*PI()*3*'PPG-Graph'!$B$2</f>
        <v>0</v>
      </c>
      <c r="N1226">
        <f>'PPG-Graph'!$B$17*COS(2*PI()*4*'PPG-Graph'!$B$2*A1226+'PPG-Graph'!$B$18)*2*PI()*4*'PPG-Graph'!$B$2</f>
        <v>0</v>
      </c>
      <c r="O1226">
        <f>'PPG-Graph'!$B$20*COS(2*PI()*5*'PPG-Graph'!$B$2*A1226+'PPG-Graph'!$B$21)*2*PI()*5*'PPG-Graph'!$B$2</f>
        <v>0</v>
      </c>
      <c r="Q1226">
        <f>R1226+S1226++T1226+U1226+V1226+'PPG-Graph'!$B$4</f>
        <v>-181.06986422780597</v>
      </c>
      <c r="R1226">
        <f>-'PPG-Graph'!$B$8*SIN(2*PI()*'PPG-Graph'!$B$2*A1226+'PPG-Graph'!$B$9)*(2*PI()*'PPG-Graph'!$B$2)^2</f>
        <v>-351.06986422780597</v>
      </c>
      <c r="S1226">
        <f>-'PPG-Graph'!$B$11*SIN(2*PI()*2*'PPG-Graph'!$B$2*A1226+'PPG-Graph'!$B$12)*(2*PI()*2*'PPG-Graph'!$B$2)^2</f>
        <v>0</v>
      </c>
      <c r="T1226">
        <f>-'PPG-Graph'!$B$14*SIN(2*PI()*3*'PPG-Graph'!$B$2*A1226+'PPG-Graph'!$B$15)*(2*PI()*3*'PPG-Graph'!$B$2)^2</f>
        <v>0</v>
      </c>
      <c r="U1226">
        <f>-'PPG-Graph'!$B$17*SIN(2*PI()*4*'PPG-Graph'!$B$2*A1226+'PPG-Graph'!$B$18)*(2*PI()*4*'PPG-Graph'!$B$2)^2</f>
        <v>0</v>
      </c>
      <c r="V1226">
        <f>-'PPG-Graph'!$B$20*SIN(2*PI()*5*'PPG-Graph'!$B$2*A1226+'PPG-Graph'!$B$21)*(2*PI()*5*'PPG-Graph'!$B$2)^2</f>
        <v>0</v>
      </c>
    </row>
    <row r="1227" spans="1:22" x14ac:dyDescent="0.25">
      <c r="A1227">
        <v>4.0766666669999996</v>
      </c>
      <c r="C1227">
        <f>D1227+E1227++F1227+G1227+H1227+'PPG-Graph'!$B$4</f>
        <v>179.26592073951835</v>
      </c>
      <c r="D1227">
        <f>'PPG-Graph'!$B$8*SIN(2*PI()*'PPG-Graph'!$B$2*A1227+'PPG-Graph'!$B$9)</f>
        <v>9.2659207395183465</v>
      </c>
      <c r="E1227">
        <f>'PPG-Graph'!$B$11*SIN(2*PI()*2*'PPG-Graph'!$B$2*A1227+'PPG-Graph'!$B$12)</f>
        <v>0</v>
      </c>
      <c r="F1227">
        <f>'PPG-Graph'!$B$14*SIN(2*PI()*3*'PPG-Graph'!$B$2*A1227+'PPG-Graph'!$B$15)</f>
        <v>0</v>
      </c>
      <c r="G1227">
        <f>'PPG-Graph'!$B$17*SIN(2*PI()*4*'PPG-Graph'!$B$2*A1227+'PPG-Graph'!$B$18)</f>
        <v>0</v>
      </c>
      <c r="H1227">
        <f>'PPG-Graph'!$B$20*SIN(2*PI()*5*'PPG-Graph'!$B$2*A1227+'PPG-Graph'!$B$21)</f>
        <v>0</v>
      </c>
      <c r="J1227">
        <f>K1227+L1227++M1227+N1227+O1227+'PPG-Graph'!$B$4</f>
        <v>281.36362604197626</v>
      </c>
      <c r="K1227">
        <f>'PPG-Graph'!$B$8*COS(2*PI()*'PPG-Graph'!$B$2*A1227+'PPG-Graph'!$B$9)*2*PI()*'PPG-Graph'!$B$2</f>
        <v>111.36362604197625</v>
      </c>
      <c r="L1227">
        <f>'PPG-Graph'!$B$11*COS(2*PI()*2*'PPG-Graph'!$B$2*A1227+'PPG-Graph'!$B$12)*2*PI()*2*'PPG-Graph'!$B$2</f>
        <v>0</v>
      </c>
      <c r="M1227">
        <f>'PPG-Graph'!$B$14*COS(2*PI()*3*'PPG-Graph'!$B$2*A1227+'PPG-Graph'!$B$15)*2*PI()*3*'PPG-Graph'!$B$2</f>
        <v>0</v>
      </c>
      <c r="N1227">
        <f>'PPG-Graph'!$B$17*COS(2*PI()*4*'PPG-Graph'!$B$2*A1227+'PPG-Graph'!$B$18)*2*PI()*4*'PPG-Graph'!$B$2</f>
        <v>0</v>
      </c>
      <c r="O1227">
        <f>'PPG-Graph'!$B$20*COS(2*PI()*5*'PPG-Graph'!$B$2*A1227+'PPG-Graph'!$B$21)*2*PI()*5*'PPG-Graph'!$B$2</f>
        <v>0</v>
      </c>
      <c r="Q1227">
        <f>R1227+S1227++T1227+U1227+V1227+'PPG-Graph'!$B$4</f>
        <v>-195.80388844358174</v>
      </c>
      <c r="R1227">
        <f>-'PPG-Graph'!$B$8*SIN(2*PI()*'PPG-Graph'!$B$2*A1227+'PPG-Graph'!$B$9)*(2*PI()*'PPG-Graph'!$B$2)^2</f>
        <v>-365.80388844358174</v>
      </c>
      <c r="S1227">
        <f>-'PPG-Graph'!$B$11*SIN(2*PI()*2*'PPG-Graph'!$B$2*A1227+'PPG-Graph'!$B$12)*(2*PI()*2*'PPG-Graph'!$B$2)^2</f>
        <v>0</v>
      </c>
      <c r="T1227">
        <f>-'PPG-Graph'!$B$14*SIN(2*PI()*3*'PPG-Graph'!$B$2*A1227+'PPG-Graph'!$B$15)*(2*PI()*3*'PPG-Graph'!$B$2)^2</f>
        <v>0</v>
      </c>
      <c r="U1227">
        <f>-'PPG-Graph'!$B$17*SIN(2*PI()*4*'PPG-Graph'!$B$2*A1227+'PPG-Graph'!$B$18)*(2*PI()*4*'PPG-Graph'!$B$2)^2</f>
        <v>0</v>
      </c>
      <c r="V1227">
        <f>-'PPG-Graph'!$B$20*SIN(2*PI()*5*'PPG-Graph'!$B$2*A1227+'PPG-Graph'!$B$21)*(2*PI()*5*'PPG-Graph'!$B$2)^2</f>
        <v>0</v>
      </c>
    </row>
    <row r="1228" spans="1:22" x14ac:dyDescent="0.25">
      <c r="A1228">
        <v>4.08</v>
      </c>
      <c r="C1228">
        <f>D1228+E1228++F1228+G1228+H1228+'PPG-Graph'!$B$4</f>
        <v>179.6350734820343</v>
      </c>
      <c r="D1228">
        <f>'PPG-Graph'!$B$8*SIN(2*PI()*'PPG-Graph'!$B$2*A1228+'PPG-Graph'!$B$9)</f>
        <v>9.6350734820343007</v>
      </c>
      <c r="E1228">
        <f>'PPG-Graph'!$B$11*SIN(2*PI()*2*'PPG-Graph'!$B$2*A1228+'PPG-Graph'!$B$12)</f>
        <v>0</v>
      </c>
      <c r="F1228">
        <f>'PPG-Graph'!$B$14*SIN(2*PI()*3*'PPG-Graph'!$B$2*A1228+'PPG-Graph'!$B$15)</f>
        <v>0</v>
      </c>
      <c r="G1228">
        <f>'PPG-Graph'!$B$17*SIN(2*PI()*4*'PPG-Graph'!$B$2*A1228+'PPG-Graph'!$B$18)</f>
        <v>0</v>
      </c>
      <c r="H1228">
        <f>'PPG-Graph'!$B$20*SIN(2*PI()*5*'PPG-Graph'!$B$2*A1228+'PPG-Graph'!$B$21)</f>
        <v>0</v>
      </c>
      <c r="J1228">
        <f>K1228+L1228++M1228+N1228+O1228+'PPG-Graph'!$B$4</f>
        <v>280.11994513269855</v>
      </c>
      <c r="K1228">
        <f>'PPG-Graph'!$B$8*COS(2*PI()*'PPG-Graph'!$B$2*A1228+'PPG-Graph'!$B$9)*2*PI()*'PPG-Graph'!$B$2</f>
        <v>110.11994513269853</v>
      </c>
      <c r="L1228">
        <f>'PPG-Graph'!$B$11*COS(2*PI()*2*'PPG-Graph'!$B$2*A1228+'PPG-Graph'!$B$12)*2*PI()*2*'PPG-Graph'!$B$2</f>
        <v>0</v>
      </c>
      <c r="M1228">
        <f>'PPG-Graph'!$B$14*COS(2*PI()*3*'PPG-Graph'!$B$2*A1228+'PPG-Graph'!$B$15)*2*PI()*3*'PPG-Graph'!$B$2</f>
        <v>0</v>
      </c>
      <c r="N1228">
        <f>'PPG-Graph'!$B$17*COS(2*PI()*4*'PPG-Graph'!$B$2*A1228+'PPG-Graph'!$B$18)*2*PI()*4*'PPG-Graph'!$B$2</f>
        <v>0</v>
      </c>
      <c r="O1228">
        <f>'PPG-Graph'!$B$20*COS(2*PI()*5*'PPG-Graph'!$B$2*A1228+'PPG-Graph'!$B$21)*2*PI()*5*'PPG-Graph'!$B$2</f>
        <v>0</v>
      </c>
      <c r="Q1228">
        <f>R1228+S1228++T1228+U1228+V1228+'PPG-Graph'!$B$4</f>
        <v>-210.37745457242039</v>
      </c>
      <c r="R1228">
        <f>-'PPG-Graph'!$B$8*SIN(2*PI()*'PPG-Graph'!$B$2*A1228+'PPG-Graph'!$B$9)*(2*PI()*'PPG-Graph'!$B$2)^2</f>
        <v>-380.37745457242039</v>
      </c>
      <c r="S1228">
        <f>-'PPG-Graph'!$B$11*SIN(2*PI()*2*'PPG-Graph'!$B$2*A1228+'PPG-Graph'!$B$12)*(2*PI()*2*'PPG-Graph'!$B$2)^2</f>
        <v>0</v>
      </c>
      <c r="T1228">
        <f>-'PPG-Graph'!$B$14*SIN(2*PI()*3*'PPG-Graph'!$B$2*A1228+'PPG-Graph'!$B$15)*(2*PI()*3*'PPG-Graph'!$B$2)^2</f>
        <v>0</v>
      </c>
      <c r="U1228">
        <f>-'PPG-Graph'!$B$17*SIN(2*PI()*4*'PPG-Graph'!$B$2*A1228+'PPG-Graph'!$B$18)*(2*PI()*4*'PPG-Graph'!$B$2)^2</f>
        <v>0</v>
      </c>
      <c r="V1228">
        <f>-'PPG-Graph'!$B$20*SIN(2*PI()*5*'PPG-Graph'!$B$2*A1228+'PPG-Graph'!$B$21)*(2*PI()*5*'PPG-Graph'!$B$2)^2</f>
        <v>0</v>
      </c>
    </row>
    <row r="1229" spans="1:22" x14ac:dyDescent="0.25">
      <c r="A1229">
        <v>4.0833333329999997</v>
      </c>
      <c r="C1229">
        <f>D1229+E1229++F1229+G1229+H1229+'PPG-Graph'!$B$4</f>
        <v>179.99999996372398</v>
      </c>
      <c r="D1229">
        <f>'PPG-Graph'!$B$8*SIN(2*PI()*'PPG-Graph'!$B$2*A1229+'PPG-Graph'!$B$9)</f>
        <v>9.9999999637239725</v>
      </c>
      <c r="E1229">
        <f>'PPG-Graph'!$B$11*SIN(2*PI()*2*'PPG-Graph'!$B$2*A1229+'PPG-Graph'!$B$12)</f>
        <v>0</v>
      </c>
      <c r="F1229">
        <f>'PPG-Graph'!$B$14*SIN(2*PI()*3*'PPG-Graph'!$B$2*A1229+'PPG-Graph'!$B$15)</f>
        <v>0</v>
      </c>
      <c r="G1229">
        <f>'PPG-Graph'!$B$17*SIN(2*PI()*4*'PPG-Graph'!$B$2*A1229+'PPG-Graph'!$B$18)</f>
        <v>0</v>
      </c>
      <c r="H1229">
        <f>'PPG-Graph'!$B$20*SIN(2*PI()*5*'PPG-Graph'!$B$2*A1229+'PPG-Graph'!$B$21)</f>
        <v>0</v>
      </c>
      <c r="J1229">
        <f>K1229+L1229++M1229+N1229+O1229+'PPG-Graph'!$B$4</f>
        <v>278.8279619856479</v>
      </c>
      <c r="K1229">
        <f>'PPG-Graph'!$B$8*COS(2*PI()*'PPG-Graph'!$B$2*A1229+'PPG-Graph'!$B$9)*2*PI()*'PPG-Graph'!$B$2</f>
        <v>108.82796198564793</v>
      </c>
      <c r="L1229">
        <f>'PPG-Graph'!$B$11*COS(2*PI()*2*'PPG-Graph'!$B$2*A1229+'PPG-Graph'!$B$12)*2*PI()*2*'PPG-Graph'!$B$2</f>
        <v>0</v>
      </c>
      <c r="M1229">
        <f>'PPG-Graph'!$B$14*COS(2*PI()*3*'PPG-Graph'!$B$2*A1229+'PPG-Graph'!$B$15)*2*PI()*3*'PPG-Graph'!$B$2</f>
        <v>0</v>
      </c>
      <c r="N1229">
        <f>'PPG-Graph'!$B$17*COS(2*PI()*4*'PPG-Graph'!$B$2*A1229+'PPG-Graph'!$B$18)*2*PI()*4*'PPG-Graph'!$B$2</f>
        <v>0</v>
      </c>
      <c r="O1229">
        <f>'PPG-Graph'!$B$20*COS(2*PI()*5*'PPG-Graph'!$B$2*A1229+'PPG-Graph'!$B$21)*2*PI()*5*'PPG-Graph'!$B$2</f>
        <v>0</v>
      </c>
      <c r="Q1229">
        <f>R1229+S1229++T1229+U1229+V1229+'PPG-Graph'!$B$4</f>
        <v>-224.78417461145415</v>
      </c>
      <c r="R1229">
        <f>-'PPG-Graph'!$B$8*SIN(2*PI()*'PPG-Graph'!$B$2*A1229+'PPG-Graph'!$B$9)*(2*PI()*'PPG-Graph'!$B$2)^2</f>
        <v>-394.78417461145415</v>
      </c>
      <c r="S1229">
        <f>-'PPG-Graph'!$B$11*SIN(2*PI()*2*'PPG-Graph'!$B$2*A1229+'PPG-Graph'!$B$12)*(2*PI()*2*'PPG-Graph'!$B$2)^2</f>
        <v>0</v>
      </c>
      <c r="T1229">
        <f>-'PPG-Graph'!$B$14*SIN(2*PI()*3*'PPG-Graph'!$B$2*A1229+'PPG-Graph'!$B$15)*(2*PI()*3*'PPG-Graph'!$B$2)^2</f>
        <v>0</v>
      </c>
      <c r="U1229">
        <f>-'PPG-Graph'!$B$17*SIN(2*PI()*4*'PPG-Graph'!$B$2*A1229+'PPG-Graph'!$B$18)*(2*PI()*4*'PPG-Graph'!$B$2)^2</f>
        <v>0</v>
      </c>
      <c r="V1229">
        <f>-'PPG-Graph'!$B$20*SIN(2*PI()*5*'PPG-Graph'!$B$2*A1229+'PPG-Graph'!$B$21)*(2*PI()*5*'PPG-Graph'!$B$2)^2</f>
        <v>0</v>
      </c>
    </row>
    <row r="1230" spans="1:22" x14ac:dyDescent="0.25">
      <c r="A1230">
        <v>4.0866666670000003</v>
      </c>
      <c r="C1230">
        <f>D1230+E1230++F1230+G1230+H1230+'PPG-Graph'!$B$4</f>
        <v>180.36054022329205</v>
      </c>
      <c r="D1230">
        <f>'PPG-Graph'!$B$8*SIN(2*PI()*'PPG-Graph'!$B$2*A1230+'PPG-Graph'!$B$9)</f>
        <v>10.360540223292041</v>
      </c>
      <c r="E1230">
        <f>'PPG-Graph'!$B$11*SIN(2*PI()*2*'PPG-Graph'!$B$2*A1230+'PPG-Graph'!$B$12)</f>
        <v>0</v>
      </c>
      <c r="F1230">
        <f>'PPG-Graph'!$B$14*SIN(2*PI()*3*'PPG-Graph'!$B$2*A1230+'PPG-Graph'!$B$15)</f>
        <v>0</v>
      </c>
      <c r="G1230">
        <f>'PPG-Graph'!$B$17*SIN(2*PI()*4*'PPG-Graph'!$B$2*A1230+'PPG-Graph'!$B$18)</f>
        <v>0</v>
      </c>
      <c r="H1230">
        <f>'PPG-Graph'!$B$20*SIN(2*PI()*5*'PPG-Graph'!$B$2*A1230+'PPG-Graph'!$B$21)</f>
        <v>0</v>
      </c>
      <c r="J1230">
        <f>K1230+L1230++M1230+N1230+O1230+'PPG-Graph'!$B$4</f>
        <v>277.48824289820129</v>
      </c>
      <c r="K1230">
        <f>'PPG-Graph'!$B$8*COS(2*PI()*'PPG-Graph'!$B$2*A1230+'PPG-Graph'!$B$9)*2*PI()*'PPG-Graph'!$B$2</f>
        <v>107.48824289820131</v>
      </c>
      <c r="L1230">
        <f>'PPG-Graph'!$B$11*COS(2*PI()*2*'PPG-Graph'!$B$2*A1230+'PPG-Graph'!$B$12)*2*PI()*2*'PPG-Graph'!$B$2</f>
        <v>0</v>
      </c>
      <c r="M1230">
        <f>'PPG-Graph'!$B$14*COS(2*PI()*3*'PPG-Graph'!$B$2*A1230+'PPG-Graph'!$B$15)*2*PI()*3*'PPG-Graph'!$B$2</f>
        <v>0</v>
      </c>
      <c r="N1230">
        <f>'PPG-Graph'!$B$17*COS(2*PI()*4*'PPG-Graph'!$B$2*A1230+'PPG-Graph'!$B$18)*2*PI()*4*'PPG-Graph'!$B$2</f>
        <v>0</v>
      </c>
      <c r="O1230">
        <f>'PPG-Graph'!$B$20*COS(2*PI()*5*'PPG-Graph'!$B$2*A1230+'PPG-Graph'!$B$21)*2*PI()*5*'PPG-Graph'!$B$2</f>
        <v>0</v>
      </c>
      <c r="Q1230">
        <f>R1230+S1230++T1230+U1230+V1230+'PPG-Graph'!$B$4</f>
        <v>-239.01773354186582</v>
      </c>
      <c r="R1230">
        <f>-'PPG-Graph'!$B$8*SIN(2*PI()*'PPG-Graph'!$B$2*A1230+'PPG-Graph'!$B$9)*(2*PI()*'PPG-Graph'!$B$2)^2</f>
        <v>-409.01773354186582</v>
      </c>
      <c r="S1230">
        <f>-'PPG-Graph'!$B$11*SIN(2*PI()*2*'PPG-Graph'!$B$2*A1230+'PPG-Graph'!$B$12)*(2*PI()*2*'PPG-Graph'!$B$2)^2</f>
        <v>0</v>
      </c>
      <c r="T1230">
        <f>-'PPG-Graph'!$B$14*SIN(2*PI()*3*'PPG-Graph'!$B$2*A1230+'PPG-Graph'!$B$15)*(2*PI()*3*'PPG-Graph'!$B$2)^2</f>
        <v>0</v>
      </c>
      <c r="U1230">
        <f>-'PPG-Graph'!$B$17*SIN(2*PI()*4*'PPG-Graph'!$B$2*A1230+'PPG-Graph'!$B$18)*(2*PI()*4*'PPG-Graph'!$B$2)^2</f>
        <v>0</v>
      </c>
      <c r="V1230">
        <f>-'PPG-Graph'!$B$20*SIN(2*PI()*5*'PPG-Graph'!$B$2*A1230+'PPG-Graph'!$B$21)*(2*PI()*5*'PPG-Graph'!$B$2)^2</f>
        <v>0</v>
      </c>
    </row>
    <row r="1231" spans="1:22" x14ac:dyDescent="0.25">
      <c r="A1231">
        <v>4.09</v>
      </c>
      <c r="C1231">
        <f>D1231+E1231++F1231+G1231+H1231+'PPG-Graph'!$B$4</f>
        <v>180.71653589957992</v>
      </c>
      <c r="D1231">
        <f>'PPG-Graph'!$B$8*SIN(2*PI()*'PPG-Graph'!$B$2*A1231+'PPG-Graph'!$B$9)</f>
        <v>10.716535899579922</v>
      </c>
      <c r="E1231">
        <f>'PPG-Graph'!$B$11*SIN(2*PI()*2*'PPG-Graph'!$B$2*A1231+'PPG-Graph'!$B$12)</f>
        <v>0</v>
      </c>
      <c r="F1231">
        <f>'PPG-Graph'!$B$14*SIN(2*PI()*3*'PPG-Graph'!$B$2*A1231+'PPG-Graph'!$B$15)</f>
        <v>0</v>
      </c>
      <c r="G1231">
        <f>'PPG-Graph'!$B$17*SIN(2*PI()*4*'PPG-Graph'!$B$2*A1231+'PPG-Graph'!$B$18)</f>
        <v>0</v>
      </c>
      <c r="H1231">
        <f>'PPG-Graph'!$B$20*SIN(2*PI()*5*'PPG-Graph'!$B$2*A1231+'PPG-Graph'!$B$21)</f>
        <v>0</v>
      </c>
      <c r="J1231">
        <f>K1231+L1231++M1231+N1231+O1231+'PPG-Graph'!$B$4</f>
        <v>276.10137631911368</v>
      </c>
      <c r="K1231">
        <f>'PPG-Graph'!$B$8*COS(2*PI()*'PPG-Graph'!$B$2*A1231+'PPG-Graph'!$B$9)*2*PI()*'PPG-Graph'!$B$2</f>
        <v>106.10137631911368</v>
      </c>
      <c r="L1231">
        <f>'PPG-Graph'!$B$11*COS(2*PI()*2*'PPG-Graph'!$B$2*A1231+'PPG-Graph'!$B$12)*2*PI()*2*'PPG-Graph'!$B$2</f>
        <v>0</v>
      </c>
      <c r="M1231">
        <f>'PPG-Graph'!$B$14*COS(2*PI()*3*'PPG-Graph'!$B$2*A1231+'PPG-Graph'!$B$15)*2*PI()*3*'PPG-Graph'!$B$2</f>
        <v>0</v>
      </c>
      <c r="N1231">
        <f>'PPG-Graph'!$B$17*COS(2*PI()*4*'PPG-Graph'!$B$2*A1231+'PPG-Graph'!$B$18)*2*PI()*4*'PPG-Graph'!$B$2</f>
        <v>0</v>
      </c>
      <c r="O1231">
        <f>'PPG-Graph'!$B$20*COS(2*PI()*5*'PPG-Graph'!$B$2*A1231+'PPG-Graph'!$B$21)*2*PI()*5*'PPG-Graph'!$B$2</f>
        <v>0</v>
      </c>
      <c r="Q1231">
        <f>R1231+S1231++T1231+U1231+V1231+'PPG-Graph'!$B$4</f>
        <v>-253.07187951570438</v>
      </c>
      <c r="R1231">
        <f>-'PPG-Graph'!$B$8*SIN(2*PI()*'PPG-Graph'!$B$2*A1231+'PPG-Graph'!$B$9)*(2*PI()*'PPG-Graph'!$B$2)^2</f>
        <v>-423.07187951570438</v>
      </c>
      <c r="S1231">
        <f>-'PPG-Graph'!$B$11*SIN(2*PI()*2*'PPG-Graph'!$B$2*A1231+'PPG-Graph'!$B$12)*(2*PI()*2*'PPG-Graph'!$B$2)^2</f>
        <v>0</v>
      </c>
      <c r="T1231">
        <f>-'PPG-Graph'!$B$14*SIN(2*PI()*3*'PPG-Graph'!$B$2*A1231+'PPG-Graph'!$B$15)*(2*PI()*3*'PPG-Graph'!$B$2)^2</f>
        <v>0</v>
      </c>
      <c r="U1231">
        <f>-'PPG-Graph'!$B$17*SIN(2*PI()*4*'PPG-Graph'!$B$2*A1231+'PPG-Graph'!$B$18)*(2*PI()*4*'PPG-Graph'!$B$2)^2</f>
        <v>0</v>
      </c>
      <c r="V1231">
        <f>-'PPG-Graph'!$B$20*SIN(2*PI()*5*'PPG-Graph'!$B$2*A1231+'PPG-Graph'!$B$21)*(2*PI()*5*'PPG-Graph'!$B$2)^2</f>
        <v>0</v>
      </c>
    </row>
    <row r="1232" spans="1:22" x14ac:dyDescent="0.25">
      <c r="A1232">
        <v>4.0933333330000004</v>
      </c>
      <c r="C1232">
        <f>D1232+E1232++F1232+G1232+H1232+'PPG-Graph'!$B$4</f>
        <v>181.06783094997758</v>
      </c>
      <c r="D1232">
        <f>'PPG-Graph'!$B$8*SIN(2*PI()*'PPG-Graph'!$B$2*A1232+'PPG-Graph'!$B$9)</f>
        <v>11.067830949977573</v>
      </c>
      <c r="E1232">
        <f>'PPG-Graph'!$B$11*SIN(2*PI()*2*'PPG-Graph'!$B$2*A1232+'PPG-Graph'!$B$12)</f>
        <v>0</v>
      </c>
      <c r="F1232">
        <f>'PPG-Graph'!$B$14*SIN(2*PI()*3*'PPG-Graph'!$B$2*A1232+'PPG-Graph'!$B$15)</f>
        <v>0</v>
      </c>
      <c r="G1232">
        <f>'PPG-Graph'!$B$17*SIN(2*PI()*4*'PPG-Graph'!$B$2*A1232+'PPG-Graph'!$B$18)</f>
        <v>0</v>
      </c>
      <c r="H1232">
        <f>'PPG-Graph'!$B$20*SIN(2*PI()*5*'PPG-Graph'!$B$2*A1232+'PPG-Graph'!$B$21)</f>
        <v>0</v>
      </c>
      <c r="J1232">
        <f>K1232+L1232++M1232+N1232+O1232+'PPG-Graph'!$B$4</f>
        <v>274.66797017899654</v>
      </c>
      <c r="K1232">
        <f>'PPG-Graph'!$B$8*COS(2*PI()*'PPG-Graph'!$B$2*A1232+'PPG-Graph'!$B$9)*2*PI()*'PPG-Graph'!$B$2</f>
        <v>104.66797017899653</v>
      </c>
      <c r="L1232">
        <f>'PPG-Graph'!$B$11*COS(2*PI()*2*'PPG-Graph'!$B$2*A1232+'PPG-Graph'!$B$12)*2*PI()*2*'PPG-Graph'!$B$2</f>
        <v>0</v>
      </c>
      <c r="M1232">
        <f>'PPG-Graph'!$B$14*COS(2*PI()*3*'PPG-Graph'!$B$2*A1232+'PPG-Graph'!$B$15)*2*PI()*3*'PPG-Graph'!$B$2</f>
        <v>0</v>
      </c>
      <c r="N1232">
        <f>'PPG-Graph'!$B$17*COS(2*PI()*4*'PPG-Graph'!$B$2*A1232+'PPG-Graph'!$B$18)*2*PI()*4*'PPG-Graph'!$B$2</f>
        <v>0</v>
      </c>
      <c r="O1232">
        <f>'PPG-Graph'!$B$20*COS(2*PI()*5*'PPG-Graph'!$B$2*A1232+'PPG-Graph'!$B$21)*2*PI()*5*'PPG-Graph'!$B$2</f>
        <v>0</v>
      </c>
      <c r="Q1232">
        <f>R1232+S1232++T1232+U1232+V1232+'PPG-Graph'!$B$4</f>
        <v>-266.94045221764668</v>
      </c>
      <c r="R1232">
        <f>-'PPG-Graph'!$B$8*SIN(2*PI()*'PPG-Graph'!$B$2*A1232+'PPG-Graph'!$B$9)*(2*PI()*'PPG-Graph'!$B$2)^2</f>
        <v>-436.94045221764668</v>
      </c>
      <c r="S1232">
        <f>-'PPG-Graph'!$B$11*SIN(2*PI()*2*'PPG-Graph'!$B$2*A1232+'PPG-Graph'!$B$12)*(2*PI()*2*'PPG-Graph'!$B$2)^2</f>
        <v>0</v>
      </c>
      <c r="T1232">
        <f>-'PPG-Graph'!$B$14*SIN(2*PI()*3*'PPG-Graph'!$B$2*A1232+'PPG-Graph'!$B$15)*(2*PI()*3*'PPG-Graph'!$B$2)^2</f>
        <v>0</v>
      </c>
      <c r="U1232">
        <f>-'PPG-Graph'!$B$17*SIN(2*PI()*4*'PPG-Graph'!$B$2*A1232+'PPG-Graph'!$B$18)*(2*PI()*4*'PPG-Graph'!$B$2)^2</f>
        <v>0</v>
      </c>
      <c r="V1232">
        <f>-'PPG-Graph'!$B$20*SIN(2*PI()*5*'PPG-Graph'!$B$2*A1232+'PPG-Graph'!$B$21)*(2*PI()*5*'PPG-Graph'!$B$2)^2</f>
        <v>0</v>
      </c>
    </row>
    <row r="1233" spans="1:22" x14ac:dyDescent="0.25">
      <c r="A1233">
        <v>4.096666667</v>
      </c>
      <c r="C1233">
        <f>D1233+E1233++F1233+G1233+H1233+'PPG-Graph'!$B$4</f>
        <v>181.41427138808487</v>
      </c>
      <c r="D1233">
        <f>'PPG-Graph'!$B$8*SIN(2*PI()*'PPG-Graph'!$B$2*A1233+'PPG-Graph'!$B$9)</f>
        <v>11.414271388084867</v>
      </c>
      <c r="E1233">
        <f>'PPG-Graph'!$B$11*SIN(2*PI()*2*'PPG-Graph'!$B$2*A1233+'PPG-Graph'!$B$12)</f>
        <v>0</v>
      </c>
      <c r="F1233">
        <f>'PPG-Graph'!$B$14*SIN(2*PI()*3*'PPG-Graph'!$B$2*A1233+'PPG-Graph'!$B$15)</f>
        <v>0</v>
      </c>
      <c r="G1233">
        <f>'PPG-Graph'!$B$17*SIN(2*PI()*4*'PPG-Graph'!$B$2*A1233+'PPG-Graph'!$B$18)</f>
        <v>0</v>
      </c>
      <c r="H1233">
        <f>'PPG-Graph'!$B$20*SIN(2*PI()*5*'PPG-Graph'!$B$2*A1233+'PPG-Graph'!$B$21)</f>
        <v>0</v>
      </c>
      <c r="J1233">
        <f>K1233+L1233++M1233+N1233+O1233+'PPG-Graph'!$B$4</f>
        <v>273.18865276641463</v>
      </c>
      <c r="K1233">
        <f>'PPG-Graph'!$B$8*COS(2*PI()*'PPG-Graph'!$B$2*A1233+'PPG-Graph'!$B$9)*2*PI()*'PPG-Graph'!$B$2</f>
        <v>103.18865276641466</v>
      </c>
      <c r="L1233">
        <f>'PPG-Graph'!$B$11*COS(2*PI()*2*'PPG-Graph'!$B$2*A1233+'PPG-Graph'!$B$12)*2*PI()*2*'PPG-Graph'!$B$2</f>
        <v>0</v>
      </c>
      <c r="M1233">
        <f>'PPG-Graph'!$B$14*COS(2*PI()*3*'PPG-Graph'!$B$2*A1233+'PPG-Graph'!$B$15)*2*PI()*3*'PPG-Graph'!$B$2</f>
        <v>0</v>
      </c>
      <c r="N1233">
        <f>'PPG-Graph'!$B$17*COS(2*PI()*4*'PPG-Graph'!$B$2*A1233+'PPG-Graph'!$B$18)*2*PI()*4*'PPG-Graph'!$B$2</f>
        <v>0</v>
      </c>
      <c r="O1233">
        <f>'PPG-Graph'!$B$20*COS(2*PI()*5*'PPG-Graph'!$B$2*A1233+'PPG-Graph'!$B$21)*2*PI()*5*'PPG-Graph'!$B$2</f>
        <v>0</v>
      </c>
      <c r="Q1233">
        <f>R1233+S1233++T1233+U1233+V1233+'PPG-Graph'!$B$4</f>
        <v>-280.61737250828293</v>
      </c>
      <c r="R1233">
        <f>-'PPG-Graph'!$B$8*SIN(2*PI()*'PPG-Graph'!$B$2*A1233+'PPG-Graph'!$B$9)*(2*PI()*'PPG-Graph'!$B$2)^2</f>
        <v>-450.61737250828293</v>
      </c>
      <c r="S1233">
        <f>-'PPG-Graph'!$B$11*SIN(2*PI()*2*'PPG-Graph'!$B$2*A1233+'PPG-Graph'!$B$12)*(2*PI()*2*'PPG-Graph'!$B$2)^2</f>
        <v>0</v>
      </c>
      <c r="T1233">
        <f>-'PPG-Graph'!$B$14*SIN(2*PI()*3*'PPG-Graph'!$B$2*A1233+'PPG-Graph'!$B$15)*(2*PI()*3*'PPG-Graph'!$B$2)^2</f>
        <v>0</v>
      </c>
      <c r="U1233">
        <f>-'PPG-Graph'!$B$17*SIN(2*PI()*4*'PPG-Graph'!$B$2*A1233+'PPG-Graph'!$B$18)*(2*PI()*4*'PPG-Graph'!$B$2)^2</f>
        <v>0</v>
      </c>
      <c r="V1233">
        <f>-'PPG-Graph'!$B$20*SIN(2*PI()*5*'PPG-Graph'!$B$2*A1233+'PPG-Graph'!$B$21)*(2*PI()*5*'PPG-Graph'!$B$2)^2</f>
        <v>0</v>
      </c>
    </row>
    <row r="1234" spans="1:22" x14ac:dyDescent="0.25">
      <c r="A1234">
        <v>4.0999999999999996</v>
      </c>
      <c r="C1234">
        <f>D1234+E1234++F1234+G1234+H1234+'PPG-Graph'!$B$4</f>
        <v>181.7557050458494</v>
      </c>
      <c r="D1234">
        <f>'PPG-Graph'!$B$8*SIN(2*PI()*'PPG-Graph'!$B$2*A1234+'PPG-Graph'!$B$9)</f>
        <v>11.755705045849389</v>
      </c>
      <c r="E1234">
        <f>'PPG-Graph'!$B$11*SIN(2*PI()*2*'PPG-Graph'!$B$2*A1234+'PPG-Graph'!$B$12)</f>
        <v>0</v>
      </c>
      <c r="F1234">
        <f>'PPG-Graph'!$B$14*SIN(2*PI()*3*'PPG-Graph'!$B$2*A1234+'PPG-Graph'!$B$15)</f>
        <v>0</v>
      </c>
      <c r="G1234">
        <f>'PPG-Graph'!$B$17*SIN(2*PI()*4*'PPG-Graph'!$B$2*A1234+'PPG-Graph'!$B$18)</f>
        <v>0</v>
      </c>
      <c r="H1234">
        <f>'PPG-Graph'!$B$20*SIN(2*PI()*5*'PPG-Graph'!$B$2*A1234+'PPG-Graph'!$B$21)</f>
        <v>0</v>
      </c>
      <c r="J1234">
        <f>K1234+L1234++M1234+N1234+O1234+'PPG-Graph'!$B$4</f>
        <v>271.66407384630554</v>
      </c>
      <c r="K1234">
        <f>'PPG-Graph'!$B$8*COS(2*PI()*'PPG-Graph'!$B$2*A1234+'PPG-Graph'!$B$9)*2*PI()*'PPG-Graph'!$B$2</f>
        <v>101.66407384630553</v>
      </c>
      <c r="L1234">
        <f>'PPG-Graph'!$B$11*COS(2*PI()*2*'PPG-Graph'!$B$2*A1234+'PPG-Graph'!$B$12)*2*PI()*2*'PPG-Graph'!$B$2</f>
        <v>0</v>
      </c>
      <c r="M1234">
        <f>'PPG-Graph'!$B$14*COS(2*PI()*3*'PPG-Graph'!$B$2*A1234+'PPG-Graph'!$B$15)*2*PI()*3*'PPG-Graph'!$B$2</f>
        <v>0</v>
      </c>
      <c r="N1234">
        <f>'PPG-Graph'!$B$17*COS(2*PI()*4*'PPG-Graph'!$B$2*A1234+'PPG-Graph'!$B$18)*2*PI()*4*'PPG-Graph'!$B$2</f>
        <v>0</v>
      </c>
      <c r="O1234">
        <f>'PPG-Graph'!$B$20*COS(2*PI()*5*'PPG-Graph'!$B$2*A1234+'PPG-Graph'!$B$21)*2*PI()*5*'PPG-Graph'!$B$2</f>
        <v>0</v>
      </c>
      <c r="Q1234">
        <f>R1234+S1234++T1234+U1234+V1234+'PPG-Graph'!$B$4</f>
        <v>-294.09663303369399</v>
      </c>
      <c r="R1234">
        <f>-'PPG-Graph'!$B$8*SIN(2*PI()*'PPG-Graph'!$B$2*A1234+'PPG-Graph'!$B$9)*(2*PI()*'PPG-Graph'!$B$2)^2</f>
        <v>-464.09663303369399</v>
      </c>
      <c r="S1234">
        <f>-'PPG-Graph'!$B$11*SIN(2*PI()*2*'PPG-Graph'!$B$2*A1234+'PPG-Graph'!$B$12)*(2*PI()*2*'PPG-Graph'!$B$2)^2</f>
        <v>0</v>
      </c>
      <c r="T1234">
        <f>-'PPG-Graph'!$B$14*SIN(2*PI()*3*'PPG-Graph'!$B$2*A1234+'PPG-Graph'!$B$15)*(2*PI()*3*'PPG-Graph'!$B$2)^2</f>
        <v>0</v>
      </c>
      <c r="U1234">
        <f>-'PPG-Graph'!$B$17*SIN(2*PI()*4*'PPG-Graph'!$B$2*A1234+'PPG-Graph'!$B$18)*(2*PI()*4*'PPG-Graph'!$B$2)^2</f>
        <v>0</v>
      </c>
      <c r="V1234">
        <f>-'PPG-Graph'!$B$20*SIN(2*PI()*5*'PPG-Graph'!$B$2*A1234+'PPG-Graph'!$B$21)*(2*PI()*5*'PPG-Graph'!$B$2)^2</f>
        <v>0</v>
      </c>
    </row>
    <row r="1235" spans="1:22" x14ac:dyDescent="0.25">
      <c r="A1235">
        <v>4.1033333330000001</v>
      </c>
      <c r="C1235">
        <f>D1235+E1235++F1235+G1235+H1235+'PPG-Graph'!$B$4</f>
        <v>182.09198226388253</v>
      </c>
      <c r="D1235">
        <f>'PPG-Graph'!$B$8*SIN(2*PI()*'PPG-Graph'!$B$2*A1235+'PPG-Graph'!$B$9)</f>
        <v>12.091982263882539</v>
      </c>
      <c r="E1235">
        <f>'PPG-Graph'!$B$11*SIN(2*PI()*2*'PPG-Graph'!$B$2*A1235+'PPG-Graph'!$B$12)</f>
        <v>0</v>
      </c>
      <c r="F1235">
        <f>'PPG-Graph'!$B$14*SIN(2*PI()*3*'PPG-Graph'!$B$2*A1235+'PPG-Graph'!$B$15)</f>
        <v>0</v>
      </c>
      <c r="G1235">
        <f>'PPG-Graph'!$B$17*SIN(2*PI()*4*'PPG-Graph'!$B$2*A1235+'PPG-Graph'!$B$18)</f>
        <v>0</v>
      </c>
      <c r="H1235">
        <f>'PPG-Graph'!$B$20*SIN(2*PI()*5*'PPG-Graph'!$B$2*A1235+'PPG-Graph'!$B$21)</f>
        <v>0</v>
      </c>
      <c r="J1235">
        <f>K1235+L1235++M1235+N1235+O1235+'PPG-Graph'!$B$4</f>
        <v>270.09490171229589</v>
      </c>
      <c r="K1235">
        <f>'PPG-Graph'!$B$8*COS(2*PI()*'PPG-Graph'!$B$2*A1235+'PPG-Graph'!$B$9)*2*PI()*'PPG-Graph'!$B$2</f>
        <v>100.09490171229588</v>
      </c>
      <c r="L1235">
        <f>'PPG-Graph'!$B$11*COS(2*PI()*2*'PPG-Graph'!$B$2*A1235+'PPG-Graph'!$B$12)*2*PI()*2*'PPG-Graph'!$B$2</f>
        <v>0</v>
      </c>
      <c r="M1235">
        <f>'PPG-Graph'!$B$14*COS(2*PI()*3*'PPG-Graph'!$B$2*A1235+'PPG-Graph'!$B$15)*2*PI()*3*'PPG-Graph'!$B$2</f>
        <v>0</v>
      </c>
      <c r="N1235">
        <f>'PPG-Graph'!$B$17*COS(2*PI()*4*'PPG-Graph'!$B$2*A1235+'PPG-Graph'!$B$18)*2*PI()*4*'PPG-Graph'!$B$2</f>
        <v>0</v>
      </c>
      <c r="O1235">
        <f>'PPG-Graph'!$B$20*COS(2*PI()*5*'PPG-Graph'!$B$2*A1235+'PPG-Graph'!$B$21)*2*PI()*5*'PPG-Graph'!$B$2</f>
        <v>0</v>
      </c>
      <c r="Q1235">
        <f>R1235+S1235++T1235+U1235+V1235+'PPG-Graph'!$B$4</f>
        <v>-307.37232547803825</v>
      </c>
      <c r="R1235">
        <f>-'PPG-Graph'!$B$8*SIN(2*PI()*'PPG-Graph'!$B$2*A1235+'PPG-Graph'!$B$9)*(2*PI()*'PPG-Graph'!$B$2)^2</f>
        <v>-477.37232547803825</v>
      </c>
      <c r="S1235">
        <f>-'PPG-Graph'!$B$11*SIN(2*PI()*2*'PPG-Graph'!$B$2*A1235+'PPG-Graph'!$B$12)*(2*PI()*2*'PPG-Graph'!$B$2)^2</f>
        <v>0</v>
      </c>
      <c r="T1235">
        <f>-'PPG-Graph'!$B$14*SIN(2*PI()*3*'PPG-Graph'!$B$2*A1235+'PPG-Graph'!$B$15)*(2*PI()*3*'PPG-Graph'!$B$2)^2</f>
        <v>0</v>
      </c>
      <c r="U1235">
        <f>-'PPG-Graph'!$B$17*SIN(2*PI()*4*'PPG-Graph'!$B$2*A1235+'PPG-Graph'!$B$18)*(2*PI()*4*'PPG-Graph'!$B$2)^2</f>
        <v>0</v>
      </c>
      <c r="V1235">
        <f>-'PPG-Graph'!$B$20*SIN(2*PI()*5*'PPG-Graph'!$B$2*A1235+'PPG-Graph'!$B$21)*(2*PI()*5*'PPG-Graph'!$B$2)^2</f>
        <v>0</v>
      </c>
    </row>
    <row r="1236" spans="1:22" x14ac:dyDescent="0.25">
      <c r="A1236">
        <v>4.1066666669999998</v>
      </c>
      <c r="C1236">
        <f>D1236+E1236++F1236+G1236+H1236+'PPG-Graph'!$B$4</f>
        <v>182.42295563839343</v>
      </c>
      <c r="D1236">
        <f>'PPG-Graph'!$B$8*SIN(2*PI()*'PPG-Graph'!$B$2*A1236+'PPG-Graph'!$B$9)</f>
        <v>12.422955638393436</v>
      </c>
      <c r="E1236">
        <f>'PPG-Graph'!$B$11*SIN(2*PI()*2*'PPG-Graph'!$B$2*A1236+'PPG-Graph'!$B$12)</f>
        <v>0</v>
      </c>
      <c r="F1236">
        <f>'PPG-Graph'!$B$14*SIN(2*PI()*3*'PPG-Graph'!$B$2*A1236+'PPG-Graph'!$B$15)</f>
        <v>0</v>
      </c>
      <c r="G1236">
        <f>'PPG-Graph'!$B$17*SIN(2*PI()*4*'PPG-Graph'!$B$2*A1236+'PPG-Graph'!$B$18)</f>
        <v>0</v>
      </c>
      <c r="H1236">
        <f>'PPG-Graph'!$B$20*SIN(2*PI()*5*'PPG-Graph'!$B$2*A1236+'PPG-Graph'!$B$21)</f>
        <v>0</v>
      </c>
      <c r="J1236">
        <f>K1236+L1236++M1236+N1236+O1236+'PPG-Graph'!$B$4</f>
        <v>268.48182416457041</v>
      </c>
      <c r="K1236">
        <f>'PPG-Graph'!$B$8*COS(2*PI()*'PPG-Graph'!$B$2*A1236+'PPG-Graph'!$B$9)*2*PI()*'PPG-Graph'!$B$2</f>
        <v>98.48182416457044</v>
      </c>
      <c r="L1236">
        <f>'PPG-Graph'!$B$11*COS(2*PI()*2*'PPG-Graph'!$B$2*A1236+'PPG-Graph'!$B$12)*2*PI()*2*'PPG-Graph'!$B$2</f>
        <v>0</v>
      </c>
      <c r="M1236">
        <f>'PPG-Graph'!$B$14*COS(2*PI()*3*'PPG-Graph'!$B$2*A1236+'PPG-Graph'!$B$15)*2*PI()*3*'PPG-Graph'!$B$2</f>
        <v>0</v>
      </c>
      <c r="N1236">
        <f>'PPG-Graph'!$B$17*COS(2*PI()*4*'PPG-Graph'!$B$2*A1236+'PPG-Graph'!$B$18)*2*PI()*4*'PPG-Graph'!$B$2</f>
        <v>0</v>
      </c>
      <c r="O1236">
        <f>'PPG-Graph'!$B$20*COS(2*PI()*5*'PPG-Graph'!$B$2*A1236+'PPG-Graph'!$B$21)*2*PI()*5*'PPG-Graph'!$B$2</f>
        <v>0</v>
      </c>
      <c r="Q1236">
        <f>R1236+S1236++T1236+U1236+V1236+'PPG-Graph'!$B$4</f>
        <v>-320.43863057290287</v>
      </c>
      <c r="R1236">
        <f>-'PPG-Graph'!$B$8*SIN(2*PI()*'PPG-Graph'!$B$2*A1236+'PPG-Graph'!$B$9)*(2*PI()*'PPG-Graph'!$B$2)^2</f>
        <v>-490.43863057290287</v>
      </c>
      <c r="S1236">
        <f>-'PPG-Graph'!$B$11*SIN(2*PI()*2*'PPG-Graph'!$B$2*A1236+'PPG-Graph'!$B$12)*(2*PI()*2*'PPG-Graph'!$B$2)^2</f>
        <v>0</v>
      </c>
      <c r="T1236">
        <f>-'PPG-Graph'!$B$14*SIN(2*PI()*3*'PPG-Graph'!$B$2*A1236+'PPG-Graph'!$B$15)*(2*PI()*3*'PPG-Graph'!$B$2)^2</f>
        <v>0</v>
      </c>
      <c r="U1236">
        <f>-'PPG-Graph'!$B$17*SIN(2*PI()*4*'PPG-Graph'!$B$2*A1236+'PPG-Graph'!$B$18)*(2*PI()*4*'PPG-Graph'!$B$2)^2</f>
        <v>0</v>
      </c>
      <c r="V1236">
        <f>-'PPG-Graph'!$B$20*SIN(2*PI()*5*'PPG-Graph'!$B$2*A1236+'PPG-Graph'!$B$21)*(2*PI()*5*'PPG-Graph'!$B$2)^2</f>
        <v>0</v>
      </c>
    </row>
    <row r="1237" spans="1:22" x14ac:dyDescent="0.25">
      <c r="A1237">
        <v>4.1100000000000003</v>
      </c>
      <c r="C1237">
        <f>D1237+E1237++F1237+G1237+H1237+'PPG-Graph'!$B$4</f>
        <v>182.74847979497383</v>
      </c>
      <c r="D1237">
        <f>'PPG-Graph'!$B$8*SIN(2*PI()*'PPG-Graph'!$B$2*A1237+'PPG-Graph'!$B$9)</f>
        <v>12.748479794973829</v>
      </c>
      <c r="E1237">
        <f>'PPG-Graph'!$B$11*SIN(2*PI()*2*'PPG-Graph'!$B$2*A1237+'PPG-Graph'!$B$12)</f>
        <v>0</v>
      </c>
      <c r="F1237">
        <f>'PPG-Graph'!$B$14*SIN(2*PI()*3*'PPG-Graph'!$B$2*A1237+'PPG-Graph'!$B$15)</f>
        <v>0</v>
      </c>
      <c r="G1237">
        <f>'PPG-Graph'!$B$17*SIN(2*PI()*4*'PPG-Graph'!$B$2*A1237+'PPG-Graph'!$B$18)</f>
        <v>0</v>
      </c>
      <c r="H1237">
        <f>'PPG-Graph'!$B$20*SIN(2*PI()*5*'PPG-Graph'!$B$2*A1237+'PPG-Graph'!$B$21)</f>
        <v>0</v>
      </c>
      <c r="J1237">
        <f>K1237+L1237++M1237+N1237+O1237+'PPG-Graph'!$B$4</f>
        <v>266.82554971992255</v>
      </c>
      <c r="K1237">
        <f>'PPG-Graph'!$B$8*COS(2*PI()*'PPG-Graph'!$B$2*A1237+'PPG-Graph'!$B$9)*2*PI()*'PPG-Graph'!$B$2</f>
        <v>96.825549719922549</v>
      </c>
      <c r="L1237">
        <f>'PPG-Graph'!$B$11*COS(2*PI()*2*'PPG-Graph'!$B$2*A1237+'PPG-Graph'!$B$12)*2*PI()*2*'PPG-Graph'!$B$2</f>
        <v>0</v>
      </c>
      <c r="M1237">
        <f>'PPG-Graph'!$B$14*COS(2*PI()*3*'PPG-Graph'!$B$2*A1237+'PPG-Graph'!$B$15)*2*PI()*3*'PPG-Graph'!$B$2</f>
        <v>0</v>
      </c>
      <c r="N1237">
        <f>'PPG-Graph'!$B$17*COS(2*PI()*4*'PPG-Graph'!$B$2*A1237+'PPG-Graph'!$B$18)*2*PI()*4*'PPG-Graph'!$B$2</f>
        <v>0</v>
      </c>
      <c r="O1237">
        <f>'PPG-Graph'!$B$20*COS(2*PI()*5*'PPG-Graph'!$B$2*A1237+'PPG-Graph'!$B$21)*2*PI()*5*'PPG-Graph'!$B$2</f>
        <v>0</v>
      </c>
      <c r="Q1237">
        <f>R1237+S1237++T1237+U1237+V1237+'PPG-Graph'!$B$4</f>
        <v>-333.28980916668985</v>
      </c>
      <c r="R1237">
        <f>-'PPG-Graph'!$B$8*SIN(2*PI()*'PPG-Graph'!$B$2*A1237+'PPG-Graph'!$B$9)*(2*PI()*'PPG-Graph'!$B$2)^2</f>
        <v>-503.28980916668985</v>
      </c>
      <c r="S1237">
        <f>-'PPG-Graph'!$B$11*SIN(2*PI()*2*'PPG-Graph'!$B$2*A1237+'PPG-Graph'!$B$12)*(2*PI()*2*'PPG-Graph'!$B$2)^2</f>
        <v>0</v>
      </c>
      <c r="T1237">
        <f>-'PPG-Graph'!$B$14*SIN(2*PI()*3*'PPG-Graph'!$B$2*A1237+'PPG-Graph'!$B$15)*(2*PI()*3*'PPG-Graph'!$B$2)^2</f>
        <v>0</v>
      </c>
      <c r="U1237">
        <f>-'PPG-Graph'!$B$17*SIN(2*PI()*4*'PPG-Graph'!$B$2*A1237+'PPG-Graph'!$B$18)*(2*PI()*4*'PPG-Graph'!$B$2)^2</f>
        <v>0</v>
      </c>
      <c r="V1237">
        <f>-'PPG-Graph'!$B$20*SIN(2*PI()*5*'PPG-Graph'!$B$2*A1237+'PPG-Graph'!$B$21)*(2*PI()*5*'PPG-Graph'!$B$2)^2</f>
        <v>0</v>
      </c>
    </row>
    <row r="1238" spans="1:22" x14ac:dyDescent="0.25">
      <c r="A1238">
        <v>4.1133333329999999</v>
      </c>
      <c r="C1238">
        <f>D1238+E1238++F1238+G1238+H1238+'PPG-Graph'!$B$4</f>
        <v>183.06841204809317</v>
      </c>
      <c r="D1238">
        <f>'PPG-Graph'!$B$8*SIN(2*PI()*'PPG-Graph'!$B$2*A1238+'PPG-Graph'!$B$9)</f>
        <v>13.068412048093176</v>
      </c>
      <c r="E1238">
        <f>'PPG-Graph'!$B$11*SIN(2*PI()*2*'PPG-Graph'!$B$2*A1238+'PPG-Graph'!$B$12)</f>
        <v>0</v>
      </c>
      <c r="F1238">
        <f>'PPG-Graph'!$B$14*SIN(2*PI()*3*'PPG-Graph'!$B$2*A1238+'PPG-Graph'!$B$15)</f>
        <v>0</v>
      </c>
      <c r="G1238">
        <f>'PPG-Graph'!$B$17*SIN(2*PI()*4*'PPG-Graph'!$B$2*A1238+'PPG-Graph'!$B$18)</f>
        <v>0</v>
      </c>
      <c r="H1238">
        <f>'PPG-Graph'!$B$20*SIN(2*PI()*5*'PPG-Graph'!$B$2*A1238+'PPG-Graph'!$B$21)</f>
        <v>0</v>
      </c>
      <c r="J1238">
        <f>K1238+L1238++M1238+N1238+O1238+'PPG-Graph'!$B$4</f>
        <v>265.12680439754757</v>
      </c>
      <c r="K1238">
        <f>'PPG-Graph'!$B$8*COS(2*PI()*'PPG-Graph'!$B$2*A1238+'PPG-Graph'!$B$9)*2*PI()*'PPG-Graph'!$B$2</f>
        <v>95.126804397547573</v>
      </c>
      <c r="L1238">
        <f>'PPG-Graph'!$B$11*COS(2*PI()*2*'PPG-Graph'!$B$2*A1238+'PPG-Graph'!$B$12)*2*PI()*2*'PPG-Graph'!$B$2</f>
        <v>0</v>
      </c>
      <c r="M1238">
        <f>'PPG-Graph'!$B$14*COS(2*PI()*3*'PPG-Graph'!$B$2*A1238+'PPG-Graph'!$B$15)*2*PI()*3*'PPG-Graph'!$B$2</f>
        <v>0</v>
      </c>
      <c r="N1238">
        <f>'PPG-Graph'!$B$17*COS(2*PI()*4*'PPG-Graph'!$B$2*A1238+'PPG-Graph'!$B$18)*2*PI()*4*'PPG-Graph'!$B$2</f>
        <v>0</v>
      </c>
      <c r="O1238">
        <f>'PPG-Graph'!$B$20*COS(2*PI()*5*'PPG-Graph'!$B$2*A1238+'PPG-Graph'!$B$21)*2*PI()*5*'PPG-Graph'!$B$2</f>
        <v>0</v>
      </c>
      <c r="Q1238">
        <f>R1238+S1238++T1238+U1238+V1238+'PPG-Graph'!$B$4</f>
        <v>-345.92022826043842</v>
      </c>
      <c r="R1238">
        <f>-'PPG-Graph'!$B$8*SIN(2*PI()*'PPG-Graph'!$B$2*A1238+'PPG-Graph'!$B$9)*(2*PI()*'PPG-Graph'!$B$2)^2</f>
        <v>-515.92022826043842</v>
      </c>
      <c r="S1238">
        <f>-'PPG-Graph'!$B$11*SIN(2*PI()*2*'PPG-Graph'!$B$2*A1238+'PPG-Graph'!$B$12)*(2*PI()*2*'PPG-Graph'!$B$2)^2</f>
        <v>0</v>
      </c>
      <c r="T1238">
        <f>-'PPG-Graph'!$B$14*SIN(2*PI()*3*'PPG-Graph'!$B$2*A1238+'PPG-Graph'!$B$15)*(2*PI()*3*'PPG-Graph'!$B$2)^2</f>
        <v>0</v>
      </c>
      <c r="U1238">
        <f>-'PPG-Graph'!$B$17*SIN(2*PI()*4*'PPG-Graph'!$B$2*A1238+'PPG-Graph'!$B$18)*(2*PI()*4*'PPG-Graph'!$B$2)^2</f>
        <v>0</v>
      </c>
      <c r="V1238">
        <f>-'PPG-Graph'!$B$20*SIN(2*PI()*5*'PPG-Graph'!$B$2*A1238+'PPG-Graph'!$B$21)*(2*PI()*5*'PPG-Graph'!$B$2)^2</f>
        <v>0</v>
      </c>
    </row>
    <row r="1239" spans="1:22" x14ac:dyDescent="0.25">
      <c r="A1239">
        <v>4.1166666669999996</v>
      </c>
      <c r="C1239">
        <f>D1239+E1239++F1239+G1239+H1239+'PPG-Graph'!$B$4</f>
        <v>183.3826121583059</v>
      </c>
      <c r="D1239">
        <f>'PPG-Graph'!$B$8*SIN(2*PI()*'PPG-Graph'!$B$2*A1239+'PPG-Graph'!$B$9)</f>
        <v>13.382612158305893</v>
      </c>
      <c r="E1239">
        <f>'PPG-Graph'!$B$11*SIN(2*PI()*2*'PPG-Graph'!$B$2*A1239+'PPG-Graph'!$B$12)</f>
        <v>0</v>
      </c>
      <c r="F1239">
        <f>'PPG-Graph'!$B$14*SIN(2*PI()*3*'PPG-Graph'!$B$2*A1239+'PPG-Graph'!$B$15)</f>
        <v>0</v>
      </c>
      <c r="G1239">
        <f>'PPG-Graph'!$B$17*SIN(2*PI()*4*'PPG-Graph'!$B$2*A1239+'PPG-Graph'!$B$18)</f>
        <v>0</v>
      </c>
      <c r="H1239">
        <f>'PPG-Graph'!$B$20*SIN(2*PI()*5*'PPG-Graph'!$B$2*A1239+'PPG-Graph'!$B$21)</f>
        <v>0</v>
      </c>
      <c r="J1239">
        <f>K1239+L1239++M1239+N1239+O1239+'PPG-Graph'!$B$4</f>
        <v>263.38633279481417</v>
      </c>
      <c r="K1239">
        <f>'PPG-Graph'!$B$8*COS(2*PI()*'PPG-Graph'!$B$2*A1239+'PPG-Graph'!$B$9)*2*PI()*'PPG-Graph'!$B$2</f>
        <v>93.386332794814194</v>
      </c>
      <c r="L1239">
        <f>'PPG-Graph'!$B$11*COS(2*PI()*2*'PPG-Graph'!$B$2*A1239+'PPG-Graph'!$B$12)*2*PI()*2*'PPG-Graph'!$B$2</f>
        <v>0</v>
      </c>
      <c r="M1239">
        <f>'PPG-Graph'!$B$14*COS(2*PI()*3*'PPG-Graph'!$B$2*A1239+'PPG-Graph'!$B$15)*2*PI()*3*'PPG-Graph'!$B$2</f>
        <v>0</v>
      </c>
      <c r="N1239">
        <f>'PPG-Graph'!$B$17*COS(2*PI()*4*'PPG-Graph'!$B$2*A1239+'PPG-Graph'!$B$18)*2*PI()*4*'PPG-Graph'!$B$2</f>
        <v>0</v>
      </c>
      <c r="O1239">
        <f>'PPG-Graph'!$B$20*COS(2*PI()*5*'PPG-Graph'!$B$2*A1239+'PPG-Graph'!$B$21)*2*PI()*5*'PPG-Graph'!$B$2</f>
        <v>0</v>
      </c>
      <c r="Q1239">
        <f>R1239+S1239++T1239+U1239+V1239+'PPG-Graph'!$B$4</f>
        <v>-358.32435142275119</v>
      </c>
      <c r="R1239">
        <f>-'PPG-Graph'!$B$8*SIN(2*PI()*'PPG-Graph'!$B$2*A1239+'PPG-Graph'!$B$9)*(2*PI()*'PPG-Graph'!$B$2)^2</f>
        <v>-528.32435142275119</v>
      </c>
      <c r="S1239">
        <f>-'PPG-Graph'!$B$11*SIN(2*PI()*2*'PPG-Graph'!$B$2*A1239+'PPG-Graph'!$B$12)*(2*PI()*2*'PPG-Graph'!$B$2)^2</f>
        <v>0</v>
      </c>
      <c r="T1239">
        <f>-'PPG-Graph'!$B$14*SIN(2*PI()*3*'PPG-Graph'!$B$2*A1239+'PPG-Graph'!$B$15)*(2*PI()*3*'PPG-Graph'!$B$2)^2</f>
        <v>0</v>
      </c>
      <c r="U1239">
        <f>-'PPG-Graph'!$B$17*SIN(2*PI()*4*'PPG-Graph'!$B$2*A1239+'PPG-Graph'!$B$18)*(2*PI()*4*'PPG-Graph'!$B$2)^2</f>
        <v>0</v>
      </c>
      <c r="V1239">
        <f>-'PPG-Graph'!$B$20*SIN(2*PI()*5*'PPG-Graph'!$B$2*A1239+'PPG-Graph'!$B$21)*(2*PI()*5*'PPG-Graph'!$B$2)^2</f>
        <v>0</v>
      </c>
    </row>
    <row r="1240" spans="1:22" x14ac:dyDescent="0.25">
      <c r="A1240">
        <v>4.12</v>
      </c>
      <c r="C1240">
        <f>D1240+E1240++F1240+G1240+H1240+'PPG-Graph'!$B$4</f>
        <v>183.69094211857376</v>
      </c>
      <c r="D1240">
        <f>'PPG-Graph'!$B$8*SIN(2*PI()*'PPG-Graph'!$B$2*A1240+'PPG-Graph'!$B$9)</f>
        <v>13.690942118573748</v>
      </c>
      <c r="E1240">
        <f>'PPG-Graph'!$B$11*SIN(2*PI()*2*'PPG-Graph'!$B$2*A1240+'PPG-Graph'!$B$12)</f>
        <v>0</v>
      </c>
      <c r="F1240">
        <f>'PPG-Graph'!$B$14*SIN(2*PI()*3*'PPG-Graph'!$B$2*A1240+'PPG-Graph'!$B$15)</f>
        <v>0</v>
      </c>
      <c r="G1240">
        <f>'PPG-Graph'!$B$17*SIN(2*PI()*4*'PPG-Graph'!$B$2*A1240+'PPG-Graph'!$B$18)</f>
        <v>0</v>
      </c>
      <c r="H1240">
        <f>'PPG-Graph'!$B$20*SIN(2*PI()*5*'PPG-Graph'!$B$2*A1240+'PPG-Graph'!$B$21)</f>
        <v>0</v>
      </c>
      <c r="J1240">
        <f>K1240+L1240++M1240+N1240+O1240+'PPG-Graph'!$B$4</f>
        <v>261.60489938418181</v>
      </c>
      <c r="K1240">
        <f>'PPG-Graph'!$B$8*COS(2*PI()*'PPG-Graph'!$B$2*A1240+'PPG-Graph'!$B$9)*2*PI()*'PPG-Graph'!$B$2</f>
        <v>91.604899384181806</v>
      </c>
      <c r="L1240">
        <f>'PPG-Graph'!$B$11*COS(2*PI()*2*'PPG-Graph'!$B$2*A1240+'PPG-Graph'!$B$12)*2*PI()*2*'PPG-Graph'!$B$2</f>
        <v>0</v>
      </c>
      <c r="M1240">
        <f>'PPG-Graph'!$B$14*COS(2*PI()*3*'PPG-Graph'!$B$2*A1240+'PPG-Graph'!$B$15)*2*PI()*3*'PPG-Graph'!$B$2</f>
        <v>0</v>
      </c>
      <c r="N1240">
        <f>'PPG-Graph'!$B$17*COS(2*PI()*4*'PPG-Graph'!$B$2*A1240+'PPG-Graph'!$B$18)*2*PI()*4*'PPG-Graph'!$B$2</f>
        <v>0</v>
      </c>
      <c r="O1240">
        <f>'PPG-Graph'!$B$20*COS(2*PI()*5*'PPG-Graph'!$B$2*A1240+'PPG-Graph'!$B$21)*2*PI()*5*'PPG-Graph'!$B$2</f>
        <v>0</v>
      </c>
      <c r="Q1240">
        <f>R1240+S1240++T1240+U1240+V1240+'PPG-Graph'!$B$4</f>
        <v>-370.49673035414048</v>
      </c>
      <c r="R1240">
        <f>-'PPG-Graph'!$B$8*SIN(2*PI()*'PPG-Graph'!$B$2*A1240+'PPG-Graph'!$B$9)*(2*PI()*'PPG-Graph'!$B$2)^2</f>
        <v>-540.49673035414048</v>
      </c>
      <c r="S1240">
        <f>-'PPG-Graph'!$B$11*SIN(2*PI()*2*'PPG-Graph'!$B$2*A1240+'PPG-Graph'!$B$12)*(2*PI()*2*'PPG-Graph'!$B$2)^2</f>
        <v>0</v>
      </c>
      <c r="T1240">
        <f>-'PPG-Graph'!$B$14*SIN(2*PI()*3*'PPG-Graph'!$B$2*A1240+'PPG-Graph'!$B$15)*(2*PI()*3*'PPG-Graph'!$B$2)^2</f>
        <v>0</v>
      </c>
      <c r="U1240">
        <f>-'PPG-Graph'!$B$17*SIN(2*PI()*4*'PPG-Graph'!$B$2*A1240+'PPG-Graph'!$B$18)*(2*PI()*4*'PPG-Graph'!$B$2)^2</f>
        <v>0</v>
      </c>
      <c r="V1240">
        <f>-'PPG-Graph'!$B$20*SIN(2*PI()*5*'PPG-Graph'!$B$2*A1240+'PPG-Graph'!$B$21)*(2*PI()*5*'PPG-Graph'!$B$2)^2</f>
        <v>0</v>
      </c>
    </row>
    <row r="1241" spans="1:22" x14ac:dyDescent="0.25">
      <c r="A1241">
        <v>4.1233333329999997</v>
      </c>
      <c r="C1241">
        <f>D1241+E1241++F1241+G1241+H1241+'PPG-Graph'!$B$4</f>
        <v>183.9932667803395</v>
      </c>
      <c r="D1241">
        <f>'PPG-Graph'!$B$8*SIN(2*PI()*'PPG-Graph'!$B$2*A1241+'PPG-Graph'!$B$9)</f>
        <v>13.993266780339495</v>
      </c>
      <c r="E1241">
        <f>'PPG-Graph'!$B$11*SIN(2*PI()*2*'PPG-Graph'!$B$2*A1241+'PPG-Graph'!$B$12)</f>
        <v>0</v>
      </c>
      <c r="F1241">
        <f>'PPG-Graph'!$B$14*SIN(2*PI()*3*'PPG-Graph'!$B$2*A1241+'PPG-Graph'!$B$15)</f>
        <v>0</v>
      </c>
      <c r="G1241">
        <f>'PPG-Graph'!$B$17*SIN(2*PI()*4*'PPG-Graph'!$B$2*A1241+'PPG-Graph'!$B$18)</f>
        <v>0</v>
      </c>
      <c r="H1241">
        <f>'PPG-Graph'!$B$20*SIN(2*PI()*5*'PPG-Graph'!$B$2*A1241+'PPG-Graph'!$B$21)</f>
        <v>0</v>
      </c>
      <c r="J1241">
        <f>K1241+L1241++M1241+N1241+O1241+'PPG-Graph'!$B$4</f>
        <v>259.78328504514548</v>
      </c>
      <c r="K1241">
        <f>'PPG-Graph'!$B$8*COS(2*PI()*'PPG-Graph'!$B$2*A1241+'PPG-Graph'!$B$9)*2*PI()*'PPG-Graph'!$B$2</f>
        <v>89.78328504514549</v>
      </c>
      <c r="L1241">
        <f>'PPG-Graph'!$B$11*COS(2*PI()*2*'PPG-Graph'!$B$2*A1241+'PPG-Graph'!$B$12)*2*PI()*2*'PPG-Graph'!$B$2</f>
        <v>0</v>
      </c>
      <c r="M1241">
        <f>'PPG-Graph'!$B$14*COS(2*PI()*3*'PPG-Graph'!$B$2*A1241+'PPG-Graph'!$B$15)*2*PI()*3*'PPG-Graph'!$B$2</f>
        <v>0</v>
      </c>
      <c r="N1241">
        <f>'PPG-Graph'!$B$17*COS(2*PI()*4*'PPG-Graph'!$B$2*A1241+'PPG-Graph'!$B$18)*2*PI()*4*'PPG-Graph'!$B$2</f>
        <v>0</v>
      </c>
      <c r="O1241">
        <f>'PPG-Graph'!$B$20*COS(2*PI()*5*'PPG-Graph'!$B$2*A1241+'PPG-Graph'!$B$21)*2*PI()*5*'PPG-Graph'!$B$2</f>
        <v>0</v>
      </c>
      <c r="Q1241">
        <f>R1241+S1241++T1241+U1241+V1241+'PPG-Graph'!$B$4</f>
        <v>-382.43202960342478</v>
      </c>
      <c r="R1241">
        <f>-'PPG-Graph'!$B$8*SIN(2*PI()*'PPG-Graph'!$B$2*A1241+'PPG-Graph'!$B$9)*(2*PI()*'PPG-Graph'!$B$2)^2</f>
        <v>-552.43202960342478</v>
      </c>
      <c r="S1241">
        <f>-'PPG-Graph'!$B$11*SIN(2*PI()*2*'PPG-Graph'!$B$2*A1241+'PPG-Graph'!$B$12)*(2*PI()*2*'PPG-Graph'!$B$2)^2</f>
        <v>0</v>
      </c>
      <c r="T1241">
        <f>-'PPG-Graph'!$B$14*SIN(2*PI()*3*'PPG-Graph'!$B$2*A1241+'PPG-Graph'!$B$15)*(2*PI()*3*'PPG-Graph'!$B$2)^2</f>
        <v>0</v>
      </c>
      <c r="U1241">
        <f>-'PPG-Graph'!$B$17*SIN(2*PI()*4*'PPG-Graph'!$B$2*A1241+'PPG-Graph'!$B$18)*(2*PI()*4*'PPG-Graph'!$B$2)^2</f>
        <v>0</v>
      </c>
      <c r="V1241">
        <f>-'PPG-Graph'!$B$20*SIN(2*PI()*5*'PPG-Graph'!$B$2*A1241+'PPG-Graph'!$B$21)*(2*PI()*5*'PPG-Graph'!$B$2)^2</f>
        <v>0</v>
      </c>
    </row>
    <row r="1242" spans="1:22" x14ac:dyDescent="0.25">
      <c r="A1242">
        <v>4.1266666670000003</v>
      </c>
      <c r="C1242">
        <f>D1242+E1242++F1242+G1242+H1242+'PPG-Graph'!$B$4</f>
        <v>184.2894536219635</v>
      </c>
      <c r="D1242">
        <f>'PPG-Graph'!$B$8*SIN(2*PI()*'PPG-Graph'!$B$2*A1242+'PPG-Graph'!$B$9)</f>
        <v>14.289453621963496</v>
      </c>
      <c r="E1242">
        <f>'PPG-Graph'!$B$11*SIN(2*PI()*2*'PPG-Graph'!$B$2*A1242+'PPG-Graph'!$B$12)</f>
        <v>0</v>
      </c>
      <c r="F1242">
        <f>'PPG-Graph'!$B$14*SIN(2*PI()*3*'PPG-Graph'!$B$2*A1242+'PPG-Graph'!$B$15)</f>
        <v>0</v>
      </c>
      <c r="G1242">
        <f>'PPG-Graph'!$B$17*SIN(2*PI()*4*'PPG-Graph'!$B$2*A1242+'PPG-Graph'!$B$18)</f>
        <v>0</v>
      </c>
      <c r="H1242">
        <f>'PPG-Graph'!$B$20*SIN(2*PI()*5*'PPG-Graph'!$B$2*A1242+'PPG-Graph'!$B$21)</f>
        <v>0</v>
      </c>
      <c r="J1242">
        <f>K1242+L1242++M1242+N1242+O1242+'PPG-Graph'!$B$4</f>
        <v>257.92228823367361</v>
      </c>
      <c r="K1242">
        <f>'PPG-Graph'!$B$8*COS(2*PI()*'PPG-Graph'!$B$2*A1242+'PPG-Graph'!$B$9)*2*PI()*'PPG-Graph'!$B$2</f>
        <v>87.92228823367364</v>
      </c>
      <c r="L1242">
        <f>'PPG-Graph'!$B$11*COS(2*PI()*2*'PPG-Graph'!$B$2*A1242+'PPG-Graph'!$B$12)*2*PI()*2*'PPG-Graph'!$B$2</f>
        <v>0</v>
      </c>
      <c r="M1242">
        <f>'PPG-Graph'!$B$14*COS(2*PI()*3*'PPG-Graph'!$B$2*A1242+'PPG-Graph'!$B$15)*2*PI()*3*'PPG-Graph'!$B$2</f>
        <v>0</v>
      </c>
      <c r="N1242">
        <f>'PPG-Graph'!$B$17*COS(2*PI()*4*'PPG-Graph'!$B$2*A1242+'PPG-Graph'!$B$18)*2*PI()*4*'PPG-Graph'!$B$2</f>
        <v>0</v>
      </c>
      <c r="O1242">
        <f>'PPG-Graph'!$B$20*COS(2*PI()*5*'PPG-Graph'!$B$2*A1242+'PPG-Graph'!$B$21)*2*PI()*5*'PPG-Graph'!$B$2</f>
        <v>0</v>
      </c>
      <c r="Q1242">
        <f>R1242+S1242++T1242+U1242+V1242+'PPG-Graph'!$B$4</f>
        <v>-394.12501742597271</v>
      </c>
      <c r="R1242">
        <f>-'PPG-Graph'!$B$8*SIN(2*PI()*'PPG-Graph'!$B$2*A1242+'PPG-Graph'!$B$9)*(2*PI()*'PPG-Graph'!$B$2)^2</f>
        <v>-564.12501742597271</v>
      </c>
      <c r="S1242">
        <f>-'PPG-Graph'!$B$11*SIN(2*PI()*2*'PPG-Graph'!$B$2*A1242+'PPG-Graph'!$B$12)*(2*PI()*2*'PPG-Graph'!$B$2)^2</f>
        <v>0</v>
      </c>
      <c r="T1242">
        <f>-'PPG-Graph'!$B$14*SIN(2*PI()*3*'PPG-Graph'!$B$2*A1242+'PPG-Graph'!$B$15)*(2*PI()*3*'PPG-Graph'!$B$2)^2</f>
        <v>0</v>
      </c>
      <c r="U1242">
        <f>-'PPG-Graph'!$B$17*SIN(2*PI()*4*'PPG-Graph'!$B$2*A1242+'PPG-Graph'!$B$18)*(2*PI()*4*'PPG-Graph'!$B$2)^2</f>
        <v>0</v>
      </c>
      <c r="V1242">
        <f>-'PPG-Graph'!$B$20*SIN(2*PI()*5*'PPG-Graph'!$B$2*A1242+'PPG-Graph'!$B$21)*(2*PI()*5*'PPG-Graph'!$B$2)^2</f>
        <v>0</v>
      </c>
    </row>
    <row r="1243" spans="1:22" x14ac:dyDescent="0.25">
      <c r="A1243">
        <v>4.13</v>
      </c>
      <c r="C1243">
        <f>D1243+E1243++F1243+G1243+H1243+'PPG-Graph'!$B$4</f>
        <v>184.57937254842821</v>
      </c>
      <c r="D1243">
        <f>'PPG-Graph'!$B$8*SIN(2*PI()*'PPG-Graph'!$B$2*A1243+'PPG-Graph'!$B$9)</f>
        <v>14.579372548428202</v>
      </c>
      <c r="E1243">
        <f>'PPG-Graph'!$B$11*SIN(2*PI()*2*'PPG-Graph'!$B$2*A1243+'PPG-Graph'!$B$12)</f>
        <v>0</v>
      </c>
      <c r="F1243">
        <f>'PPG-Graph'!$B$14*SIN(2*PI()*3*'PPG-Graph'!$B$2*A1243+'PPG-Graph'!$B$15)</f>
        <v>0</v>
      </c>
      <c r="G1243">
        <f>'PPG-Graph'!$B$17*SIN(2*PI()*4*'PPG-Graph'!$B$2*A1243+'PPG-Graph'!$B$18)</f>
        <v>0</v>
      </c>
      <c r="H1243">
        <f>'PPG-Graph'!$B$20*SIN(2*PI()*5*'PPG-Graph'!$B$2*A1243+'PPG-Graph'!$B$21)</f>
        <v>0</v>
      </c>
      <c r="J1243">
        <f>K1243+L1243++M1243+N1243+O1243+'PPG-Graph'!$B$4</f>
        <v>256.02272636086906</v>
      </c>
      <c r="K1243">
        <f>'PPG-Graph'!$B$8*COS(2*PI()*'PPG-Graph'!$B$2*A1243+'PPG-Graph'!$B$9)*2*PI()*'PPG-Graph'!$B$2</f>
        <v>86.022726360869072</v>
      </c>
      <c r="L1243">
        <f>'PPG-Graph'!$B$11*COS(2*PI()*2*'PPG-Graph'!$B$2*A1243+'PPG-Graph'!$B$12)*2*PI()*2*'PPG-Graph'!$B$2</f>
        <v>0</v>
      </c>
      <c r="M1243">
        <f>'PPG-Graph'!$B$14*COS(2*PI()*3*'PPG-Graph'!$B$2*A1243+'PPG-Graph'!$B$15)*2*PI()*3*'PPG-Graph'!$B$2</f>
        <v>0</v>
      </c>
      <c r="N1243">
        <f>'PPG-Graph'!$B$17*COS(2*PI()*4*'PPG-Graph'!$B$2*A1243+'PPG-Graph'!$B$18)*2*PI()*4*'PPG-Graph'!$B$2</f>
        <v>0</v>
      </c>
      <c r="O1243">
        <f>'PPG-Graph'!$B$20*COS(2*PI()*5*'PPG-Graph'!$B$2*A1243+'PPG-Graph'!$B$21)*2*PI()*5*'PPG-Graph'!$B$2</f>
        <v>0</v>
      </c>
      <c r="Q1243">
        <f>R1243+S1243++T1243+U1243+V1243+'PPG-Graph'!$B$4</f>
        <v>-405.5705578763534</v>
      </c>
      <c r="R1243">
        <f>-'PPG-Graph'!$B$8*SIN(2*PI()*'PPG-Graph'!$B$2*A1243+'PPG-Graph'!$B$9)*(2*PI()*'PPG-Graph'!$B$2)^2</f>
        <v>-575.5705578763534</v>
      </c>
      <c r="S1243">
        <f>-'PPG-Graph'!$B$11*SIN(2*PI()*2*'PPG-Graph'!$B$2*A1243+'PPG-Graph'!$B$12)*(2*PI()*2*'PPG-Graph'!$B$2)^2</f>
        <v>0</v>
      </c>
      <c r="T1243">
        <f>-'PPG-Graph'!$B$14*SIN(2*PI()*3*'PPG-Graph'!$B$2*A1243+'PPG-Graph'!$B$15)*(2*PI()*3*'PPG-Graph'!$B$2)^2</f>
        <v>0</v>
      </c>
      <c r="U1243">
        <f>-'PPG-Graph'!$B$17*SIN(2*PI()*4*'PPG-Graph'!$B$2*A1243+'PPG-Graph'!$B$18)*(2*PI()*4*'PPG-Graph'!$B$2)^2</f>
        <v>0</v>
      </c>
      <c r="V1243">
        <f>-'PPG-Graph'!$B$20*SIN(2*PI()*5*'PPG-Graph'!$B$2*A1243+'PPG-Graph'!$B$21)*(2*PI()*5*'PPG-Graph'!$B$2)^2</f>
        <v>0</v>
      </c>
    </row>
    <row r="1244" spans="1:22" x14ac:dyDescent="0.25">
      <c r="A1244">
        <v>4.1333333330000004</v>
      </c>
      <c r="C1244">
        <f>D1244+E1244++F1244+G1244+H1244+'PPG-Graph'!$B$4</f>
        <v>184.86289648151944</v>
      </c>
      <c r="D1244">
        <f>'PPG-Graph'!$B$8*SIN(2*PI()*'PPG-Graph'!$B$2*A1244+'PPG-Graph'!$B$9)</f>
        <v>14.862896481519448</v>
      </c>
      <c r="E1244">
        <f>'PPG-Graph'!$B$11*SIN(2*PI()*2*'PPG-Graph'!$B$2*A1244+'PPG-Graph'!$B$12)</f>
        <v>0</v>
      </c>
      <c r="F1244">
        <f>'PPG-Graph'!$B$14*SIN(2*PI()*3*'PPG-Graph'!$B$2*A1244+'PPG-Graph'!$B$15)</f>
        <v>0</v>
      </c>
      <c r="G1244">
        <f>'PPG-Graph'!$B$17*SIN(2*PI()*4*'PPG-Graph'!$B$2*A1244+'PPG-Graph'!$B$18)</f>
        <v>0</v>
      </c>
      <c r="H1244">
        <f>'PPG-Graph'!$B$20*SIN(2*PI()*5*'PPG-Graph'!$B$2*A1244+'PPG-Graph'!$B$21)</f>
        <v>0</v>
      </c>
      <c r="J1244">
        <f>K1244+L1244++M1244+N1244+O1244+'PPG-Graph'!$B$4</f>
        <v>254.08543208475049</v>
      </c>
      <c r="K1244">
        <f>'PPG-Graph'!$B$8*COS(2*PI()*'PPG-Graph'!$B$2*A1244+'PPG-Graph'!$B$9)*2*PI()*'PPG-Graph'!$B$2</f>
        <v>84.085432084750494</v>
      </c>
      <c r="L1244">
        <f>'PPG-Graph'!$B$11*COS(2*PI()*2*'PPG-Graph'!$B$2*A1244+'PPG-Graph'!$B$12)*2*PI()*2*'PPG-Graph'!$B$2</f>
        <v>0</v>
      </c>
      <c r="M1244">
        <f>'PPG-Graph'!$B$14*COS(2*PI()*3*'PPG-Graph'!$B$2*A1244+'PPG-Graph'!$B$15)*2*PI()*3*'PPG-Graph'!$B$2</f>
        <v>0</v>
      </c>
      <c r="N1244">
        <f>'PPG-Graph'!$B$17*COS(2*PI()*4*'PPG-Graph'!$B$2*A1244+'PPG-Graph'!$B$18)*2*PI()*4*'PPG-Graph'!$B$2</f>
        <v>0</v>
      </c>
      <c r="O1244">
        <f>'PPG-Graph'!$B$20*COS(2*PI()*5*'PPG-Graph'!$B$2*A1244+'PPG-Graph'!$B$21)*2*PI()*5*'PPG-Graph'!$B$2</f>
        <v>0</v>
      </c>
      <c r="Q1244">
        <f>R1244+S1244++T1244+U1244+V1244+'PPG-Graph'!$B$4</f>
        <v>-416.76363410775946</v>
      </c>
      <c r="R1244">
        <f>-'PPG-Graph'!$B$8*SIN(2*PI()*'PPG-Graph'!$B$2*A1244+'PPG-Graph'!$B$9)*(2*PI()*'PPG-Graph'!$B$2)^2</f>
        <v>-586.76363410775946</v>
      </c>
      <c r="S1244">
        <f>-'PPG-Graph'!$B$11*SIN(2*PI()*2*'PPG-Graph'!$B$2*A1244+'PPG-Graph'!$B$12)*(2*PI()*2*'PPG-Graph'!$B$2)^2</f>
        <v>0</v>
      </c>
      <c r="T1244">
        <f>-'PPG-Graph'!$B$14*SIN(2*PI()*3*'PPG-Graph'!$B$2*A1244+'PPG-Graph'!$B$15)*(2*PI()*3*'PPG-Graph'!$B$2)^2</f>
        <v>0</v>
      </c>
      <c r="U1244">
        <f>-'PPG-Graph'!$B$17*SIN(2*PI()*4*'PPG-Graph'!$B$2*A1244+'PPG-Graph'!$B$18)*(2*PI()*4*'PPG-Graph'!$B$2)^2</f>
        <v>0</v>
      </c>
      <c r="V1244">
        <f>-'PPG-Graph'!$B$20*SIN(2*PI()*5*'PPG-Graph'!$B$2*A1244+'PPG-Graph'!$B$21)*(2*PI()*5*'PPG-Graph'!$B$2)^2</f>
        <v>0</v>
      </c>
    </row>
    <row r="1245" spans="1:22" x14ac:dyDescent="0.25">
      <c r="A1245">
        <v>4.1366666670000001</v>
      </c>
      <c r="C1245">
        <f>D1245+E1245++F1245+G1245+H1245+'PPG-Graph'!$B$4</f>
        <v>185.13990114040553</v>
      </c>
      <c r="D1245">
        <f>'PPG-Graph'!$B$8*SIN(2*PI()*'PPG-Graph'!$B$2*A1245+'PPG-Graph'!$B$9)</f>
        <v>15.139901140405541</v>
      </c>
      <c r="E1245">
        <f>'PPG-Graph'!$B$11*SIN(2*PI()*2*'PPG-Graph'!$B$2*A1245+'PPG-Graph'!$B$12)</f>
        <v>0</v>
      </c>
      <c r="F1245">
        <f>'PPG-Graph'!$B$14*SIN(2*PI()*3*'PPG-Graph'!$B$2*A1245+'PPG-Graph'!$B$15)</f>
        <v>0</v>
      </c>
      <c r="G1245">
        <f>'PPG-Graph'!$B$17*SIN(2*PI()*4*'PPG-Graph'!$B$2*A1245+'PPG-Graph'!$B$18)</f>
        <v>0</v>
      </c>
      <c r="H1245">
        <f>'PPG-Graph'!$B$20*SIN(2*PI()*5*'PPG-Graph'!$B$2*A1245+'PPG-Graph'!$B$21)</f>
        <v>0</v>
      </c>
      <c r="J1245">
        <f>K1245+L1245++M1245+N1245+O1245+'PPG-Graph'!$B$4</f>
        <v>252.11125456874777</v>
      </c>
      <c r="K1245">
        <f>'PPG-Graph'!$B$8*COS(2*PI()*'PPG-Graph'!$B$2*A1245+'PPG-Graph'!$B$9)*2*PI()*'PPG-Graph'!$B$2</f>
        <v>82.111254568747768</v>
      </c>
      <c r="L1245">
        <f>'PPG-Graph'!$B$11*COS(2*PI()*2*'PPG-Graph'!$B$2*A1245+'PPG-Graph'!$B$12)*2*PI()*2*'PPG-Graph'!$B$2</f>
        <v>0</v>
      </c>
      <c r="M1245">
        <f>'PPG-Graph'!$B$14*COS(2*PI()*3*'PPG-Graph'!$B$2*A1245+'PPG-Graph'!$B$15)*2*PI()*3*'PPG-Graph'!$B$2</f>
        <v>0</v>
      </c>
      <c r="N1245">
        <f>'PPG-Graph'!$B$17*COS(2*PI()*4*'PPG-Graph'!$B$2*A1245+'PPG-Graph'!$B$18)*2*PI()*4*'PPG-Graph'!$B$2</f>
        <v>0</v>
      </c>
      <c r="O1245">
        <f>'PPG-Graph'!$B$20*COS(2*PI()*5*'PPG-Graph'!$B$2*A1245+'PPG-Graph'!$B$21)*2*PI()*5*'PPG-Graph'!$B$2</f>
        <v>0</v>
      </c>
      <c r="Q1245">
        <f>R1245+S1245++T1245+U1245+V1245+'PPG-Graph'!$B$4</f>
        <v>-427.69933970961733</v>
      </c>
      <c r="R1245">
        <f>-'PPG-Graph'!$B$8*SIN(2*PI()*'PPG-Graph'!$B$2*A1245+'PPG-Graph'!$B$9)*(2*PI()*'PPG-Graph'!$B$2)^2</f>
        <v>-597.69933970961733</v>
      </c>
      <c r="S1245">
        <f>-'PPG-Graph'!$B$11*SIN(2*PI()*2*'PPG-Graph'!$B$2*A1245+'PPG-Graph'!$B$12)*(2*PI()*2*'PPG-Graph'!$B$2)^2</f>
        <v>0</v>
      </c>
      <c r="T1245">
        <f>-'PPG-Graph'!$B$14*SIN(2*PI()*3*'PPG-Graph'!$B$2*A1245+'PPG-Graph'!$B$15)*(2*PI()*3*'PPG-Graph'!$B$2)^2</f>
        <v>0</v>
      </c>
      <c r="U1245">
        <f>-'PPG-Graph'!$B$17*SIN(2*PI()*4*'PPG-Graph'!$B$2*A1245+'PPG-Graph'!$B$18)*(2*PI()*4*'PPG-Graph'!$B$2)^2</f>
        <v>0</v>
      </c>
      <c r="V1245">
        <f>-'PPG-Graph'!$B$20*SIN(2*PI()*5*'PPG-Graph'!$B$2*A1245+'PPG-Graph'!$B$21)*(2*PI()*5*'PPG-Graph'!$B$2)^2</f>
        <v>0</v>
      </c>
    </row>
    <row r="1246" spans="1:22" x14ac:dyDescent="0.25">
      <c r="A1246">
        <v>4.1399999999999997</v>
      </c>
      <c r="C1246">
        <f>D1246+E1246++F1246+G1246+H1246+'PPG-Graph'!$B$4</f>
        <v>185.41026485551575</v>
      </c>
      <c r="D1246">
        <f>'PPG-Graph'!$B$8*SIN(2*PI()*'PPG-Graph'!$B$2*A1246+'PPG-Graph'!$B$9)</f>
        <v>15.410264855515754</v>
      </c>
      <c r="E1246">
        <f>'PPG-Graph'!$B$11*SIN(2*PI()*2*'PPG-Graph'!$B$2*A1246+'PPG-Graph'!$B$12)</f>
        <v>0</v>
      </c>
      <c r="F1246">
        <f>'PPG-Graph'!$B$14*SIN(2*PI()*3*'PPG-Graph'!$B$2*A1246+'PPG-Graph'!$B$15)</f>
        <v>0</v>
      </c>
      <c r="G1246">
        <f>'PPG-Graph'!$B$17*SIN(2*PI()*4*'PPG-Graph'!$B$2*A1246+'PPG-Graph'!$B$18)</f>
        <v>0</v>
      </c>
      <c r="H1246">
        <f>'PPG-Graph'!$B$20*SIN(2*PI()*5*'PPG-Graph'!$B$2*A1246+'PPG-Graph'!$B$21)</f>
        <v>0</v>
      </c>
      <c r="J1246">
        <f>K1246+L1246++M1246+N1246+O1246+'PPG-Graph'!$B$4</f>
        <v>250.10106093665541</v>
      </c>
      <c r="K1246">
        <f>'PPG-Graph'!$B$8*COS(2*PI()*'PPG-Graph'!$B$2*A1246+'PPG-Graph'!$B$9)*2*PI()*'PPG-Graph'!$B$2</f>
        <v>80.101060936655401</v>
      </c>
      <c r="L1246">
        <f>'PPG-Graph'!$B$11*COS(2*PI()*2*'PPG-Graph'!$B$2*A1246+'PPG-Graph'!$B$12)*2*PI()*2*'PPG-Graph'!$B$2</f>
        <v>0</v>
      </c>
      <c r="M1246">
        <f>'PPG-Graph'!$B$14*COS(2*PI()*3*'PPG-Graph'!$B$2*A1246+'PPG-Graph'!$B$15)*2*PI()*3*'PPG-Graph'!$B$2</f>
        <v>0</v>
      </c>
      <c r="N1246">
        <f>'PPG-Graph'!$B$17*COS(2*PI()*4*'PPG-Graph'!$B$2*A1246+'PPG-Graph'!$B$18)*2*PI()*4*'PPG-Graph'!$B$2</f>
        <v>0</v>
      </c>
      <c r="O1246">
        <f>'PPG-Graph'!$B$20*COS(2*PI()*5*'PPG-Graph'!$B$2*A1246+'PPG-Graph'!$B$21)*2*PI()*5*'PPG-Graph'!$B$2</f>
        <v>0</v>
      </c>
      <c r="Q1246">
        <f>R1246+S1246++T1246+U1246+V1246+'PPG-Graph'!$B$4</f>
        <v>-438.37287135980375</v>
      </c>
      <c r="R1246">
        <f>-'PPG-Graph'!$B$8*SIN(2*PI()*'PPG-Graph'!$B$2*A1246+'PPG-Graph'!$B$9)*(2*PI()*'PPG-Graph'!$B$2)^2</f>
        <v>-608.37287135980375</v>
      </c>
      <c r="S1246">
        <f>-'PPG-Graph'!$B$11*SIN(2*PI()*2*'PPG-Graph'!$B$2*A1246+'PPG-Graph'!$B$12)*(2*PI()*2*'PPG-Graph'!$B$2)^2</f>
        <v>0</v>
      </c>
      <c r="T1246">
        <f>-'PPG-Graph'!$B$14*SIN(2*PI()*3*'PPG-Graph'!$B$2*A1246+'PPG-Graph'!$B$15)*(2*PI()*3*'PPG-Graph'!$B$2)^2</f>
        <v>0</v>
      </c>
      <c r="U1246">
        <f>-'PPG-Graph'!$B$17*SIN(2*PI()*4*'PPG-Graph'!$B$2*A1246+'PPG-Graph'!$B$18)*(2*PI()*4*'PPG-Graph'!$B$2)^2</f>
        <v>0</v>
      </c>
      <c r="V1246">
        <f>-'PPG-Graph'!$B$20*SIN(2*PI()*5*'PPG-Graph'!$B$2*A1246+'PPG-Graph'!$B$21)*(2*PI()*5*'PPG-Graph'!$B$2)^2</f>
        <v>0</v>
      </c>
    </row>
    <row r="1247" spans="1:22" x14ac:dyDescent="0.25">
      <c r="A1247">
        <v>4.1433333330000002</v>
      </c>
      <c r="C1247">
        <f>D1247+E1247++F1247+G1247+H1247+'PPG-Graph'!$B$4</f>
        <v>185.67386912049821</v>
      </c>
      <c r="D1247">
        <f>'PPG-Graph'!$B$8*SIN(2*PI()*'PPG-Graph'!$B$2*A1247+'PPG-Graph'!$B$9)</f>
        <v>15.673869120498207</v>
      </c>
      <c r="E1247">
        <f>'PPG-Graph'!$B$11*SIN(2*PI()*2*'PPG-Graph'!$B$2*A1247+'PPG-Graph'!$B$12)</f>
        <v>0</v>
      </c>
      <c r="F1247">
        <f>'PPG-Graph'!$B$14*SIN(2*PI()*3*'PPG-Graph'!$B$2*A1247+'PPG-Graph'!$B$15)</f>
        <v>0</v>
      </c>
      <c r="G1247">
        <f>'PPG-Graph'!$B$17*SIN(2*PI()*4*'PPG-Graph'!$B$2*A1247+'PPG-Graph'!$B$18)</f>
        <v>0</v>
      </c>
      <c r="H1247">
        <f>'PPG-Graph'!$B$20*SIN(2*PI()*5*'PPG-Graph'!$B$2*A1247+'PPG-Graph'!$B$21)</f>
        <v>0</v>
      </c>
      <c r="J1247">
        <f>K1247+L1247++M1247+N1247+O1247+'PPG-Graph'!$B$4</f>
        <v>248.05573233889783</v>
      </c>
      <c r="K1247">
        <f>'PPG-Graph'!$B$8*COS(2*PI()*'PPG-Graph'!$B$2*A1247+'PPG-Graph'!$B$9)*2*PI()*'PPG-Graph'!$B$2</f>
        <v>78.055732338897812</v>
      </c>
      <c r="L1247">
        <f>'PPG-Graph'!$B$11*COS(2*PI()*2*'PPG-Graph'!$B$2*A1247+'PPG-Graph'!$B$12)*2*PI()*2*'PPG-Graph'!$B$2</f>
        <v>0</v>
      </c>
      <c r="M1247">
        <f>'PPG-Graph'!$B$14*COS(2*PI()*3*'PPG-Graph'!$B$2*A1247+'PPG-Graph'!$B$15)*2*PI()*3*'PPG-Graph'!$B$2</f>
        <v>0</v>
      </c>
      <c r="N1247">
        <f>'PPG-Graph'!$B$17*COS(2*PI()*4*'PPG-Graph'!$B$2*A1247+'PPG-Graph'!$B$18)*2*PI()*4*'PPG-Graph'!$B$2</f>
        <v>0</v>
      </c>
      <c r="O1247">
        <f>'PPG-Graph'!$B$20*COS(2*PI()*5*'PPG-Graph'!$B$2*A1247+'PPG-Graph'!$B$21)*2*PI()*5*'PPG-Graph'!$B$2</f>
        <v>0</v>
      </c>
      <c r="Q1247">
        <f>R1247+S1247++T1247+U1247+V1247+'PPG-Graph'!$B$4</f>
        <v>-448.77955061507078</v>
      </c>
      <c r="R1247">
        <f>-'PPG-Graph'!$B$8*SIN(2*PI()*'PPG-Graph'!$B$2*A1247+'PPG-Graph'!$B$9)*(2*PI()*'PPG-Graph'!$B$2)^2</f>
        <v>-618.77955061507078</v>
      </c>
      <c r="S1247">
        <f>-'PPG-Graph'!$B$11*SIN(2*PI()*2*'PPG-Graph'!$B$2*A1247+'PPG-Graph'!$B$12)*(2*PI()*2*'PPG-Graph'!$B$2)^2</f>
        <v>0</v>
      </c>
      <c r="T1247">
        <f>-'PPG-Graph'!$B$14*SIN(2*PI()*3*'PPG-Graph'!$B$2*A1247+'PPG-Graph'!$B$15)*(2*PI()*3*'PPG-Graph'!$B$2)^2</f>
        <v>0</v>
      </c>
      <c r="U1247">
        <f>-'PPG-Graph'!$B$17*SIN(2*PI()*4*'PPG-Graph'!$B$2*A1247+'PPG-Graph'!$B$18)*(2*PI()*4*'PPG-Graph'!$B$2)^2</f>
        <v>0</v>
      </c>
      <c r="V1247">
        <f>-'PPG-Graph'!$B$20*SIN(2*PI()*5*'PPG-Graph'!$B$2*A1247+'PPG-Graph'!$B$21)*(2*PI()*5*'PPG-Graph'!$B$2)^2</f>
        <v>0</v>
      </c>
    </row>
    <row r="1248" spans="1:22" x14ac:dyDescent="0.25">
      <c r="A1248">
        <v>4.1466666669999999</v>
      </c>
      <c r="C1248">
        <f>D1248+E1248++F1248+G1248+H1248+'PPG-Graph'!$B$4</f>
        <v>185.9305983858093</v>
      </c>
      <c r="D1248">
        <f>'PPG-Graph'!$B$8*SIN(2*PI()*'PPG-Graph'!$B$2*A1248+'PPG-Graph'!$B$9)</f>
        <v>15.930598385809304</v>
      </c>
      <c r="E1248">
        <f>'PPG-Graph'!$B$11*SIN(2*PI()*2*'PPG-Graph'!$B$2*A1248+'PPG-Graph'!$B$12)</f>
        <v>0</v>
      </c>
      <c r="F1248">
        <f>'PPG-Graph'!$B$14*SIN(2*PI()*3*'PPG-Graph'!$B$2*A1248+'PPG-Graph'!$B$15)</f>
        <v>0</v>
      </c>
      <c r="G1248">
        <f>'PPG-Graph'!$B$17*SIN(2*PI()*4*'PPG-Graph'!$B$2*A1248+'PPG-Graph'!$B$18)</f>
        <v>0</v>
      </c>
      <c r="H1248">
        <f>'PPG-Graph'!$B$20*SIN(2*PI()*5*'PPG-Graph'!$B$2*A1248+'PPG-Graph'!$B$21)</f>
        <v>0</v>
      </c>
      <c r="J1248">
        <f>K1248+L1248++M1248+N1248+O1248+'PPG-Graph'!$B$4</f>
        <v>245.97616529510293</v>
      </c>
      <c r="K1248">
        <f>'PPG-Graph'!$B$8*COS(2*PI()*'PPG-Graph'!$B$2*A1248+'PPG-Graph'!$B$9)*2*PI()*'PPG-Graph'!$B$2</f>
        <v>75.976165295102945</v>
      </c>
      <c r="L1248">
        <f>'PPG-Graph'!$B$11*COS(2*PI()*2*'PPG-Graph'!$B$2*A1248+'PPG-Graph'!$B$12)*2*PI()*2*'PPG-Graph'!$B$2</f>
        <v>0</v>
      </c>
      <c r="M1248">
        <f>'PPG-Graph'!$B$14*COS(2*PI()*3*'PPG-Graph'!$B$2*A1248+'PPG-Graph'!$B$15)*2*PI()*3*'PPG-Graph'!$B$2</f>
        <v>0</v>
      </c>
      <c r="N1248">
        <f>'PPG-Graph'!$B$17*COS(2*PI()*4*'PPG-Graph'!$B$2*A1248+'PPG-Graph'!$B$18)*2*PI()*4*'PPG-Graph'!$B$2</f>
        <v>0</v>
      </c>
      <c r="O1248">
        <f>'PPG-Graph'!$B$20*COS(2*PI()*5*'PPG-Graph'!$B$2*A1248+'PPG-Graph'!$B$21)*2*PI()*5*'PPG-Graph'!$B$2</f>
        <v>0</v>
      </c>
      <c r="Q1248">
        <f>R1248+S1248++T1248+U1248+V1248+'PPG-Graph'!$B$4</f>
        <v>-458.91481576228216</v>
      </c>
      <c r="R1248">
        <f>-'PPG-Graph'!$B$8*SIN(2*PI()*'PPG-Graph'!$B$2*A1248+'PPG-Graph'!$B$9)*(2*PI()*'PPG-Graph'!$B$2)^2</f>
        <v>-628.91481576228216</v>
      </c>
      <c r="S1248">
        <f>-'PPG-Graph'!$B$11*SIN(2*PI()*2*'PPG-Graph'!$B$2*A1248+'PPG-Graph'!$B$12)*(2*PI()*2*'PPG-Graph'!$B$2)^2</f>
        <v>0</v>
      </c>
      <c r="T1248">
        <f>-'PPG-Graph'!$B$14*SIN(2*PI()*3*'PPG-Graph'!$B$2*A1248+'PPG-Graph'!$B$15)*(2*PI()*3*'PPG-Graph'!$B$2)^2</f>
        <v>0</v>
      </c>
      <c r="U1248">
        <f>-'PPG-Graph'!$B$17*SIN(2*PI()*4*'PPG-Graph'!$B$2*A1248+'PPG-Graph'!$B$18)*(2*PI()*4*'PPG-Graph'!$B$2)^2</f>
        <v>0</v>
      </c>
      <c r="V1248">
        <f>-'PPG-Graph'!$B$20*SIN(2*PI()*5*'PPG-Graph'!$B$2*A1248+'PPG-Graph'!$B$21)*(2*PI()*5*'PPG-Graph'!$B$2)^2</f>
        <v>0</v>
      </c>
    </row>
    <row r="1249" spans="1:22" x14ac:dyDescent="0.25">
      <c r="A1249">
        <v>4.1500000000000004</v>
      </c>
      <c r="C1249">
        <f>D1249+E1249++F1249+G1249+H1249+'PPG-Graph'!$B$4</f>
        <v>186.18033988749897</v>
      </c>
      <c r="D1249">
        <f>'PPG-Graph'!$B$8*SIN(2*PI()*'PPG-Graph'!$B$2*A1249+'PPG-Graph'!$B$9)</f>
        <v>16.18033988749896</v>
      </c>
      <c r="E1249">
        <f>'PPG-Graph'!$B$11*SIN(2*PI()*2*'PPG-Graph'!$B$2*A1249+'PPG-Graph'!$B$12)</f>
        <v>0</v>
      </c>
      <c r="F1249">
        <f>'PPG-Graph'!$B$14*SIN(2*PI()*3*'PPG-Graph'!$B$2*A1249+'PPG-Graph'!$B$15)</f>
        <v>0</v>
      </c>
      <c r="G1249">
        <f>'PPG-Graph'!$B$17*SIN(2*PI()*4*'PPG-Graph'!$B$2*A1249+'PPG-Graph'!$B$18)</f>
        <v>0</v>
      </c>
      <c r="H1249">
        <f>'PPG-Graph'!$B$20*SIN(2*PI()*5*'PPG-Graph'!$B$2*A1249+'PPG-Graph'!$B$21)</f>
        <v>0</v>
      </c>
      <c r="J1249">
        <f>K1249+L1249++M1249+N1249+O1249+'PPG-Graph'!$B$4</f>
        <v>243.86327321961818</v>
      </c>
      <c r="K1249">
        <f>'PPG-Graph'!$B$8*COS(2*PI()*'PPG-Graph'!$B$2*A1249+'PPG-Graph'!$B$9)*2*PI()*'PPG-Graph'!$B$2</f>
        <v>73.863273219618179</v>
      </c>
      <c r="L1249">
        <f>'PPG-Graph'!$B$11*COS(2*PI()*2*'PPG-Graph'!$B$2*A1249+'PPG-Graph'!$B$12)*2*PI()*2*'PPG-Graph'!$B$2</f>
        <v>0</v>
      </c>
      <c r="M1249">
        <f>'PPG-Graph'!$B$14*COS(2*PI()*3*'PPG-Graph'!$B$2*A1249+'PPG-Graph'!$B$15)*2*PI()*3*'PPG-Graph'!$B$2</f>
        <v>0</v>
      </c>
      <c r="N1249">
        <f>'PPG-Graph'!$B$17*COS(2*PI()*4*'PPG-Graph'!$B$2*A1249+'PPG-Graph'!$B$18)*2*PI()*4*'PPG-Graph'!$B$2</f>
        <v>0</v>
      </c>
      <c r="O1249">
        <f>'PPG-Graph'!$B$20*COS(2*PI()*5*'PPG-Graph'!$B$2*A1249+'PPG-Graph'!$B$21)*2*PI()*5*'PPG-Graph'!$B$2</f>
        <v>0</v>
      </c>
      <c r="Q1249">
        <f>R1249+S1249++T1249+U1249+V1249+'PPG-Graph'!$B$4</f>
        <v>-468.77421505912571</v>
      </c>
      <c r="R1249">
        <f>-'PPG-Graph'!$B$8*SIN(2*PI()*'PPG-Graph'!$B$2*A1249+'PPG-Graph'!$B$9)*(2*PI()*'PPG-Graph'!$B$2)^2</f>
        <v>-638.77421505912571</v>
      </c>
      <c r="S1249">
        <f>-'PPG-Graph'!$B$11*SIN(2*PI()*2*'PPG-Graph'!$B$2*A1249+'PPG-Graph'!$B$12)*(2*PI()*2*'PPG-Graph'!$B$2)^2</f>
        <v>0</v>
      </c>
      <c r="T1249">
        <f>-'PPG-Graph'!$B$14*SIN(2*PI()*3*'PPG-Graph'!$B$2*A1249+'PPG-Graph'!$B$15)*(2*PI()*3*'PPG-Graph'!$B$2)^2</f>
        <v>0</v>
      </c>
      <c r="U1249">
        <f>-'PPG-Graph'!$B$17*SIN(2*PI()*4*'PPG-Graph'!$B$2*A1249+'PPG-Graph'!$B$18)*(2*PI()*4*'PPG-Graph'!$B$2)^2</f>
        <v>0</v>
      </c>
      <c r="V1249">
        <f>-'PPG-Graph'!$B$20*SIN(2*PI()*5*'PPG-Graph'!$B$2*A1249+'PPG-Graph'!$B$21)*(2*PI()*5*'PPG-Graph'!$B$2)^2</f>
        <v>0</v>
      </c>
    </row>
    <row r="1250" spans="1:22" x14ac:dyDescent="0.25">
      <c r="A1250">
        <v>4.153333333</v>
      </c>
      <c r="C1250">
        <f>D1250+E1250++F1250+G1250+H1250+'PPG-Graph'!$B$4</f>
        <v>186.42298415876809</v>
      </c>
      <c r="D1250">
        <f>'PPG-Graph'!$B$8*SIN(2*PI()*'PPG-Graph'!$B$2*A1250+'PPG-Graph'!$B$9)</f>
        <v>16.422984158768074</v>
      </c>
      <c r="E1250">
        <f>'PPG-Graph'!$B$11*SIN(2*PI()*2*'PPG-Graph'!$B$2*A1250+'PPG-Graph'!$B$12)</f>
        <v>0</v>
      </c>
      <c r="F1250">
        <f>'PPG-Graph'!$B$14*SIN(2*PI()*3*'PPG-Graph'!$B$2*A1250+'PPG-Graph'!$B$15)</f>
        <v>0</v>
      </c>
      <c r="G1250">
        <f>'PPG-Graph'!$B$17*SIN(2*PI()*4*'PPG-Graph'!$B$2*A1250+'PPG-Graph'!$B$18)</f>
        <v>0</v>
      </c>
      <c r="H1250">
        <f>'PPG-Graph'!$B$20*SIN(2*PI()*5*'PPG-Graph'!$B$2*A1250+'PPG-Graph'!$B$21)</f>
        <v>0</v>
      </c>
      <c r="J1250">
        <f>K1250+L1250++M1250+N1250+O1250+'PPG-Graph'!$B$4</f>
        <v>241.71798227777521</v>
      </c>
      <c r="K1250">
        <f>'PPG-Graph'!$B$8*COS(2*PI()*'PPG-Graph'!$B$2*A1250+'PPG-Graph'!$B$9)*2*PI()*'PPG-Graph'!$B$2</f>
        <v>71.717982277775192</v>
      </c>
      <c r="L1250">
        <f>'PPG-Graph'!$B$11*COS(2*PI()*2*'PPG-Graph'!$B$2*A1250+'PPG-Graph'!$B$12)*2*PI()*2*'PPG-Graph'!$B$2</f>
        <v>0</v>
      </c>
      <c r="M1250">
        <f>'PPG-Graph'!$B$14*COS(2*PI()*3*'PPG-Graph'!$B$2*A1250+'PPG-Graph'!$B$15)*2*PI()*3*'PPG-Graph'!$B$2</f>
        <v>0</v>
      </c>
      <c r="N1250">
        <f>'PPG-Graph'!$B$17*COS(2*PI()*4*'PPG-Graph'!$B$2*A1250+'PPG-Graph'!$B$18)*2*PI()*4*'PPG-Graph'!$B$2</f>
        <v>0</v>
      </c>
      <c r="O1250">
        <f>'PPG-Graph'!$B$20*COS(2*PI()*5*'PPG-Graph'!$B$2*A1250+'PPG-Graph'!$B$21)*2*PI()*5*'PPG-Graph'!$B$2</f>
        <v>0</v>
      </c>
      <c r="Q1250">
        <f>R1250+S1250++T1250+U1250+V1250+'PPG-Graph'!$B$4</f>
        <v>-478.35342692959273</v>
      </c>
      <c r="R1250">
        <f>-'PPG-Graph'!$B$8*SIN(2*PI()*'PPG-Graph'!$B$2*A1250+'PPG-Graph'!$B$9)*(2*PI()*'PPG-Graph'!$B$2)^2</f>
        <v>-648.35342692959273</v>
      </c>
      <c r="S1250">
        <f>-'PPG-Graph'!$B$11*SIN(2*PI()*2*'PPG-Graph'!$B$2*A1250+'PPG-Graph'!$B$12)*(2*PI()*2*'PPG-Graph'!$B$2)^2</f>
        <v>0</v>
      </c>
      <c r="T1250">
        <f>-'PPG-Graph'!$B$14*SIN(2*PI()*3*'PPG-Graph'!$B$2*A1250+'PPG-Graph'!$B$15)*(2*PI()*3*'PPG-Graph'!$B$2)^2</f>
        <v>0</v>
      </c>
      <c r="U1250">
        <f>-'PPG-Graph'!$B$17*SIN(2*PI()*4*'PPG-Graph'!$B$2*A1250+'PPG-Graph'!$B$18)*(2*PI()*4*'PPG-Graph'!$B$2)^2</f>
        <v>0</v>
      </c>
      <c r="V1250">
        <f>-'PPG-Graph'!$B$20*SIN(2*PI()*5*'PPG-Graph'!$B$2*A1250+'PPG-Graph'!$B$21)*(2*PI()*5*'PPG-Graph'!$B$2)^2</f>
        <v>0</v>
      </c>
    </row>
    <row r="1251" spans="1:22" x14ac:dyDescent="0.25">
      <c r="A1251">
        <v>4.1566666669999996</v>
      </c>
      <c r="C1251">
        <f>D1251+E1251++F1251+G1251+H1251+'PPG-Graph'!$B$4</f>
        <v>186.65842483738234</v>
      </c>
      <c r="D1251">
        <f>'PPG-Graph'!$B$8*SIN(2*PI()*'PPG-Graph'!$B$2*A1251+'PPG-Graph'!$B$9)</f>
        <v>16.658424837382348</v>
      </c>
      <c r="E1251">
        <f>'PPG-Graph'!$B$11*SIN(2*PI()*2*'PPG-Graph'!$B$2*A1251+'PPG-Graph'!$B$12)</f>
        <v>0</v>
      </c>
      <c r="F1251">
        <f>'PPG-Graph'!$B$14*SIN(2*PI()*3*'PPG-Graph'!$B$2*A1251+'PPG-Graph'!$B$15)</f>
        <v>0</v>
      </c>
      <c r="G1251">
        <f>'PPG-Graph'!$B$17*SIN(2*PI()*4*'PPG-Graph'!$B$2*A1251+'PPG-Graph'!$B$18)</f>
        <v>0</v>
      </c>
      <c r="H1251">
        <f>'PPG-Graph'!$B$20*SIN(2*PI()*5*'PPG-Graph'!$B$2*A1251+'PPG-Graph'!$B$21)</f>
        <v>0</v>
      </c>
      <c r="J1251">
        <f>K1251+L1251++M1251+N1251+O1251+'PPG-Graph'!$B$4</f>
        <v>239.54123280724696</v>
      </c>
      <c r="K1251">
        <f>'PPG-Graph'!$B$8*COS(2*PI()*'PPG-Graph'!$B$2*A1251+'PPG-Graph'!$B$9)*2*PI()*'PPG-Graph'!$B$2</f>
        <v>69.541232807246971</v>
      </c>
      <c r="L1251">
        <f>'PPG-Graph'!$B$11*COS(2*PI()*2*'PPG-Graph'!$B$2*A1251+'PPG-Graph'!$B$12)*2*PI()*2*'PPG-Graph'!$B$2</f>
        <v>0</v>
      </c>
      <c r="M1251">
        <f>'PPG-Graph'!$B$14*COS(2*PI()*3*'PPG-Graph'!$B$2*A1251+'PPG-Graph'!$B$15)*2*PI()*3*'PPG-Graph'!$B$2</f>
        <v>0</v>
      </c>
      <c r="N1251">
        <f>'PPG-Graph'!$B$17*COS(2*PI()*4*'PPG-Graph'!$B$2*A1251+'PPG-Graph'!$B$18)*2*PI()*4*'PPG-Graph'!$B$2</f>
        <v>0</v>
      </c>
      <c r="O1251">
        <f>'PPG-Graph'!$B$20*COS(2*PI()*5*'PPG-Graph'!$B$2*A1251+'PPG-Graph'!$B$21)*2*PI()*5*'PPG-Graph'!$B$2</f>
        <v>0</v>
      </c>
      <c r="Q1251">
        <f>R1251+S1251++T1251+U1251+V1251+'PPG-Graph'!$B$4</f>
        <v>-487.64825236098045</v>
      </c>
      <c r="R1251">
        <f>-'PPG-Graph'!$B$8*SIN(2*PI()*'PPG-Graph'!$B$2*A1251+'PPG-Graph'!$B$9)*(2*PI()*'PPG-Graph'!$B$2)^2</f>
        <v>-657.64825236098045</v>
      </c>
      <c r="S1251">
        <f>-'PPG-Graph'!$B$11*SIN(2*PI()*2*'PPG-Graph'!$B$2*A1251+'PPG-Graph'!$B$12)*(2*PI()*2*'PPG-Graph'!$B$2)^2</f>
        <v>0</v>
      </c>
      <c r="T1251">
        <f>-'PPG-Graph'!$B$14*SIN(2*PI()*3*'PPG-Graph'!$B$2*A1251+'PPG-Graph'!$B$15)*(2*PI()*3*'PPG-Graph'!$B$2)^2</f>
        <v>0</v>
      </c>
      <c r="U1251">
        <f>-'PPG-Graph'!$B$17*SIN(2*PI()*4*'PPG-Graph'!$B$2*A1251+'PPG-Graph'!$B$18)*(2*PI()*4*'PPG-Graph'!$B$2)^2</f>
        <v>0</v>
      </c>
      <c r="V1251">
        <f>-'PPG-Graph'!$B$20*SIN(2*PI()*5*'PPG-Graph'!$B$2*A1251+'PPG-Graph'!$B$21)*(2*PI()*5*'PPG-Graph'!$B$2)^2</f>
        <v>0</v>
      </c>
    </row>
    <row r="1252" spans="1:22" x14ac:dyDescent="0.25">
      <c r="A1252">
        <v>4.16</v>
      </c>
      <c r="C1252">
        <f>D1252+E1252++F1252+G1252+H1252+'PPG-Graph'!$B$4</f>
        <v>186.88655851004032</v>
      </c>
      <c r="D1252">
        <f>'PPG-Graph'!$B$8*SIN(2*PI()*'PPG-Graph'!$B$2*A1252+'PPG-Graph'!$B$9)</f>
        <v>16.886558510040306</v>
      </c>
      <c r="E1252">
        <f>'PPG-Graph'!$B$11*SIN(2*PI()*2*'PPG-Graph'!$B$2*A1252+'PPG-Graph'!$B$12)</f>
        <v>0</v>
      </c>
      <c r="F1252">
        <f>'PPG-Graph'!$B$14*SIN(2*PI()*3*'PPG-Graph'!$B$2*A1252+'PPG-Graph'!$B$15)</f>
        <v>0</v>
      </c>
      <c r="G1252">
        <f>'PPG-Graph'!$B$17*SIN(2*PI()*4*'PPG-Graph'!$B$2*A1252+'PPG-Graph'!$B$18)</f>
        <v>0</v>
      </c>
      <c r="H1252">
        <f>'PPG-Graph'!$B$20*SIN(2*PI()*5*'PPG-Graph'!$B$2*A1252+'PPG-Graph'!$B$21)</f>
        <v>0</v>
      </c>
      <c r="J1252">
        <f>K1252+L1252++M1252+N1252+O1252+'PPG-Graph'!$B$4</f>
        <v>237.33398090810317</v>
      </c>
      <c r="K1252">
        <f>'PPG-Graph'!$B$8*COS(2*PI()*'PPG-Graph'!$B$2*A1252+'PPG-Graph'!$B$9)*2*PI()*'PPG-Graph'!$B$2</f>
        <v>67.333980908103172</v>
      </c>
      <c r="L1252">
        <f>'PPG-Graph'!$B$11*COS(2*PI()*2*'PPG-Graph'!$B$2*A1252+'PPG-Graph'!$B$12)*2*PI()*2*'PPG-Graph'!$B$2</f>
        <v>0</v>
      </c>
      <c r="M1252">
        <f>'PPG-Graph'!$B$14*COS(2*PI()*3*'PPG-Graph'!$B$2*A1252+'PPG-Graph'!$B$15)*2*PI()*3*'PPG-Graph'!$B$2</f>
        <v>0</v>
      </c>
      <c r="N1252">
        <f>'PPG-Graph'!$B$17*COS(2*PI()*4*'PPG-Graph'!$B$2*A1252+'PPG-Graph'!$B$18)*2*PI()*4*'PPG-Graph'!$B$2</f>
        <v>0</v>
      </c>
      <c r="O1252">
        <f>'PPG-Graph'!$B$20*COS(2*PI()*5*'PPG-Graph'!$B$2*A1252+'PPG-Graph'!$B$21)*2*PI()*5*'PPG-Graph'!$B$2</f>
        <v>0</v>
      </c>
      <c r="Q1252">
        <f>R1252+S1252++T1252+U1252+V1252+'PPG-Graph'!$B$4</f>
        <v>-496.65460875978704</v>
      </c>
      <c r="R1252">
        <f>-'PPG-Graph'!$B$8*SIN(2*PI()*'PPG-Graph'!$B$2*A1252+'PPG-Graph'!$B$9)*(2*PI()*'PPG-Graph'!$B$2)^2</f>
        <v>-666.65460875978704</v>
      </c>
      <c r="S1252">
        <f>-'PPG-Graph'!$B$11*SIN(2*PI()*2*'PPG-Graph'!$B$2*A1252+'PPG-Graph'!$B$12)*(2*PI()*2*'PPG-Graph'!$B$2)^2</f>
        <v>0</v>
      </c>
      <c r="T1252">
        <f>-'PPG-Graph'!$B$14*SIN(2*PI()*3*'PPG-Graph'!$B$2*A1252+'PPG-Graph'!$B$15)*(2*PI()*3*'PPG-Graph'!$B$2)^2</f>
        <v>0</v>
      </c>
      <c r="U1252">
        <f>-'PPG-Graph'!$B$17*SIN(2*PI()*4*'PPG-Graph'!$B$2*A1252+'PPG-Graph'!$B$18)*(2*PI()*4*'PPG-Graph'!$B$2)^2</f>
        <v>0</v>
      </c>
      <c r="V1252">
        <f>-'PPG-Graph'!$B$20*SIN(2*PI()*5*'PPG-Graph'!$B$2*A1252+'PPG-Graph'!$B$21)*(2*PI()*5*'PPG-Graph'!$B$2)^2</f>
        <v>0</v>
      </c>
    </row>
    <row r="1253" spans="1:22" x14ac:dyDescent="0.25">
      <c r="A1253">
        <v>4.1633333329999997</v>
      </c>
      <c r="C1253">
        <f>D1253+E1253++F1253+G1253+H1253+'PPG-Graph'!$B$4</f>
        <v>187.10728518151106</v>
      </c>
      <c r="D1253">
        <f>'PPG-Graph'!$B$8*SIN(2*PI()*'PPG-Graph'!$B$2*A1253+'PPG-Graph'!$B$9)</f>
        <v>17.107285181511052</v>
      </c>
      <c r="E1253">
        <f>'PPG-Graph'!$B$11*SIN(2*PI()*2*'PPG-Graph'!$B$2*A1253+'PPG-Graph'!$B$12)</f>
        <v>0</v>
      </c>
      <c r="F1253">
        <f>'PPG-Graph'!$B$14*SIN(2*PI()*3*'PPG-Graph'!$B$2*A1253+'PPG-Graph'!$B$15)</f>
        <v>0</v>
      </c>
      <c r="G1253">
        <f>'PPG-Graph'!$B$17*SIN(2*PI()*4*'PPG-Graph'!$B$2*A1253+'PPG-Graph'!$B$18)</f>
        <v>0</v>
      </c>
      <c r="H1253">
        <f>'PPG-Graph'!$B$20*SIN(2*PI()*5*'PPG-Graph'!$B$2*A1253+'PPG-Graph'!$B$21)</f>
        <v>0</v>
      </c>
      <c r="J1253">
        <f>K1253+L1253++M1253+N1253+O1253+'PPG-Graph'!$B$4</f>
        <v>235.0971941054317</v>
      </c>
      <c r="K1253">
        <f>'PPG-Graph'!$B$8*COS(2*PI()*'PPG-Graph'!$B$2*A1253+'PPG-Graph'!$B$9)*2*PI()*'PPG-Graph'!$B$2</f>
        <v>65.097194105431683</v>
      </c>
      <c r="L1253">
        <f>'PPG-Graph'!$B$11*COS(2*PI()*2*'PPG-Graph'!$B$2*A1253+'PPG-Graph'!$B$12)*2*PI()*2*'PPG-Graph'!$B$2</f>
        <v>0</v>
      </c>
      <c r="M1253">
        <f>'PPG-Graph'!$B$14*COS(2*PI()*3*'PPG-Graph'!$B$2*A1253+'PPG-Graph'!$B$15)*2*PI()*3*'PPG-Graph'!$B$2</f>
        <v>0</v>
      </c>
      <c r="N1253">
        <f>'PPG-Graph'!$B$17*COS(2*PI()*4*'PPG-Graph'!$B$2*A1253+'PPG-Graph'!$B$18)*2*PI()*4*'PPG-Graph'!$B$2</f>
        <v>0</v>
      </c>
      <c r="O1253">
        <f>'PPG-Graph'!$B$20*COS(2*PI()*5*'PPG-Graph'!$B$2*A1253+'PPG-Graph'!$B$21)*2*PI()*5*'PPG-Graph'!$B$2</f>
        <v>0</v>
      </c>
      <c r="Q1253">
        <f>R1253+S1253++T1253+U1253+V1253+'PPG-Graph'!$B$4</f>
        <v>-505.36854847252891</v>
      </c>
      <c r="R1253">
        <f>-'PPG-Graph'!$B$8*SIN(2*PI()*'PPG-Graph'!$B$2*A1253+'PPG-Graph'!$B$9)*(2*PI()*'PPG-Graph'!$B$2)^2</f>
        <v>-675.36854847252891</v>
      </c>
      <c r="S1253">
        <f>-'PPG-Graph'!$B$11*SIN(2*PI()*2*'PPG-Graph'!$B$2*A1253+'PPG-Graph'!$B$12)*(2*PI()*2*'PPG-Graph'!$B$2)^2</f>
        <v>0</v>
      </c>
      <c r="T1253">
        <f>-'PPG-Graph'!$B$14*SIN(2*PI()*3*'PPG-Graph'!$B$2*A1253+'PPG-Graph'!$B$15)*(2*PI()*3*'PPG-Graph'!$B$2)^2</f>
        <v>0</v>
      </c>
      <c r="U1253">
        <f>-'PPG-Graph'!$B$17*SIN(2*PI()*4*'PPG-Graph'!$B$2*A1253+'PPG-Graph'!$B$18)*(2*PI()*4*'PPG-Graph'!$B$2)^2</f>
        <v>0</v>
      </c>
      <c r="V1253">
        <f>-'PPG-Graph'!$B$20*SIN(2*PI()*5*'PPG-Graph'!$B$2*A1253+'PPG-Graph'!$B$21)*(2*PI()*5*'PPG-Graph'!$B$2)^2</f>
        <v>0</v>
      </c>
    </row>
    <row r="1254" spans="1:22" x14ac:dyDescent="0.25">
      <c r="A1254">
        <v>4.1666666670000003</v>
      </c>
      <c r="C1254">
        <f>D1254+E1254++F1254+G1254+H1254+'PPG-Graph'!$B$4</f>
        <v>187.32050809663275</v>
      </c>
      <c r="D1254">
        <f>'PPG-Graph'!$B$8*SIN(2*PI()*'PPG-Graph'!$B$2*A1254+'PPG-Graph'!$B$9)</f>
        <v>17.320508096632746</v>
      </c>
      <c r="E1254">
        <f>'PPG-Graph'!$B$11*SIN(2*PI()*2*'PPG-Graph'!$B$2*A1254+'PPG-Graph'!$B$12)</f>
        <v>0</v>
      </c>
      <c r="F1254">
        <f>'PPG-Graph'!$B$14*SIN(2*PI()*3*'PPG-Graph'!$B$2*A1254+'PPG-Graph'!$B$15)</f>
        <v>0</v>
      </c>
      <c r="G1254">
        <f>'PPG-Graph'!$B$17*SIN(2*PI()*4*'PPG-Graph'!$B$2*A1254+'PPG-Graph'!$B$18)</f>
        <v>0</v>
      </c>
      <c r="H1254">
        <f>'PPG-Graph'!$B$20*SIN(2*PI()*5*'PPG-Graph'!$B$2*A1254+'PPG-Graph'!$B$21)</f>
        <v>0</v>
      </c>
      <c r="J1254">
        <f>K1254+L1254++M1254+N1254+O1254+'PPG-Graph'!$B$4</f>
        <v>232.8318528438669</v>
      </c>
      <c r="K1254">
        <f>'PPG-Graph'!$B$8*COS(2*PI()*'PPG-Graph'!$B$2*A1254+'PPG-Graph'!$B$9)*2*PI()*'PPG-Graph'!$B$2</f>
        <v>62.831852843866891</v>
      </c>
      <c r="L1254">
        <f>'PPG-Graph'!$B$11*COS(2*PI()*2*'PPG-Graph'!$B$2*A1254+'PPG-Graph'!$B$12)*2*PI()*2*'PPG-Graph'!$B$2</f>
        <v>0</v>
      </c>
      <c r="M1254">
        <f>'PPG-Graph'!$B$14*COS(2*PI()*3*'PPG-Graph'!$B$2*A1254+'PPG-Graph'!$B$15)*2*PI()*3*'PPG-Graph'!$B$2</f>
        <v>0</v>
      </c>
      <c r="N1254">
        <f>'PPG-Graph'!$B$17*COS(2*PI()*4*'PPG-Graph'!$B$2*A1254+'PPG-Graph'!$B$18)*2*PI()*4*'PPG-Graph'!$B$2</f>
        <v>0</v>
      </c>
      <c r="O1254">
        <f>'PPG-Graph'!$B$20*COS(2*PI()*5*'PPG-Graph'!$B$2*A1254+'PPG-Graph'!$B$21)*2*PI()*5*'PPG-Graph'!$B$2</f>
        <v>0</v>
      </c>
      <c r="Q1254">
        <f>R1254+S1254++T1254+U1254+V1254+'PPG-Graph'!$B$4</f>
        <v>-513.78625175852164</v>
      </c>
      <c r="R1254">
        <f>-'PPG-Graph'!$B$8*SIN(2*PI()*'PPG-Graph'!$B$2*A1254+'PPG-Graph'!$B$9)*(2*PI()*'PPG-Graph'!$B$2)^2</f>
        <v>-683.78625175852164</v>
      </c>
      <c r="S1254">
        <f>-'PPG-Graph'!$B$11*SIN(2*PI()*2*'PPG-Graph'!$B$2*A1254+'PPG-Graph'!$B$12)*(2*PI()*2*'PPG-Graph'!$B$2)^2</f>
        <v>0</v>
      </c>
      <c r="T1254">
        <f>-'PPG-Graph'!$B$14*SIN(2*PI()*3*'PPG-Graph'!$B$2*A1254+'PPG-Graph'!$B$15)*(2*PI()*3*'PPG-Graph'!$B$2)^2</f>
        <v>0</v>
      </c>
      <c r="U1254">
        <f>-'PPG-Graph'!$B$17*SIN(2*PI()*4*'PPG-Graph'!$B$2*A1254+'PPG-Graph'!$B$18)*(2*PI()*4*'PPG-Graph'!$B$2)^2</f>
        <v>0</v>
      </c>
      <c r="V1254">
        <f>-'PPG-Graph'!$B$20*SIN(2*PI()*5*'PPG-Graph'!$B$2*A1254+'PPG-Graph'!$B$21)*(2*PI()*5*'PPG-Graph'!$B$2)^2</f>
        <v>0</v>
      </c>
    </row>
    <row r="1255" spans="1:22" x14ac:dyDescent="0.25">
      <c r="A1255">
        <v>4.17</v>
      </c>
      <c r="C1255">
        <f>D1255+E1255++F1255+G1255+H1255+'PPG-Graph'!$B$4</f>
        <v>187.52613360087727</v>
      </c>
      <c r="D1255">
        <f>'PPG-Graph'!$B$8*SIN(2*PI()*'PPG-Graph'!$B$2*A1255+'PPG-Graph'!$B$9)</f>
        <v>17.526133600877273</v>
      </c>
      <c r="E1255">
        <f>'PPG-Graph'!$B$11*SIN(2*PI()*2*'PPG-Graph'!$B$2*A1255+'PPG-Graph'!$B$12)</f>
        <v>0</v>
      </c>
      <c r="F1255">
        <f>'PPG-Graph'!$B$14*SIN(2*PI()*3*'PPG-Graph'!$B$2*A1255+'PPG-Graph'!$B$15)</f>
        <v>0</v>
      </c>
      <c r="G1255">
        <f>'PPG-Graph'!$B$17*SIN(2*PI()*4*'PPG-Graph'!$B$2*A1255+'PPG-Graph'!$B$18)</f>
        <v>0</v>
      </c>
      <c r="H1255">
        <f>'PPG-Graph'!$B$20*SIN(2*PI()*5*'PPG-Graph'!$B$2*A1255+'PPG-Graph'!$B$21)</f>
        <v>0</v>
      </c>
      <c r="J1255">
        <f>K1255+L1255++M1255+N1255+O1255+'PPG-Graph'!$B$4</f>
        <v>230.5389521359136</v>
      </c>
      <c r="K1255">
        <f>'PPG-Graph'!$B$8*COS(2*PI()*'PPG-Graph'!$B$2*A1255+'PPG-Graph'!$B$9)*2*PI()*'PPG-Graph'!$B$2</f>
        <v>60.538952135913597</v>
      </c>
      <c r="L1255">
        <f>'PPG-Graph'!$B$11*COS(2*PI()*2*'PPG-Graph'!$B$2*A1255+'PPG-Graph'!$B$12)*2*PI()*2*'PPG-Graph'!$B$2</f>
        <v>0</v>
      </c>
      <c r="M1255">
        <f>'PPG-Graph'!$B$14*COS(2*PI()*3*'PPG-Graph'!$B$2*A1255+'PPG-Graph'!$B$15)*2*PI()*3*'PPG-Graph'!$B$2</f>
        <v>0</v>
      </c>
      <c r="N1255">
        <f>'PPG-Graph'!$B$17*COS(2*PI()*4*'PPG-Graph'!$B$2*A1255+'PPG-Graph'!$B$18)*2*PI()*4*'PPG-Graph'!$B$2</f>
        <v>0</v>
      </c>
      <c r="O1255">
        <f>'PPG-Graph'!$B$20*COS(2*PI()*5*'PPG-Graph'!$B$2*A1255+'PPG-Graph'!$B$21)*2*PI()*5*'PPG-Graph'!$B$2</f>
        <v>0</v>
      </c>
      <c r="Q1255">
        <f>R1255+S1255++T1255+U1255+V1255+'PPG-Graph'!$B$4</f>
        <v>-521.90402128519361</v>
      </c>
      <c r="R1255">
        <f>-'PPG-Graph'!$B$8*SIN(2*PI()*'PPG-Graph'!$B$2*A1255+'PPG-Graph'!$B$9)*(2*PI()*'PPG-Graph'!$B$2)^2</f>
        <v>-691.90402128519361</v>
      </c>
      <c r="S1255">
        <f>-'PPG-Graph'!$B$11*SIN(2*PI()*2*'PPG-Graph'!$B$2*A1255+'PPG-Graph'!$B$12)*(2*PI()*2*'PPG-Graph'!$B$2)^2</f>
        <v>0</v>
      </c>
      <c r="T1255">
        <f>-'PPG-Graph'!$B$14*SIN(2*PI()*3*'PPG-Graph'!$B$2*A1255+'PPG-Graph'!$B$15)*(2*PI()*3*'PPG-Graph'!$B$2)^2</f>
        <v>0</v>
      </c>
      <c r="U1255">
        <f>-'PPG-Graph'!$B$17*SIN(2*PI()*4*'PPG-Graph'!$B$2*A1255+'PPG-Graph'!$B$18)*(2*PI()*4*'PPG-Graph'!$B$2)^2</f>
        <v>0</v>
      </c>
      <c r="V1255">
        <f>-'PPG-Graph'!$B$20*SIN(2*PI()*5*'PPG-Graph'!$B$2*A1255+'PPG-Graph'!$B$21)*(2*PI()*5*'PPG-Graph'!$B$2)^2</f>
        <v>0</v>
      </c>
    </row>
    <row r="1256" spans="1:22" x14ac:dyDescent="0.25">
      <c r="A1256">
        <v>4.1733333330000004</v>
      </c>
      <c r="C1256">
        <f>D1256+E1256++F1256+G1256+H1256+'PPG-Graph'!$B$4</f>
        <v>187.7240715652178</v>
      </c>
      <c r="D1256">
        <f>'PPG-Graph'!$B$8*SIN(2*PI()*'PPG-Graph'!$B$2*A1256+'PPG-Graph'!$B$9)</f>
        <v>17.724071565217809</v>
      </c>
      <c r="E1256">
        <f>'PPG-Graph'!$B$11*SIN(2*PI()*2*'PPG-Graph'!$B$2*A1256+'PPG-Graph'!$B$12)</f>
        <v>0</v>
      </c>
      <c r="F1256">
        <f>'PPG-Graph'!$B$14*SIN(2*PI()*3*'PPG-Graph'!$B$2*A1256+'PPG-Graph'!$B$15)</f>
        <v>0</v>
      </c>
      <c r="G1256">
        <f>'PPG-Graph'!$B$17*SIN(2*PI()*4*'PPG-Graph'!$B$2*A1256+'PPG-Graph'!$B$18)</f>
        <v>0</v>
      </c>
      <c r="H1256">
        <f>'PPG-Graph'!$B$20*SIN(2*PI()*5*'PPG-Graph'!$B$2*A1256+'PPG-Graph'!$B$21)</f>
        <v>0</v>
      </c>
      <c r="J1256">
        <f>K1256+L1256++M1256+N1256+O1256+'PPG-Graph'!$B$4</f>
        <v>228.21949704803271</v>
      </c>
      <c r="K1256">
        <f>'PPG-Graph'!$B$8*COS(2*PI()*'PPG-Graph'!$B$2*A1256+'PPG-Graph'!$B$9)*2*PI()*'PPG-Graph'!$B$2</f>
        <v>58.219497048032707</v>
      </c>
      <c r="L1256">
        <f>'PPG-Graph'!$B$11*COS(2*PI()*2*'PPG-Graph'!$B$2*A1256+'PPG-Graph'!$B$12)*2*PI()*2*'PPG-Graph'!$B$2</f>
        <v>0</v>
      </c>
      <c r="M1256">
        <f>'PPG-Graph'!$B$14*COS(2*PI()*3*'PPG-Graph'!$B$2*A1256+'PPG-Graph'!$B$15)*2*PI()*3*'PPG-Graph'!$B$2</f>
        <v>0</v>
      </c>
      <c r="N1256">
        <f>'PPG-Graph'!$B$17*COS(2*PI()*4*'PPG-Graph'!$B$2*A1256+'PPG-Graph'!$B$18)*2*PI()*4*'PPG-Graph'!$B$2</f>
        <v>0</v>
      </c>
      <c r="O1256">
        <f>'PPG-Graph'!$B$20*COS(2*PI()*5*'PPG-Graph'!$B$2*A1256+'PPG-Graph'!$B$21)*2*PI()*5*'PPG-Graph'!$B$2</f>
        <v>0</v>
      </c>
      <c r="Q1256">
        <f>R1256+S1256++T1256+U1256+V1256+'PPG-Graph'!$B$4</f>
        <v>-529.71829890118568</v>
      </c>
      <c r="R1256">
        <f>-'PPG-Graph'!$B$8*SIN(2*PI()*'PPG-Graph'!$B$2*A1256+'PPG-Graph'!$B$9)*(2*PI()*'PPG-Graph'!$B$2)^2</f>
        <v>-699.71829890118568</v>
      </c>
      <c r="S1256">
        <f>-'PPG-Graph'!$B$11*SIN(2*PI()*2*'PPG-Graph'!$B$2*A1256+'PPG-Graph'!$B$12)*(2*PI()*2*'PPG-Graph'!$B$2)^2</f>
        <v>0</v>
      </c>
      <c r="T1256">
        <f>-'PPG-Graph'!$B$14*SIN(2*PI()*3*'PPG-Graph'!$B$2*A1256+'PPG-Graph'!$B$15)*(2*PI()*3*'PPG-Graph'!$B$2)^2</f>
        <v>0</v>
      </c>
      <c r="U1256">
        <f>-'PPG-Graph'!$B$17*SIN(2*PI()*4*'PPG-Graph'!$B$2*A1256+'PPG-Graph'!$B$18)*(2*PI()*4*'PPG-Graph'!$B$2)^2</f>
        <v>0</v>
      </c>
      <c r="V1256">
        <f>-'PPG-Graph'!$B$20*SIN(2*PI()*5*'PPG-Graph'!$B$2*A1256+'PPG-Graph'!$B$21)*(2*PI()*5*'PPG-Graph'!$B$2)^2</f>
        <v>0</v>
      </c>
    </row>
    <row r="1257" spans="1:22" x14ac:dyDescent="0.25">
      <c r="A1257">
        <v>4.1766666670000001</v>
      </c>
      <c r="C1257">
        <f>D1257+E1257++F1257+G1257+H1257+'PPG-Graph'!$B$4</f>
        <v>187.91423522341307</v>
      </c>
      <c r="D1257">
        <f>'PPG-Graph'!$B$8*SIN(2*PI()*'PPG-Graph'!$B$2*A1257+'PPG-Graph'!$B$9)</f>
        <v>17.914235223413076</v>
      </c>
      <c r="E1257">
        <f>'PPG-Graph'!$B$11*SIN(2*PI()*2*'PPG-Graph'!$B$2*A1257+'PPG-Graph'!$B$12)</f>
        <v>0</v>
      </c>
      <c r="F1257">
        <f>'PPG-Graph'!$B$14*SIN(2*PI()*3*'PPG-Graph'!$B$2*A1257+'PPG-Graph'!$B$15)</f>
        <v>0</v>
      </c>
      <c r="G1257">
        <f>'PPG-Graph'!$B$17*SIN(2*PI()*4*'PPG-Graph'!$B$2*A1257+'PPG-Graph'!$B$18)</f>
        <v>0</v>
      </c>
      <c r="H1257">
        <f>'PPG-Graph'!$B$20*SIN(2*PI()*5*'PPG-Graph'!$B$2*A1257+'PPG-Graph'!$B$21)</f>
        <v>0</v>
      </c>
      <c r="J1257">
        <f>K1257+L1257++M1257+N1257+O1257+'PPG-Graph'!$B$4</f>
        <v>225.8745042624563</v>
      </c>
      <c r="K1257">
        <f>'PPG-Graph'!$B$8*COS(2*PI()*'PPG-Graph'!$B$2*A1257+'PPG-Graph'!$B$9)*2*PI()*'PPG-Graph'!$B$2</f>
        <v>55.874504262456306</v>
      </c>
      <c r="L1257">
        <f>'PPG-Graph'!$B$11*COS(2*PI()*2*'PPG-Graph'!$B$2*A1257+'PPG-Graph'!$B$12)*2*PI()*2*'PPG-Graph'!$B$2</f>
        <v>0</v>
      </c>
      <c r="M1257">
        <f>'PPG-Graph'!$B$14*COS(2*PI()*3*'PPG-Graph'!$B$2*A1257+'PPG-Graph'!$B$15)*2*PI()*3*'PPG-Graph'!$B$2</f>
        <v>0</v>
      </c>
      <c r="N1257">
        <f>'PPG-Graph'!$B$17*COS(2*PI()*4*'PPG-Graph'!$B$2*A1257+'PPG-Graph'!$B$18)*2*PI()*4*'PPG-Graph'!$B$2</f>
        <v>0</v>
      </c>
      <c r="O1257">
        <f>'PPG-Graph'!$B$20*COS(2*PI()*5*'PPG-Graph'!$B$2*A1257+'PPG-Graph'!$B$21)*2*PI()*5*'PPG-Graph'!$B$2</f>
        <v>0</v>
      </c>
      <c r="Q1257">
        <f>R1257+S1257++T1257+U1257+V1257+'PPG-Graph'!$B$4</f>
        <v>-537.22565921259081</v>
      </c>
      <c r="R1257">
        <f>-'PPG-Graph'!$B$8*SIN(2*PI()*'PPG-Graph'!$B$2*A1257+'PPG-Graph'!$B$9)*(2*PI()*'PPG-Graph'!$B$2)^2</f>
        <v>-707.22565921259081</v>
      </c>
      <c r="S1257">
        <f>-'PPG-Graph'!$B$11*SIN(2*PI()*2*'PPG-Graph'!$B$2*A1257+'PPG-Graph'!$B$12)*(2*PI()*2*'PPG-Graph'!$B$2)^2</f>
        <v>0</v>
      </c>
      <c r="T1257">
        <f>-'PPG-Graph'!$B$14*SIN(2*PI()*3*'PPG-Graph'!$B$2*A1257+'PPG-Graph'!$B$15)*(2*PI()*3*'PPG-Graph'!$B$2)^2</f>
        <v>0</v>
      </c>
      <c r="U1257">
        <f>-'PPG-Graph'!$B$17*SIN(2*PI()*4*'PPG-Graph'!$B$2*A1257+'PPG-Graph'!$B$18)*(2*PI()*4*'PPG-Graph'!$B$2)^2</f>
        <v>0</v>
      </c>
      <c r="V1257">
        <f>-'PPG-Graph'!$B$20*SIN(2*PI()*5*'PPG-Graph'!$B$2*A1257+'PPG-Graph'!$B$21)*(2*PI()*5*'PPG-Graph'!$B$2)^2</f>
        <v>0</v>
      </c>
    </row>
    <row r="1258" spans="1:22" x14ac:dyDescent="0.25">
      <c r="A1258">
        <v>4.18</v>
      </c>
      <c r="C1258">
        <f>D1258+E1258++F1258+G1258+H1258+'PPG-Graph'!$B$4</f>
        <v>188.09654104932036</v>
      </c>
      <c r="D1258">
        <f>'PPG-Graph'!$B$8*SIN(2*PI()*'PPG-Graph'!$B$2*A1258+'PPG-Graph'!$B$9)</f>
        <v>18.096541049320358</v>
      </c>
      <c r="E1258">
        <f>'PPG-Graph'!$B$11*SIN(2*PI()*2*'PPG-Graph'!$B$2*A1258+'PPG-Graph'!$B$12)</f>
        <v>0</v>
      </c>
      <c r="F1258">
        <f>'PPG-Graph'!$B$14*SIN(2*PI()*3*'PPG-Graph'!$B$2*A1258+'PPG-Graph'!$B$15)</f>
        <v>0</v>
      </c>
      <c r="G1258">
        <f>'PPG-Graph'!$B$17*SIN(2*PI()*4*'PPG-Graph'!$B$2*A1258+'PPG-Graph'!$B$18)</f>
        <v>0</v>
      </c>
      <c r="H1258">
        <f>'PPG-Graph'!$B$20*SIN(2*PI()*5*'PPG-Graph'!$B$2*A1258+'PPG-Graph'!$B$21)</f>
        <v>0</v>
      </c>
      <c r="J1258">
        <f>K1258+L1258++M1258+N1258+O1258+'PPG-Graph'!$B$4</f>
        <v>223.50500377726038</v>
      </c>
      <c r="K1258">
        <f>'PPG-Graph'!$B$8*COS(2*PI()*'PPG-Graph'!$B$2*A1258+'PPG-Graph'!$B$9)*2*PI()*'PPG-Graph'!$B$2</f>
        <v>53.505003777260391</v>
      </c>
      <c r="L1258">
        <f>'PPG-Graph'!$B$11*COS(2*PI()*2*'PPG-Graph'!$B$2*A1258+'PPG-Graph'!$B$12)*2*PI()*2*'PPG-Graph'!$B$2</f>
        <v>0</v>
      </c>
      <c r="M1258">
        <f>'PPG-Graph'!$B$14*COS(2*PI()*3*'PPG-Graph'!$B$2*A1258+'PPG-Graph'!$B$15)*2*PI()*3*'PPG-Graph'!$B$2</f>
        <v>0</v>
      </c>
      <c r="N1258">
        <f>'PPG-Graph'!$B$17*COS(2*PI()*4*'PPG-Graph'!$B$2*A1258+'PPG-Graph'!$B$18)*2*PI()*4*'PPG-Graph'!$B$2</f>
        <v>0</v>
      </c>
      <c r="O1258">
        <f>'PPG-Graph'!$B$20*COS(2*PI()*5*'PPG-Graph'!$B$2*A1258+'PPG-Graph'!$B$21)*2*PI()*5*'PPG-Graph'!$B$2</f>
        <v>0</v>
      </c>
      <c r="Q1258">
        <f>R1258+S1258++T1258+U1258+V1258+'PPG-Graph'!$B$4</f>
        <v>-544.42280473946573</v>
      </c>
      <c r="R1258">
        <f>-'PPG-Graph'!$B$8*SIN(2*PI()*'PPG-Graph'!$B$2*A1258+'PPG-Graph'!$B$9)*(2*PI()*'PPG-Graph'!$B$2)^2</f>
        <v>-714.42280473946573</v>
      </c>
      <c r="S1258">
        <f>-'PPG-Graph'!$B$11*SIN(2*PI()*2*'PPG-Graph'!$B$2*A1258+'PPG-Graph'!$B$12)*(2*PI()*2*'PPG-Graph'!$B$2)^2</f>
        <v>0</v>
      </c>
      <c r="T1258">
        <f>-'PPG-Graph'!$B$14*SIN(2*PI()*3*'PPG-Graph'!$B$2*A1258+'PPG-Graph'!$B$15)*(2*PI()*3*'PPG-Graph'!$B$2)^2</f>
        <v>0</v>
      </c>
      <c r="U1258">
        <f>-'PPG-Graph'!$B$17*SIN(2*PI()*4*'PPG-Graph'!$B$2*A1258+'PPG-Graph'!$B$18)*(2*PI()*4*'PPG-Graph'!$B$2)^2</f>
        <v>0</v>
      </c>
      <c r="V1258">
        <f>-'PPG-Graph'!$B$20*SIN(2*PI()*5*'PPG-Graph'!$B$2*A1258+'PPG-Graph'!$B$21)*(2*PI()*5*'PPG-Graph'!$B$2)^2</f>
        <v>0</v>
      </c>
    </row>
    <row r="1259" spans="1:22" x14ac:dyDescent="0.25">
      <c r="A1259">
        <v>4.1833333330000002</v>
      </c>
      <c r="C1259">
        <f>D1259+E1259++F1259+G1259+H1259+'PPG-Graph'!$B$4</f>
        <v>188.27090913581469</v>
      </c>
      <c r="D1259">
        <f>'PPG-Graph'!$B$8*SIN(2*PI()*'PPG-Graph'!$B$2*A1259+'PPG-Graph'!$B$9)</f>
        <v>18.270909135814684</v>
      </c>
      <c r="E1259">
        <f>'PPG-Graph'!$B$11*SIN(2*PI()*2*'PPG-Graph'!$B$2*A1259+'PPG-Graph'!$B$12)</f>
        <v>0</v>
      </c>
      <c r="F1259">
        <f>'PPG-Graph'!$B$14*SIN(2*PI()*3*'PPG-Graph'!$B$2*A1259+'PPG-Graph'!$B$15)</f>
        <v>0</v>
      </c>
      <c r="G1259">
        <f>'PPG-Graph'!$B$17*SIN(2*PI()*4*'PPG-Graph'!$B$2*A1259+'PPG-Graph'!$B$18)</f>
        <v>0</v>
      </c>
      <c r="H1259">
        <f>'PPG-Graph'!$B$20*SIN(2*PI()*5*'PPG-Graph'!$B$2*A1259+'PPG-Graph'!$B$21)</f>
        <v>0</v>
      </c>
      <c r="J1259">
        <f>K1259+L1259++M1259+N1259+O1259+'PPG-Graph'!$B$4</f>
        <v>221.11203423374369</v>
      </c>
      <c r="K1259">
        <f>'PPG-Graph'!$B$8*COS(2*PI()*'PPG-Graph'!$B$2*A1259+'PPG-Graph'!$B$9)*2*PI()*'PPG-Graph'!$B$2</f>
        <v>51.112034233743685</v>
      </c>
      <c r="L1259">
        <f>'PPG-Graph'!$B$11*COS(2*PI()*2*'PPG-Graph'!$B$2*A1259+'PPG-Graph'!$B$12)*2*PI()*2*'PPG-Graph'!$B$2</f>
        <v>0</v>
      </c>
      <c r="M1259">
        <f>'PPG-Graph'!$B$14*COS(2*PI()*3*'PPG-Graph'!$B$2*A1259+'PPG-Graph'!$B$15)*2*PI()*3*'PPG-Graph'!$B$2</f>
        <v>0</v>
      </c>
      <c r="N1259">
        <f>'PPG-Graph'!$B$17*COS(2*PI()*4*'PPG-Graph'!$B$2*A1259+'PPG-Graph'!$B$18)*2*PI()*4*'PPG-Graph'!$B$2</f>
        <v>0</v>
      </c>
      <c r="O1259">
        <f>'PPG-Graph'!$B$20*COS(2*PI()*5*'PPG-Graph'!$B$2*A1259+'PPG-Graph'!$B$21)*2*PI()*5*'PPG-Graph'!$B$2</f>
        <v>0</v>
      </c>
      <c r="Q1259">
        <f>R1259+S1259++T1259+U1259+V1259+'PPG-Graph'!$B$4</f>
        <v>-551.30658087496147</v>
      </c>
      <c r="R1259">
        <f>-'PPG-Graph'!$B$8*SIN(2*PI()*'PPG-Graph'!$B$2*A1259+'PPG-Graph'!$B$9)*(2*PI()*'PPG-Graph'!$B$2)^2</f>
        <v>-721.30658087496147</v>
      </c>
      <c r="S1259">
        <f>-'PPG-Graph'!$B$11*SIN(2*PI()*2*'PPG-Graph'!$B$2*A1259+'PPG-Graph'!$B$12)*(2*PI()*2*'PPG-Graph'!$B$2)^2</f>
        <v>0</v>
      </c>
      <c r="T1259">
        <f>-'PPG-Graph'!$B$14*SIN(2*PI()*3*'PPG-Graph'!$B$2*A1259+'PPG-Graph'!$B$15)*(2*PI()*3*'PPG-Graph'!$B$2)^2</f>
        <v>0</v>
      </c>
      <c r="U1259">
        <f>-'PPG-Graph'!$B$17*SIN(2*PI()*4*'PPG-Graph'!$B$2*A1259+'PPG-Graph'!$B$18)*(2*PI()*4*'PPG-Graph'!$B$2)^2</f>
        <v>0</v>
      </c>
      <c r="V1259">
        <f>-'PPG-Graph'!$B$20*SIN(2*PI()*5*'PPG-Graph'!$B$2*A1259+'PPG-Graph'!$B$21)*(2*PI()*5*'PPG-Graph'!$B$2)^2</f>
        <v>0</v>
      </c>
    </row>
    <row r="1260" spans="1:22" x14ac:dyDescent="0.25">
      <c r="A1260">
        <v>4.1866666669999999</v>
      </c>
      <c r="C1260">
        <f>D1260+E1260++F1260+G1260+H1260+'PPG-Graph'!$B$4</f>
        <v>188.43726304800219</v>
      </c>
      <c r="D1260">
        <f>'PPG-Graph'!$B$8*SIN(2*PI()*'PPG-Graph'!$B$2*A1260+'PPG-Graph'!$B$9)</f>
        <v>18.437263048002208</v>
      </c>
      <c r="E1260">
        <f>'PPG-Graph'!$B$11*SIN(2*PI()*2*'PPG-Graph'!$B$2*A1260+'PPG-Graph'!$B$12)</f>
        <v>0</v>
      </c>
      <c r="F1260">
        <f>'PPG-Graph'!$B$14*SIN(2*PI()*3*'PPG-Graph'!$B$2*A1260+'PPG-Graph'!$B$15)</f>
        <v>0</v>
      </c>
      <c r="G1260">
        <f>'PPG-Graph'!$B$17*SIN(2*PI()*4*'PPG-Graph'!$B$2*A1260+'PPG-Graph'!$B$18)</f>
        <v>0</v>
      </c>
      <c r="H1260">
        <f>'PPG-Graph'!$B$20*SIN(2*PI()*5*'PPG-Graph'!$B$2*A1260+'PPG-Graph'!$B$21)</f>
        <v>0</v>
      </c>
      <c r="J1260">
        <f>K1260+L1260++M1260+N1260+O1260+'PPG-Graph'!$B$4</f>
        <v>218.69664453935428</v>
      </c>
      <c r="K1260">
        <f>'PPG-Graph'!$B$8*COS(2*PI()*'PPG-Graph'!$B$2*A1260+'PPG-Graph'!$B$9)*2*PI()*'PPG-Graph'!$B$2</f>
        <v>48.696644539354288</v>
      </c>
      <c r="L1260">
        <f>'PPG-Graph'!$B$11*COS(2*PI()*2*'PPG-Graph'!$B$2*A1260+'PPG-Graph'!$B$12)*2*PI()*2*'PPG-Graph'!$B$2</f>
        <v>0</v>
      </c>
      <c r="M1260">
        <f>'PPG-Graph'!$B$14*COS(2*PI()*3*'PPG-Graph'!$B$2*A1260+'PPG-Graph'!$B$15)*2*PI()*3*'PPG-Graph'!$B$2</f>
        <v>0</v>
      </c>
      <c r="N1260">
        <f>'PPG-Graph'!$B$17*COS(2*PI()*4*'PPG-Graph'!$B$2*A1260+'PPG-Graph'!$B$18)*2*PI()*4*'PPG-Graph'!$B$2</f>
        <v>0</v>
      </c>
      <c r="O1260">
        <f>'PPG-Graph'!$B$20*COS(2*PI()*5*'PPG-Graph'!$B$2*A1260+'PPG-Graph'!$B$21)*2*PI()*5*'PPG-Graph'!$B$2</f>
        <v>0</v>
      </c>
      <c r="Q1260">
        <f>R1260+S1260++T1260+U1260+V1260+'PPG-Graph'!$B$4</f>
        <v>-557.87397009041911</v>
      </c>
      <c r="R1260">
        <f>-'PPG-Graph'!$B$8*SIN(2*PI()*'PPG-Graph'!$B$2*A1260+'PPG-Graph'!$B$9)*(2*PI()*'PPG-Graph'!$B$2)^2</f>
        <v>-727.87397009041911</v>
      </c>
      <c r="S1260">
        <f>-'PPG-Graph'!$B$11*SIN(2*PI()*2*'PPG-Graph'!$B$2*A1260+'PPG-Graph'!$B$12)*(2*PI()*2*'PPG-Graph'!$B$2)^2</f>
        <v>0</v>
      </c>
      <c r="T1260">
        <f>-'PPG-Graph'!$B$14*SIN(2*PI()*3*'PPG-Graph'!$B$2*A1260+'PPG-Graph'!$B$15)*(2*PI()*3*'PPG-Graph'!$B$2)^2</f>
        <v>0</v>
      </c>
      <c r="U1260">
        <f>-'PPG-Graph'!$B$17*SIN(2*PI()*4*'PPG-Graph'!$B$2*A1260+'PPG-Graph'!$B$18)*(2*PI()*4*'PPG-Graph'!$B$2)^2</f>
        <v>0</v>
      </c>
      <c r="V1260">
        <f>-'PPG-Graph'!$B$20*SIN(2*PI()*5*'PPG-Graph'!$B$2*A1260+'PPG-Graph'!$B$21)*(2*PI()*5*'PPG-Graph'!$B$2)^2</f>
        <v>0</v>
      </c>
    </row>
    <row r="1261" spans="1:22" x14ac:dyDescent="0.25">
      <c r="A1261">
        <v>4.1900000000000004</v>
      </c>
      <c r="C1261">
        <f>D1261+E1261++F1261+G1261+H1261+'PPG-Graph'!$B$4</f>
        <v>188.59552971776506</v>
      </c>
      <c r="D1261">
        <f>'PPG-Graph'!$B$8*SIN(2*PI()*'PPG-Graph'!$B$2*A1261+'PPG-Graph'!$B$9)</f>
        <v>18.59552971776505</v>
      </c>
      <c r="E1261">
        <f>'PPG-Graph'!$B$11*SIN(2*PI()*2*'PPG-Graph'!$B$2*A1261+'PPG-Graph'!$B$12)</f>
        <v>0</v>
      </c>
      <c r="F1261">
        <f>'PPG-Graph'!$B$14*SIN(2*PI()*3*'PPG-Graph'!$B$2*A1261+'PPG-Graph'!$B$15)</f>
        <v>0</v>
      </c>
      <c r="G1261">
        <f>'PPG-Graph'!$B$17*SIN(2*PI()*4*'PPG-Graph'!$B$2*A1261+'PPG-Graph'!$B$18)</f>
        <v>0</v>
      </c>
      <c r="H1261">
        <f>'PPG-Graph'!$B$20*SIN(2*PI()*5*'PPG-Graph'!$B$2*A1261+'PPG-Graph'!$B$21)</f>
        <v>0</v>
      </c>
      <c r="J1261">
        <f>K1261+L1261++M1261+N1261+O1261+'PPG-Graph'!$B$4</f>
        <v>216.25989561280818</v>
      </c>
      <c r="K1261">
        <f>'PPG-Graph'!$B$8*COS(2*PI()*'PPG-Graph'!$B$2*A1261+'PPG-Graph'!$B$9)*2*PI()*'PPG-Graph'!$B$2</f>
        <v>46.25989561280818</v>
      </c>
      <c r="L1261">
        <f>'PPG-Graph'!$B$11*COS(2*PI()*2*'PPG-Graph'!$B$2*A1261+'PPG-Graph'!$B$12)*2*PI()*2*'PPG-Graph'!$B$2</f>
        <v>0</v>
      </c>
      <c r="M1261">
        <f>'PPG-Graph'!$B$14*COS(2*PI()*3*'PPG-Graph'!$B$2*A1261+'PPG-Graph'!$B$15)*2*PI()*3*'PPG-Graph'!$B$2</f>
        <v>0</v>
      </c>
      <c r="N1261">
        <f>'PPG-Graph'!$B$17*COS(2*PI()*4*'PPG-Graph'!$B$2*A1261+'PPG-Graph'!$B$18)*2*PI()*4*'PPG-Graph'!$B$2</f>
        <v>0</v>
      </c>
      <c r="O1261">
        <f>'PPG-Graph'!$B$20*COS(2*PI()*5*'PPG-Graph'!$B$2*A1261+'PPG-Graph'!$B$21)*2*PI()*5*'PPG-Graph'!$B$2</f>
        <v>0</v>
      </c>
      <c r="Q1261">
        <f>R1261+S1261++T1261+U1261+V1261+'PPG-Graph'!$B$4</f>
        <v>-564.12208777216756</v>
      </c>
      <c r="R1261">
        <f>-'PPG-Graph'!$B$8*SIN(2*PI()*'PPG-Graph'!$B$2*A1261+'PPG-Graph'!$B$9)*(2*PI()*'PPG-Graph'!$B$2)^2</f>
        <v>-734.12208777216756</v>
      </c>
      <c r="S1261">
        <f>-'PPG-Graph'!$B$11*SIN(2*PI()*2*'PPG-Graph'!$B$2*A1261+'PPG-Graph'!$B$12)*(2*PI()*2*'PPG-Graph'!$B$2)^2</f>
        <v>0</v>
      </c>
      <c r="T1261">
        <f>-'PPG-Graph'!$B$14*SIN(2*PI()*3*'PPG-Graph'!$B$2*A1261+'PPG-Graph'!$B$15)*(2*PI()*3*'PPG-Graph'!$B$2)^2</f>
        <v>0</v>
      </c>
      <c r="U1261">
        <f>-'PPG-Graph'!$B$17*SIN(2*PI()*4*'PPG-Graph'!$B$2*A1261+'PPG-Graph'!$B$18)*(2*PI()*4*'PPG-Graph'!$B$2)^2</f>
        <v>0</v>
      </c>
      <c r="V1261">
        <f>-'PPG-Graph'!$B$20*SIN(2*PI()*5*'PPG-Graph'!$B$2*A1261+'PPG-Graph'!$B$21)*(2*PI()*5*'PPG-Graph'!$B$2)^2</f>
        <v>0</v>
      </c>
    </row>
    <row r="1262" spans="1:22" x14ac:dyDescent="0.25">
      <c r="A1262">
        <v>4.193333333</v>
      </c>
      <c r="C1262">
        <f>D1262+E1262++F1262+G1262+H1262+'PPG-Graph'!$B$4</f>
        <v>188.74563977523687</v>
      </c>
      <c r="D1262">
        <f>'PPG-Graph'!$B$8*SIN(2*PI()*'PPG-Graph'!$B$2*A1262+'PPG-Graph'!$B$9)</f>
        <v>18.74563977523686</v>
      </c>
      <c r="E1262">
        <f>'PPG-Graph'!$B$11*SIN(2*PI()*2*'PPG-Graph'!$B$2*A1262+'PPG-Graph'!$B$12)</f>
        <v>0</v>
      </c>
      <c r="F1262">
        <f>'PPG-Graph'!$B$14*SIN(2*PI()*3*'PPG-Graph'!$B$2*A1262+'PPG-Graph'!$B$15)</f>
        <v>0</v>
      </c>
      <c r="G1262">
        <f>'PPG-Graph'!$B$17*SIN(2*PI()*4*'PPG-Graph'!$B$2*A1262+'PPG-Graph'!$B$18)</f>
        <v>0</v>
      </c>
      <c r="H1262">
        <f>'PPG-Graph'!$B$20*SIN(2*PI()*5*'PPG-Graph'!$B$2*A1262+'PPG-Graph'!$B$21)</f>
        <v>0</v>
      </c>
      <c r="J1262">
        <f>K1262+L1262++M1262+N1262+O1262+'PPG-Graph'!$B$4</f>
        <v>213.80285557120177</v>
      </c>
      <c r="K1262">
        <f>'PPG-Graph'!$B$8*COS(2*PI()*'PPG-Graph'!$B$2*A1262+'PPG-Graph'!$B$9)*2*PI()*'PPG-Graph'!$B$2</f>
        <v>43.802855571201782</v>
      </c>
      <c r="L1262">
        <f>'PPG-Graph'!$B$11*COS(2*PI()*2*'PPG-Graph'!$B$2*A1262+'PPG-Graph'!$B$12)*2*PI()*2*'PPG-Graph'!$B$2</f>
        <v>0</v>
      </c>
      <c r="M1262">
        <f>'PPG-Graph'!$B$14*COS(2*PI()*3*'PPG-Graph'!$B$2*A1262+'PPG-Graph'!$B$15)*2*PI()*3*'PPG-Graph'!$B$2</f>
        <v>0</v>
      </c>
      <c r="N1262">
        <f>'PPG-Graph'!$B$17*COS(2*PI()*4*'PPG-Graph'!$B$2*A1262+'PPG-Graph'!$B$18)*2*PI()*4*'PPG-Graph'!$B$2</f>
        <v>0</v>
      </c>
      <c r="O1262">
        <f>'PPG-Graph'!$B$20*COS(2*PI()*5*'PPG-Graph'!$B$2*A1262+'PPG-Graph'!$B$21)*2*PI()*5*'PPG-Graph'!$B$2</f>
        <v>0</v>
      </c>
      <c r="Q1262">
        <f>R1262+S1262++T1262+U1262+V1262+'PPG-Graph'!$B$4</f>
        <v>-570.04819530765371</v>
      </c>
      <c r="R1262">
        <f>-'PPG-Graph'!$B$8*SIN(2*PI()*'PPG-Graph'!$B$2*A1262+'PPG-Graph'!$B$9)*(2*PI()*'PPG-Graph'!$B$2)^2</f>
        <v>-740.04819530765371</v>
      </c>
      <c r="S1262">
        <f>-'PPG-Graph'!$B$11*SIN(2*PI()*2*'PPG-Graph'!$B$2*A1262+'PPG-Graph'!$B$12)*(2*PI()*2*'PPG-Graph'!$B$2)^2</f>
        <v>0</v>
      </c>
      <c r="T1262">
        <f>-'PPG-Graph'!$B$14*SIN(2*PI()*3*'PPG-Graph'!$B$2*A1262+'PPG-Graph'!$B$15)*(2*PI()*3*'PPG-Graph'!$B$2)^2</f>
        <v>0</v>
      </c>
      <c r="U1262">
        <f>-'PPG-Graph'!$B$17*SIN(2*PI()*4*'PPG-Graph'!$B$2*A1262+'PPG-Graph'!$B$18)*(2*PI()*4*'PPG-Graph'!$B$2)^2</f>
        <v>0</v>
      </c>
      <c r="V1262">
        <f>-'PPG-Graph'!$B$20*SIN(2*PI()*5*'PPG-Graph'!$B$2*A1262+'PPG-Graph'!$B$21)*(2*PI()*5*'PPG-Graph'!$B$2)^2</f>
        <v>0</v>
      </c>
    </row>
    <row r="1263" spans="1:22" x14ac:dyDescent="0.25">
      <c r="A1263">
        <v>4.1966666669999997</v>
      </c>
      <c r="C1263">
        <f>D1263+E1263++F1263+G1263+H1263+'PPG-Graph'!$B$4</f>
        <v>188.88752741852514</v>
      </c>
      <c r="D1263">
        <f>'PPG-Graph'!$B$8*SIN(2*PI()*'PPG-Graph'!$B$2*A1263+'PPG-Graph'!$B$9)</f>
        <v>18.887527418525139</v>
      </c>
      <c r="E1263">
        <f>'PPG-Graph'!$B$11*SIN(2*PI()*2*'PPG-Graph'!$B$2*A1263+'PPG-Graph'!$B$12)</f>
        <v>0</v>
      </c>
      <c r="F1263">
        <f>'PPG-Graph'!$B$14*SIN(2*PI()*3*'PPG-Graph'!$B$2*A1263+'PPG-Graph'!$B$15)</f>
        <v>0</v>
      </c>
      <c r="G1263">
        <f>'PPG-Graph'!$B$17*SIN(2*PI()*4*'PPG-Graph'!$B$2*A1263+'PPG-Graph'!$B$18)</f>
        <v>0</v>
      </c>
      <c r="H1263">
        <f>'PPG-Graph'!$B$20*SIN(2*PI()*5*'PPG-Graph'!$B$2*A1263+'PPG-Graph'!$B$21)</f>
        <v>0</v>
      </c>
      <c r="J1263">
        <f>K1263+L1263++M1263+N1263+O1263+'PPG-Graph'!$B$4</f>
        <v>211.32660140763613</v>
      </c>
      <c r="K1263">
        <f>'PPG-Graph'!$B$8*COS(2*PI()*'PPG-Graph'!$B$2*A1263+'PPG-Graph'!$B$9)*2*PI()*'PPG-Graph'!$B$2</f>
        <v>41.326601407636126</v>
      </c>
      <c r="L1263">
        <f>'PPG-Graph'!$B$11*COS(2*PI()*2*'PPG-Graph'!$B$2*A1263+'PPG-Graph'!$B$12)*2*PI()*2*'PPG-Graph'!$B$2</f>
        <v>0</v>
      </c>
      <c r="M1263">
        <f>'PPG-Graph'!$B$14*COS(2*PI()*3*'PPG-Graph'!$B$2*A1263+'PPG-Graph'!$B$15)*2*PI()*3*'PPG-Graph'!$B$2</f>
        <v>0</v>
      </c>
      <c r="N1263">
        <f>'PPG-Graph'!$B$17*COS(2*PI()*4*'PPG-Graph'!$B$2*A1263+'PPG-Graph'!$B$18)*2*PI()*4*'PPG-Graph'!$B$2</f>
        <v>0</v>
      </c>
      <c r="O1263">
        <f>'PPG-Graph'!$B$20*COS(2*PI()*5*'PPG-Graph'!$B$2*A1263+'PPG-Graph'!$B$21)*2*PI()*5*'PPG-Graph'!$B$2</f>
        <v>0</v>
      </c>
      <c r="Q1263">
        <f>R1263+S1263++T1263+U1263+V1263+'PPG-Graph'!$B$4</f>
        <v>-575.64969494228649</v>
      </c>
      <c r="R1263">
        <f>-'PPG-Graph'!$B$8*SIN(2*PI()*'PPG-Graph'!$B$2*A1263+'PPG-Graph'!$B$9)*(2*PI()*'PPG-Graph'!$B$2)^2</f>
        <v>-745.64969494228649</v>
      </c>
      <c r="S1263">
        <f>-'PPG-Graph'!$B$11*SIN(2*PI()*2*'PPG-Graph'!$B$2*A1263+'PPG-Graph'!$B$12)*(2*PI()*2*'PPG-Graph'!$B$2)^2</f>
        <v>0</v>
      </c>
      <c r="T1263">
        <f>-'PPG-Graph'!$B$14*SIN(2*PI()*3*'PPG-Graph'!$B$2*A1263+'PPG-Graph'!$B$15)*(2*PI()*3*'PPG-Graph'!$B$2)^2</f>
        <v>0</v>
      </c>
      <c r="U1263">
        <f>-'PPG-Graph'!$B$17*SIN(2*PI()*4*'PPG-Graph'!$B$2*A1263+'PPG-Graph'!$B$18)*(2*PI()*4*'PPG-Graph'!$B$2)^2</f>
        <v>0</v>
      </c>
      <c r="V1263">
        <f>-'PPG-Graph'!$B$20*SIN(2*PI()*5*'PPG-Graph'!$B$2*A1263+'PPG-Graph'!$B$21)*(2*PI()*5*'PPG-Graph'!$B$2)^2</f>
        <v>0</v>
      </c>
    </row>
    <row r="1264" spans="1:22" x14ac:dyDescent="0.25">
      <c r="A1264">
        <v>4.2</v>
      </c>
      <c r="C1264">
        <f>D1264+E1264++F1264+G1264+H1264+'PPG-Graph'!$B$4</f>
        <v>189.02113032590307</v>
      </c>
      <c r="D1264">
        <f>'PPG-Graph'!$B$8*SIN(2*PI()*'PPG-Graph'!$B$2*A1264+'PPG-Graph'!$B$9)</f>
        <v>19.021130325903066</v>
      </c>
      <c r="E1264">
        <f>'PPG-Graph'!$B$11*SIN(2*PI()*2*'PPG-Graph'!$B$2*A1264+'PPG-Graph'!$B$12)</f>
        <v>0</v>
      </c>
      <c r="F1264">
        <f>'PPG-Graph'!$B$14*SIN(2*PI()*3*'PPG-Graph'!$B$2*A1264+'PPG-Graph'!$B$15)</f>
        <v>0</v>
      </c>
      <c r="G1264">
        <f>'PPG-Graph'!$B$17*SIN(2*PI()*4*'PPG-Graph'!$B$2*A1264+'PPG-Graph'!$B$18)</f>
        <v>0</v>
      </c>
      <c r="H1264">
        <f>'PPG-Graph'!$B$20*SIN(2*PI()*5*'PPG-Graph'!$B$2*A1264+'PPG-Graph'!$B$21)</f>
        <v>0</v>
      </c>
      <c r="J1264">
        <f>K1264+L1264++M1264+N1264+O1264+'PPG-Graph'!$B$4</f>
        <v>208.83222077450944</v>
      </c>
      <c r="K1264">
        <f>'PPG-Graph'!$B$8*COS(2*PI()*'PPG-Graph'!$B$2*A1264+'PPG-Graph'!$B$9)*2*PI()*'PPG-Graph'!$B$2</f>
        <v>38.832220774509452</v>
      </c>
      <c r="L1264">
        <f>'PPG-Graph'!$B$11*COS(2*PI()*2*'PPG-Graph'!$B$2*A1264+'PPG-Graph'!$B$12)*2*PI()*2*'PPG-Graph'!$B$2</f>
        <v>0</v>
      </c>
      <c r="M1264">
        <f>'PPG-Graph'!$B$14*COS(2*PI()*3*'PPG-Graph'!$B$2*A1264+'PPG-Graph'!$B$15)*2*PI()*3*'PPG-Graph'!$B$2</f>
        <v>0</v>
      </c>
      <c r="N1264">
        <f>'PPG-Graph'!$B$17*COS(2*PI()*4*'PPG-Graph'!$B$2*A1264+'PPG-Graph'!$B$18)*2*PI()*4*'PPG-Graph'!$B$2</f>
        <v>0</v>
      </c>
      <c r="O1264">
        <f>'PPG-Graph'!$B$20*COS(2*PI()*5*'PPG-Graph'!$B$2*A1264+'PPG-Graph'!$B$21)*2*PI()*5*'PPG-Graph'!$B$2</f>
        <v>0</v>
      </c>
      <c r="Q1264">
        <f>R1264+S1264++T1264+U1264+V1264+'PPG-Graph'!$B$4</f>
        <v>-580.92412631290858</v>
      </c>
      <c r="R1264">
        <f>-'PPG-Graph'!$B$8*SIN(2*PI()*'PPG-Graph'!$B$2*A1264+'PPG-Graph'!$B$9)*(2*PI()*'PPG-Graph'!$B$2)^2</f>
        <v>-750.92412631290858</v>
      </c>
      <c r="S1264">
        <f>-'PPG-Graph'!$B$11*SIN(2*PI()*2*'PPG-Graph'!$B$2*A1264+'PPG-Graph'!$B$12)*(2*PI()*2*'PPG-Graph'!$B$2)^2</f>
        <v>0</v>
      </c>
      <c r="T1264">
        <f>-'PPG-Graph'!$B$14*SIN(2*PI()*3*'PPG-Graph'!$B$2*A1264+'PPG-Graph'!$B$15)*(2*PI()*3*'PPG-Graph'!$B$2)^2</f>
        <v>0</v>
      </c>
      <c r="U1264">
        <f>-'PPG-Graph'!$B$17*SIN(2*PI()*4*'PPG-Graph'!$B$2*A1264+'PPG-Graph'!$B$18)*(2*PI()*4*'PPG-Graph'!$B$2)^2</f>
        <v>0</v>
      </c>
      <c r="V1264">
        <f>-'PPG-Graph'!$B$20*SIN(2*PI()*5*'PPG-Graph'!$B$2*A1264+'PPG-Graph'!$B$21)*(2*PI()*5*'PPG-Graph'!$B$2)^2</f>
        <v>0</v>
      </c>
    </row>
    <row r="1265" spans="1:22" x14ac:dyDescent="0.25">
      <c r="A1265">
        <v>4.2033333329999998</v>
      </c>
      <c r="C1265">
        <f>D1265+E1265++F1265+G1265+H1265+'PPG-Graph'!$B$4</f>
        <v>189.14638993853438</v>
      </c>
      <c r="D1265">
        <f>'PPG-Graph'!$B$8*SIN(2*PI()*'PPG-Graph'!$B$2*A1265+'PPG-Graph'!$B$9)</f>
        <v>19.146389938534391</v>
      </c>
      <c r="E1265">
        <f>'PPG-Graph'!$B$11*SIN(2*PI()*2*'PPG-Graph'!$B$2*A1265+'PPG-Graph'!$B$12)</f>
        <v>0</v>
      </c>
      <c r="F1265">
        <f>'PPG-Graph'!$B$14*SIN(2*PI()*3*'PPG-Graph'!$B$2*A1265+'PPG-Graph'!$B$15)</f>
        <v>0</v>
      </c>
      <c r="G1265">
        <f>'PPG-Graph'!$B$17*SIN(2*PI()*4*'PPG-Graph'!$B$2*A1265+'PPG-Graph'!$B$18)</f>
        <v>0</v>
      </c>
      <c r="H1265">
        <f>'PPG-Graph'!$B$20*SIN(2*PI()*5*'PPG-Graph'!$B$2*A1265+'PPG-Graph'!$B$21)</f>
        <v>0</v>
      </c>
      <c r="J1265">
        <f>K1265+L1265++M1265+N1265+O1265+'PPG-Graph'!$B$4</f>
        <v>206.32080704934111</v>
      </c>
      <c r="K1265">
        <f>'PPG-Graph'!$B$8*COS(2*PI()*'PPG-Graph'!$B$2*A1265+'PPG-Graph'!$B$9)*2*PI()*'PPG-Graph'!$B$2</f>
        <v>36.320807049341106</v>
      </c>
      <c r="L1265">
        <f>'PPG-Graph'!$B$11*COS(2*PI()*2*'PPG-Graph'!$B$2*A1265+'PPG-Graph'!$B$12)*2*PI()*2*'PPG-Graph'!$B$2</f>
        <v>0</v>
      </c>
      <c r="M1265">
        <f>'PPG-Graph'!$B$14*COS(2*PI()*3*'PPG-Graph'!$B$2*A1265+'PPG-Graph'!$B$15)*2*PI()*3*'PPG-Graph'!$B$2</f>
        <v>0</v>
      </c>
      <c r="N1265">
        <f>'PPG-Graph'!$B$17*COS(2*PI()*4*'PPG-Graph'!$B$2*A1265+'PPG-Graph'!$B$18)*2*PI()*4*'PPG-Graph'!$B$2</f>
        <v>0</v>
      </c>
      <c r="O1265">
        <f>'PPG-Graph'!$B$20*COS(2*PI()*5*'PPG-Graph'!$B$2*A1265+'PPG-Graph'!$B$21)*2*PI()*5*'PPG-Graph'!$B$2</f>
        <v>0</v>
      </c>
      <c r="Q1265">
        <f>R1265+S1265++T1265+U1265+V1265+'PPG-Graph'!$B$4</f>
        <v>-585.86917760932806</v>
      </c>
      <c r="R1265">
        <f>-'PPG-Graph'!$B$8*SIN(2*PI()*'PPG-Graph'!$B$2*A1265+'PPG-Graph'!$B$9)*(2*PI()*'PPG-Graph'!$B$2)^2</f>
        <v>-755.86917760932806</v>
      </c>
      <c r="S1265">
        <f>-'PPG-Graph'!$B$11*SIN(2*PI()*2*'PPG-Graph'!$B$2*A1265+'PPG-Graph'!$B$12)*(2*PI()*2*'PPG-Graph'!$B$2)^2</f>
        <v>0</v>
      </c>
      <c r="T1265">
        <f>-'PPG-Graph'!$B$14*SIN(2*PI()*3*'PPG-Graph'!$B$2*A1265+'PPG-Graph'!$B$15)*(2*PI()*3*'PPG-Graph'!$B$2)^2</f>
        <v>0</v>
      </c>
      <c r="U1265">
        <f>-'PPG-Graph'!$B$17*SIN(2*PI()*4*'PPG-Graph'!$B$2*A1265+'PPG-Graph'!$B$18)*(2*PI()*4*'PPG-Graph'!$B$2)^2</f>
        <v>0</v>
      </c>
      <c r="V1265">
        <f>-'PPG-Graph'!$B$20*SIN(2*PI()*5*'PPG-Graph'!$B$2*A1265+'PPG-Graph'!$B$21)*(2*PI()*5*'PPG-Graph'!$B$2)^2</f>
        <v>0</v>
      </c>
    </row>
    <row r="1266" spans="1:22" x14ac:dyDescent="0.25">
      <c r="A1266">
        <v>4.2066666670000004</v>
      </c>
      <c r="C1266">
        <f>D1266+E1266++F1266+G1266+H1266+'PPG-Graph'!$B$4</f>
        <v>189.26325134721765</v>
      </c>
      <c r="D1266">
        <f>'PPG-Graph'!$B$8*SIN(2*PI()*'PPG-Graph'!$B$2*A1266+'PPG-Graph'!$B$9)</f>
        <v>19.263251347217654</v>
      </c>
      <c r="E1266">
        <f>'PPG-Graph'!$B$11*SIN(2*PI()*2*'PPG-Graph'!$B$2*A1266+'PPG-Graph'!$B$12)</f>
        <v>0</v>
      </c>
      <c r="F1266">
        <f>'PPG-Graph'!$B$14*SIN(2*PI()*3*'PPG-Graph'!$B$2*A1266+'PPG-Graph'!$B$15)</f>
        <v>0</v>
      </c>
      <c r="G1266">
        <f>'PPG-Graph'!$B$17*SIN(2*PI()*4*'PPG-Graph'!$B$2*A1266+'PPG-Graph'!$B$18)</f>
        <v>0</v>
      </c>
      <c r="H1266">
        <f>'PPG-Graph'!$B$20*SIN(2*PI()*5*'PPG-Graph'!$B$2*A1266+'PPG-Graph'!$B$21)</f>
        <v>0</v>
      </c>
      <c r="J1266">
        <f>K1266+L1266++M1266+N1266+O1266+'PPG-Graph'!$B$4</f>
        <v>203.79346106048985</v>
      </c>
      <c r="K1266">
        <f>'PPG-Graph'!$B$8*COS(2*PI()*'PPG-Graph'!$B$2*A1266+'PPG-Graph'!$B$9)*2*PI()*'PPG-Graph'!$B$2</f>
        <v>33.793461060489847</v>
      </c>
      <c r="L1266">
        <f>'PPG-Graph'!$B$11*COS(2*PI()*2*'PPG-Graph'!$B$2*A1266+'PPG-Graph'!$B$12)*2*PI()*2*'PPG-Graph'!$B$2</f>
        <v>0</v>
      </c>
      <c r="M1266">
        <f>'PPG-Graph'!$B$14*COS(2*PI()*3*'PPG-Graph'!$B$2*A1266+'PPG-Graph'!$B$15)*2*PI()*3*'PPG-Graph'!$B$2</f>
        <v>0</v>
      </c>
      <c r="N1266">
        <f>'PPG-Graph'!$B$17*COS(2*PI()*4*'PPG-Graph'!$B$2*A1266+'PPG-Graph'!$B$18)*2*PI()*4*'PPG-Graph'!$B$2</f>
        <v>0</v>
      </c>
      <c r="O1266">
        <f>'PPG-Graph'!$B$20*COS(2*PI()*5*'PPG-Graph'!$B$2*A1266+'PPG-Graph'!$B$21)*2*PI()*5*'PPG-Graph'!$B$2</f>
        <v>0</v>
      </c>
      <c r="Q1266">
        <f>R1266+S1266++T1266+U1266+V1266+'PPG-Graph'!$B$4</f>
        <v>-590.48268110315951</v>
      </c>
      <c r="R1266">
        <f>-'PPG-Graph'!$B$8*SIN(2*PI()*'PPG-Graph'!$B$2*A1266+'PPG-Graph'!$B$9)*(2*PI()*'PPG-Graph'!$B$2)^2</f>
        <v>-760.48268110315951</v>
      </c>
      <c r="S1266">
        <f>-'PPG-Graph'!$B$11*SIN(2*PI()*2*'PPG-Graph'!$B$2*A1266+'PPG-Graph'!$B$12)*(2*PI()*2*'PPG-Graph'!$B$2)^2</f>
        <v>0</v>
      </c>
      <c r="T1266">
        <f>-'PPG-Graph'!$B$14*SIN(2*PI()*3*'PPG-Graph'!$B$2*A1266+'PPG-Graph'!$B$15)*(2*PI()*3*'PPG-Graph'!$B$2)^2</f>
        <v>0</v>
      </c>
      <c r="U1266">
        <f>-'PPG-Graph'!$B$17*SIN(2*PI()*4*'PPG-Graph'!$B$2*A1266+'PPG-Graph'!$B$18)*(2*PI()*4*'PPG-Graph'!$B$2)^2</f>
        <v>0</v>
      </c>
      <c r="V1266">
        <f>-'PPG-Graph'!$B$20*SIN(2*PI()*5*'PPG-Graph'!$B$2*A1266+'PPG-Graph'!$B$21)*(2*PI()*5*'PPG-Graph'!$B$2)^2</f>
        <v>0</v>
      </c>
    </row>
    <row r="1267" spans="1:22" x14ac:dyDescent="0.25">
      <c r="A1267">
        <v>4.21</v>
      </c>
      <c r="C1267">
        <f>D1267+E1267++F1267+G1267+H1267+'PPG-Graph'!$B$4</f>
        <v>189.37166322257261</v>
      </c>
      <c r="D1267">
        <f>'PPG-Graph'!$B$8*SIN(2*PI()*'PPG-Graph'!$B$2*A1267+'PPG-Graph'!$B$9)</f>
        <v>19.371663222572614</v>
      </c>
      <c r="E1267">
        <f>'PPG-Graph'!$B$11*SIN(2*PI()*2*'PPG-Graph'!$B$2*A1267+'PPG-Graph'!$B$12)</f>
        <v>0</v>
      </c>
      <c r="F1267">
        <f>'PPG-Graph'!$B$14*SIN(2*PI()*3*'PPG-Graph'!$B$2*A1267+'PPG-Graph'!$B$15)</f>
        <v>0</v>
      </c>
      <c r="G1267">
        <f>'PPG-Graph'!$B$17*SIN(2*PI()*4*'PPG-Graph'!$B$2*A1267+'PPG-Graph'!$B$18)</f>
        <v>0</v>
      </c>
      <c r="H1267">
        <f>'PPG-Graph'!$B$20*SIN(2*PI()*5*'PPG-Graph'!$B$2*A1267+'PPG-Graph'!$B$21)</f>
        <v>0</v>
      </c>
      <c r="J1267">
        <f>K1267+L1267++M1267+N1267+O1267+'PPG-Graph'!$B$4</f>
        <v>201.25129290156747</v>
      </c>
      <c r="K1267">
        <f>'PPG-Graph'!$B$8*COS(2*PI()*'PPG-Graph'!$B$2*A1267+'PPG-Graph'!$B$9)*2*PI()*'PPG-Graph'!$B$2</f>
        <v>31.251292901567464</v>
      </c>
      <c r="L1267">
        <f>'PPG-Graph'!$B$11*COS(2*PI()*2*'PPG-Graph'!$B$2*A1267+'PPG-Graph'!$B$12)*2*PI()*2*'PPG-Graph'!$B$2</f>
        <v>0</v>
      </c>
      <c r="M1267">
        <f>'PPG-Graph'!$B$14*COS(2*PI()*3*'PPG-Graph'!$B$2*A1267+'PPG-Graph'!$B$15)*2*PI()*3*'PPG-Graph'!$B$2</f>
        <v>0</v>
      </c>
      <c r="N1267">
        <f>'PPG-Graph'!$B$17*COS(2*PI()*4*'PPG-Graph'!$B$2*A1267+'PPG-Graph'!$B$18)*2*PI()*4*'PPG-Graph'!$B$2</f>
        <v>0</v>
      </c>
      <c r="O1267">
        <f>'PPG-Graph'!$B$20*COS(2*PI()*5*'PPG-Graph'!$B$2*A1267+'PPG-Graph'!$B$21)*2*PI()*5*'PPG-Graph'!$B$2</f>
        <v>0</v>
      </c>
      <c r="Q1267">
        <f>R1267+S1267++T1267+U1267+V1267+'PPG-Graph'!$B$4</f>
        <v>-594.76261039169412</v>
      </c>
      <c r="R1267">
        <f>-'PPG-Graph'!$B$8*SIN(2*PI()*'PPG-Graph'!$B$2*A1267+'PPG-Graph'!$B$9)*(2*PI()*'PPG-Graph'!$B$2)^2</f>
        <v>-764.76261039169412</v>
      </c>
      <c r="S1267">
        <f>-'PPG-Graph'!$B$11*SIN(2*PI()*2*'PPG-Graph'!$B$2*A1267+'PPG-Graph'!$B$12)*(2*PI()*2*'PPG-Graph'!$B$2)^2</f>
        <v>0</v>
      </c>
      <c r="T1267">
        <f>-'PPG-Graph'!$B$14*SIN(2*PI()*3*'PPG-Graph'!$B$2*A1267+'PPG-Graph'!$B$15)*(2*PI()*3*'PPG-Graph'!$B$2)^2</f>
        <v>0</v>
      </c>
      <c r="U1267">
        <f>-'PPG-Graph'!$B$17*SIN(2*PI()*4*'PPG-Graph'!$B$2*A1267+'PPG-Graph'!$B$18)*(2*PI()*4*'PPG-Graph'!$B$2)^2</f>
        <v>0</v>
      </c>
      <c r="V1267">
        <f>-'PPG-Graph'!$B$20*SIN(2*PI()*5*'PPG-Graph'!$B$2*A1267+'PPG-Graph'!$B$21)*(2*PI()*5*'PPG-Graph'!$B$2)^2</f>
        <v>0</v>
      </c>
    </row>
    <row r="1268" spans="1:22" x14ac:dyDescent="0.25">
      <c r="A1268">
        <v>4.2133333329999996</v>
      </c>
      <c r="C1268">
        <f>D1268+E1268++F1268+G1268+H1268+'PPG-Graph'!$B$4</f>
        <v>189.47157804789805</v>
      </c>
      <c r="D1268">
        <f>'PPG-Graph'!$B$8*SIN(2*PI()*'PPG-Graph'!$B$2*A1268+'PPG-Graph'!$B$9)</f>
        <v>19.471578047898049</v>
      </c>
      <c r="E1268">
        <f>'PPG-Graph'!$B$11*SIN(2*PI()*2*'PPG-Graph'!$B$2*A1268+'PPG-Graph'!$B$12)</f>
        <v>0</v>
      </c>
      <c r="F1268">
        <f>'PPG-Graph'!$B$14*SIN(2*PI()*3*'PPG-Graph'!$B$2*A1268+'PPG-Graph'!$B$15)</f>
        <v>0</v>
      </c>
      <c r="G1268">
        <f>'PPG-Graph'!$B$17*SIN(2*PI()*4*'PPG-Graph'!$B$2*A1268+'PPG-Graph'!$B$18)</f>
        <v>0</v>
      </c>
      <c r="H1268">
        <f>'PPG-Graph'!$B$20*SIN(2*PI()*5*'PPG-Graph'!$B$2*A1268+'PPG-Graph'!$B$21)</f>
        <v>0</v>
      </c>
      <c r="J1268">
        <f>K1268+L1268++M1268+N1268+O1268+'PPG-Graph'!$B$4</f>
        <v>198.69541689545503</v>
      </c>
      <c r="K1268">
        <f>'PPG-Graph'!$B$8*COS(2*PI()*'PPG-Graph'!$B$2*A1268+'PPG-Graph'!$B$9)*2*PI()*'PPG-Graph'!$B$2</f>
        <v>28.695416895455029</v>
      </c>
      <c r="L1268">
        <f>'PPG-Graph'!$B$11*COS(2*PI()*2*'PPG-Graph'!$B$2*A1268+'PPG-Graph'!$B$12)*2*PI()*2*'PPG-Graph'!$B$2</f>
        <v>0</v>
      </c>
      <c r="M1268">
        <f>'PPG-Graph'!$B$14*COS(2*PI()*3*'PPG-Graph'!$B$2*A1268+'PPG-Graph'!$B$15)*2*PI()*3*'PPG-Graph'!$B$2</f>
        <v>0</v>
      </c>
      <c r="N1268">
        <f>'PPG-Graph'!$B$17*COS(2*PI()*4*'PPG-Graph'!$B$2*A1268+'PPG-Graph'!$B$18)*2*PI()*4*'PPG-Graph'!$B$2</f>
        <v>0</v>
      </c>
      <c r="O1268">
        <f>'PPG-Graph'!$B$20*COS(2*PI()*5*'PPG-Graph'!$B$2*A1268+'PPG-Graph'!$B$21)*2*PI()*5*'PPG-Graph'!$B$2</f>
        <v>0</v>
      </c>
      <c r="Q1268">
        <f>R1268+S1268++T1268+U1268+V1268+'PPG-Graph'!$B$4</f>
        <v>-598.70708959075807</v>
      </c>
      <c r="R1268">
        <f>-'PPG-Graph'!$B$8*SIN(2*PI()*'PPG-Graph'!$B$2*A1268+'PPG-Graph'!$B$9)*(2*PI()*'PPG-Graph'!$B$2)^2</f>
        <v>-768.70708959075807</v>
      </c>
      <c r="S1268">
        <f>-'PPG-Graph'!$B$11*SIN(2*PI()*2*'PPG-Graph'!$B$2*A1268+'PPG-Graph'!$B$12)*(2*PI()*2*'PPG-Graph'!$B$2)^2</f>
        <v>0</v>
      </c>
      <c r="T1268">
        <f>-'PPG-Graph'!$B$14*SIN(2*PI()*3*'PPG-Graph'!$B$2*A1268+'PPG-Graph'!$B$15)*(2*PI()*3*'PPG-Graph'!$B$2)^2</f>
        <v>0</v>
      </c>
      <c r="U1268">
        <f>-'PPG-Graph'!$B$17*SIN(2*PI()*4*'PPG-Graph'!$B$2*A1268+'PPG-Graph'!$B$18)*(2*PI()*4*'PPG-Graph'!$B$2)^2</f>
        <v>0</v>
      </c>
      <c r="V1268">
        <f>-'PPG-Graph'!$B$20*SIN(2*PI()*5*'PPG-Graph'!$B$2*A1268+'PPG-Graph'!$B$21)*(2*PI()*5*'PPG-Graph'!$B$2)^2</f>
        <v>0</v>
      </c>
    </row>
    <row r="1269" spans="1:22" x14ac:dyDescent="0.25">
      <c r="A1269">
        <v>4.2166666670000001</v>
      </c>
      <c r="C1269">
        <f>D1269+E1269++F1269+G1269+H1269+'PPG-Graph'!$B$4</f>
        <v>189.56295202338509</v>
      </c>
      <c r="D1269">
        <f>'PPG-Graph'!$B$8*SIN(2*PI()*'PPG-Graph'!$B$2*A1269+'PPG-Graph'!$B$9)</f>
        <v>19.562952023385098</v>
      </c>
      <c r="E1269">
        <f>'PPG-Graph'!$B$11*SIN(2*PI()*2*'PPG-Graph'!$B$2*A1269+'PPG-Graph'!$B$12)</f>
        <v>0</v>
      </c>
      <c r="F1269">
        <f>'PPG-Graph'!$B$14*SIN(2*PI()*3*'PPG-Graph'!$B$2*A1269+'PPG-Graph'!$B$15)</f>
        <v>0</v>
      </c>
      <c r="G1269">
        <f>'PPG-Graph'!$B$17*SIN(2*PI()*4*'PPG-Graph'!$B$2*A1269+'PPG-Graph'!$B$18)</f>
        <v>0</v>
      </c>
      <c r="H1269">
        <f>'PPG-Graph'!$B$20*SIN(2*PI()*5*'PPG-Graph'!$B$2*A1269+'PPG-Graph'!$B$21)</f>
        <v>0</v>
      </c>
      <c r="J1269">
        <f>K1269+L1269++M1269+N1269+O1269+'PPG-Graph'!$B$4</f>
        <v>196.12695336130204</v>
      </c>
      <c r="K1269">
        <f>'PPG-Graph'!$B$8*COS(2*PI()*'PPG-Graph'!$B$2*A1269+'PPG-Graph'!$B$9)*2*PI()*'PPG-Graph'!$B$2</f>
        <v>26.126953361302053</v>
      </c>
      <c r="L1269">
        <f>'PPG-Graph'!$B$11*COS(2*PI()*2*'PPG-Graph'!$B$2*A1269+'PPG-Graph'!$B$12)*2*PI()*2*'PPG-Graph'!$B$2</f>
        <v>0</v>
      </c>
      <c r="M1269">
        <f>'PPG-Graph'!$B$14*COS(2*PI()*3*'PPG-Graph'!$B$2*A1269+'PPG-Graph'!$B$15)*2*PI()*3*'PPG-Graph'!$B$2</f>
        <v>0</v>
      </c>
      <c r="N1269">
        <f>'PPG-Graph'!$B$17*COS(2*PI()*4*'PPG-Graph'!$B$2*A1269+'PPG-Graph'!$B$18)*2*PI()*4*'PPG-Graph'!$B$2</f>
        <v>0</v>
      </c>
      <c r="O1269">
        <f>'PPG-Graph'!$B$20*COS(2*PI()*5*'PPG-Graph'!$B$2*A1269+'PPG-Graph'!$B$21)*2*PI()*5*'PPG-Graph'!$B$2</f>
        <v>0</v>
      </c>
      <c r="Q1269">
        <f>R1269+S1269++T1269+U1269+V1269+'PPG-Graph'!$B$4</f>
        <v>-602.31438955320607</v>
      </c>
      <c r="R1269">
        <f>-'PPG-Graph'!$B$8*SIN(2*PI()*'PPG-Graph'!$B$2*A1269+'PPG-Graph'!$B$9)*(2*PI()*'PPG-Graph'!$B$2)^2</f>
        <v>-772.31438955320607</v>
      </c>
      <c r="S1269">
        <f>-'PPG-Graph'!$B$11*SIN(2*PI()*2*'PPG-Graph'!$B$2*A1269+'PPG-Graph'!$B$12)*(2*PI()*2*'PPG-Graph'!$B$2)^2</f>
        <v>0</v>
      </c>
      <c r="T1269">
        <f>-'PPG-Graph'!$B$14*SIN(2*PI()*3*'PPG-Graph'!$B$2*A1269+'PPG-Graph'!$B$15)*(2*PI()*3*'PPG-Graph'!$B$2)^2</f>
        <v>0</v>
      </c>
      <c r="U1269">
        <f>-'PPG-Graph'!$B$17*SIN(2*PI()*4*'PPG-Graph'!$B$2*A1269+'PPG-Graph'!$B$18)*(2*PI()*4*'PPG-Graph'!$B$2)^2</f>
        <v>0</v>
      </c>
      <c r="V1269">
        <f>-'PPG-Graph'!$B$20*SIN(2*PI()*5*'PPG-Graph'!$B$2*A1269+'PPG-Graph'!$B$21)*(2*PI()*5*'PPG-Graph'!$B$2)^2</f>
        <v>0</v>
      </c>
    </row>
    <row r="1270" spans="1:22" x14ac:dyDescent="0.25">
      <c r="A1270">
        <v>4.22</v>
      </c>
      <c r="C1270">
        <f>D1270+E1270++F1270+G1270+H1270+'PPG-Graph'!$B$4</f>
        <v>189.64574501457378</v>
      </c>
      <c r="D1270">
        <f>'PPG-Graph'!$B$8*SIN(2*PI()*'PPG-Graph'!$B$2*A1270+'PPG-Graph'!$B$9)</f>
        <v>19.64574501457377</v>
      </c>
      <c r="E1270">
        <f>'PPG-Graph'!$B$11*SIN(2*PI()*2*'PPG-Graph'!$B$2*A1270+'PPG-Graph'!$B$12)</f>
        <v>0</v>
      </c>
      <c r="F1270">
        <f>'PPG-Graph'!$B$14*SIN(2*PI()*3*'PPG-Graph'!$B$2*A1270+'PPG-Graph'!$B$15)</f>
        <v>0</v>
      </c>
      <c r="G1270">
        <f>'PPG-Graph'!$B$17*SIN(2*PI()*4*'PPG-Graph'!$B$2*A1270+'PPG-Graph'!$B$18)</f>
        <v>0</v>
      </c>
      <c r="H1270">
        <f>'PPG-Graph'!$B$20*SIN(2*PI()*5*'PPG-Graph'!$B$2*A1270+'PPG-Graph'!$B$21)</f>
        <v>0</v>
      </c>
      <c r="J1270">
        <f>K1270+L1270++M1270+N1270+O1270+'PPG-Graph'!$B$4</f>
        <v>193.54703045290063</v>
      </c>
      <c r="K1270">
        <f>'PPG-Graph'!$B$8*COS(2*PI()*'PPG-Graph'!$B$2*A1270+'PPG-Graph'!$B$9)*2*PI()*'PPG-Graph'!$B$2</f>
        <v>23.547030452900636</v>
      </c>
      <c r="L1270">
        <f>'PPG-Graph'!$B$11*COS(2*PI()*2*'PPG-Graph'!$B$2*A1270+'PPG-Graph'!$B$12)*2*PI()*2*'PPG-Graph'!$B$2</f>
        <v>0</v>
      </c>
      <c r="M1270">
        <f>'PPG-Graph'!$B$14*COS(2*PI()*3*'PPG-Graph'!$B$2*A1270+'PPG-Graph'!$B$15)*2*PI()*3*'PPG-Graph'!$B$2</f>
        <v>0</v>
      </c>
      <c r="N1270">
        <f>'PPG-Graph'!$B$17*COS(2*PI()*4*'PPG-Graph'!$B$2*A1270+'PPG-Graph'!$B$18)*2*PI()*4*'PPG-Graph'!$B$2</f>
        <v>0</v>
      </c>
      <c r="O1270">
        <f>'PPG-Graph'!$B$20*COS(2*PI()*5*'PPG-Graph'!$B$2*A1270+'PPG-Graph'!$B$21)*2*PI()*5*'PPG-Graph'!$B$2</f>
        <v>0</v>
      </c>
      <c r="Q1270">
        <f>R1270+S1270++T1270+U1270+V1270+'PPG-Graph'!$B$4</f>
        <v>-605.58292583406637</v>
      </c>
      <c r="R1270">
        <f>-'PPG-Graph'!$B$8*SIN(2*PI()*'PPG-Graph'!$B$2*A1270+'PPG-Graph'!$B$9)*(2*PI()*'PPG-Graph'!$B$2)^2</f>
        <v>-775.58292583406637</v>
      </c>
      <c r="S1270">
        <f>-'PPG-Graph'!$B$11*SIN(2*PI()*2*'PPG-Graph'!$B$2*A1270+'PPG-Graph'!$B$12)*(2*PI()*2*'PPG-Graph'!$B$2)^2</f>
        <v>0</v>
      </c>
      <c r="T1270">
        <f>-'PPG-Graph'!$B$14*SIN(2*PI()*3*'PPG-Graph'!$B$2*A1270+'PPG-Graph'!$B$15)*(2*PI()*3*'PPG-Graph'!$B$2)^2</f>
        <v>0</v>
      </c>
      <c r="U1270">
        <f>-'PPG-Graph'!$B$17*SIN(2*PI()*4*'PPG-Graph'!$B$2*A1270+'PPG-Graph'!$B$18)*(2*PI()*4*'PPG-Graph'!$B$2)^2</f>
        <v>0</v>
      </c>
      <c r="V1270">
        <f>-'PPG-Graph'!$B$20*SIN(2*PI()*5*'PPG-Graph'!$B$2*A1270+'PPG-Graph'!$B$21)*(2*PI()*5*'PPG-Graph'!$B$2)^2</f>
        <v>0</v>
      </c>
    </row>
    <row r="1271" spans="1:22" x14ac:dyDescent="0.25">
      <c r="A1271">
        <v>4.2233333330000002</v>
      </c>
      <c r="C1271">
        <f>D1271+E1271++F1271+G1271+H1271+'PPG-Graph'!$B$4</f>
        <v>189.71992073442451</v>
      </c>
      <c r="D1271">
        <f>'PPG-Graph'!$B$8*SIN(2*PI()*'PPG-Graph'!$B$2*A1271+'PPG-Graph'!$B$9)</f>
        <v>19.719920734424505</v>
      </c>
      <c r="E1271">
        <f>'PPG-Graph'!$B$11*SIN(2*PI()*2*'PPG-Graph'!$B$2*A1271+'PPG-Graph'!$B$12)</f>
        <v>0</v>
      </c>
      <c r="F1271">
        <f>'PPG-Graph'!$B$14*SIN(2*PI()*3*'PPG-Graph'!$B$2*A1271+'PPG-Graph'!$B$15)</f>
        <v>0</v>
      </c>
      <c r="G1271">
        <f>'PPG-Graph'!$B$17*SIN(2*PI()*4*'PPG-Graph'!$B$2*A1271+'PPG-Graph'!$B$18)</f>
        <v>0</v>
      </c>
      <c r="H1271">
        <f>'PPG-Graph'!$B$20*SIN(2*PI()*5*'PPG-Graph'!$B$2*A1271+'PPG-Graph'!$B$21)</f>
        <v>0</v>
      </c>
      <c r="J1271">
        <f>K1271+L1271++M1271+N1271+O1271+'PPG-Graph'!$B$4</f>
        <v>190.95677904077112</v>
      </c>
      <c r="K1271">
        <f>'PPG-Graph'!$B$8*COS(2*PI()*'PPG-Graph'!$B$2*A1271+'PPG-Graph'!$B$9)*2*PI()*'PPG-Graph'!$B$2</f>
        <v>20.956779040771131</v>
      </c>
      <c r="L1271">
        <f>'PPG-Graph'!$B$11*COS(2*PI()*2*'PPG-Graph'!$B$2*A1271+'PPG-Graph'!$B$12)*2*PI()*2*'PPG-Graph'!$B$2</f>
        <v>0</v>
      </c>
      <c r="M1271">
        <f>'PPG-Graph'!$B$14*COS(2*PI()*3*'PPG-Graph'!$B$2*A1271+'PPG-Graph'!$B$15)*2*PI()*3*'PPG-Graph'!$B$2</f>
        <v>0</v>
      </c>
      <c r="N1271">
        <f>'PPG-Graph'!$B$17*COS(2*PI()*4*'PPG-Graph'!$B$2*A1271+'PPG-Graph'!$B$18)*2*PI()*4*'PPG-Graph'!$B$2</f>
        <v>0</v>
      </c>
      <c r="O1271">
        <f>'PPG-Graph'!$B$20*COS(2*PI()*5*'PPG-Graph'!$B$2*A1271+'PPG-Graph'!$B$21)*2*PI()*5*'PPG-Graph'!$B$2</f>
        <v>0</v>
      </c>
      <c r="Q1271">
        <f>R1271+S1271++T1271+U1271+V1271+'PPG-Graph'!$B$4</f>
        <v>-608.51126587843748</v>
      </c>
      <c r="R1271">
        <f>-'PPG-Graph'!$B$8*SIN(2*PI()*'PPG-Graph'!$B$2*A1271+'PPG-Graph'!$B$9)*(2*PI()*'PPG-Graph'!$B$2)^2</f>
        <v>-778.51126587843748</v>
      </c>
      <c r="S1271">
        <f>-'PPG-Graph'!$B$11*SIN(2*PI()*2*'PPG-Graph'!$B$2*A1271+'PPG-Graph'!$B$12)*(2*PI()*2*'PPG-Graph'!$B$2)^2</f>
        <v>0</v>
      </c>
      <c r="T1271">
        <f>-'PPG-Graph'!$B$14*SIN(2*PI()*3*'PPG-Graph'!$B$2*A1271+'PPG-Graph'!$B$15)*(2*PI()*3*'PPG-Graph'!$B$2)^2</f>
        <v>0</v>
      </c>
      <c r="U1271">
        <f>-'PPG-Graph'!$B$17*SIN(2*PI()*4*'PPG-Graph'!$B$2*A1271+'PPG-Graph'!$B$18)*(2*PI()*4*'PPG-Graph'!$B$2)^2</f>
        <v>0</v>
      </c>
      <c r="V1271">
        <f>-'PPG-Graph'!$B$20*SIN(2*PI()*5*'PPG-Graph'!$B$2*A1271+'PPG-Graph'!$B$21)*(2*PI()*5*'PPG-Graph'!$B$2)^2</f>
        <v>0</v>
      </c>
    </row>
    <row r="1272" spans="1:22" x14ac:dyDescent="0.25">
      <c r="A1272">
        <v>4.2266666669999999</v>
      </c>
      <c r="C1272">
        <f>D1272+E1272++F1272+G1272+H1272+'PPG-Graph'!$B$4</f>
        <v>189.78544666537888</v>
      </c>
      <c r="D1272">
        <f>'PPG-Graph'!$B$8*SIN(2*PI()*'PPG-Graph'!$B$2*A1272+'PPG-Graph'!$B$9)</f>
        <v>19.785446665378878</v>
      </c>
      <c r="E1272">
        <f>'PPG-Graph'!$B$11*SIN(2*PI()*2*'PPG-Graph'!$B$2*A1272+'PPG-Graph'!$B$12)</f>
        <v>0</v>
      </c>
      <c r="F1272">
        <f>'PPG-Graph'!$B$14*SIN(2*PI()*3*'PPG-Graph'!$B$2*A1272+'PPG-Graph'!$B$15)</f>
        <v>0</v>
      </c>
      <c r="G1272">
        <f>'PPG-Graph'!$B$17*SIN(2*PI()*4*'PPG-Graph'!$B$2*A1272+'PPG-Graph'!$B$18)</f>
        <v>0</v>
      </c>
      <c r="H1272">
        <f>'PPG-Graph'!$B$20*SIN(2*PI()*5*'PPG-Graph'!$B$2*A1272+'PPG-Graph'!$B$21)</f>
        <v>0</v>
      </c>
      <c r="J1272">
        <f>K1272+L1272++M1272+N1272+O1272+'PPG-Graph'!$B$4</f>
        <v>188.35733451346678</v>
      </c>
      <c r="K1272">
        <f>'PPG-Graph'!$B$8*COS(2*PI()*'PPG-Graph'!$B$2*A1272+'PPG-Graph'!$B$9)*2*PI()*'PPG-Graph'!$B$2</f>
        <v>18.357334513466785</v>
      </c>
      <c r="L1272">
        <f>'PPG-Graph'!$B$11*COS(2*PI()*2*'PPG-Graph'!$B$2*A1272+'PPG-Graph'!$B$12)*2*PI()*2*'PPG-Graph'!$B$2</f>
        <v>0</v>
      </c>
      <c r="M1272">
        <f>'PPG-Graph'!$B$14*COS(2*PI()*3*'PPG-Graph'!$B$2*A1272+'PPG-Graph'!$B$15)*2*PI()*3*'PPG-Graph'!$B$2</f>
        <v>0</v>
      </c>
      <c r="N1272">
        <f>'PPG-Graph'!$B$17*COS(2*PI()*4*'PPG-Graph'!$B$2*A1272+'PPG-Graph'!$B$18)*2*PI()*4*'PPG-Graph'!$B$2</f>
        <v>0</v>
      </c>
      <c r="O1272">
        <f>'PPG-Graph'!$B$20*COS(2*PI()*5*'PPG-Graph'!$B$2*A1272+'PPG-Graph'!$B$21)*2*PI()*5*'PPG-Graph'!$B$2</f>
        <v>0</v>
      </c>
      <c r="Q1272">
        <f>R1272+S1272++T1272+U1272+V1272+'PPG-Graph'!$B$4</f>
        <v>-611.09812594456855</v>
      </c>
      <c r="R1272">
        <f>-'PPG-Graph'!$B$8*SIN(2*PI()*'PPG-Graph'!$B$2*A1272+'PPG-Graph'!$B$9)*(2*PI()*'PPG-Graph'!$B$2)^2</f>
        <v>-781.09812594456855</v>
      </c>
      <c r="S1272">
        <f>-'PPG-Graph'!$B$11*SIN(2*PI()*2*'PPG-Graph'!$B$2*A1272+'PPG-Graph'!$B$12)*(2*PI()*2*'PPG-Graph'!$B$2)^2</f>
        <v>0</v>
      </c>
      <c r="T1272">
        <f>-'PPG-Graph'!$B$14*SIN(2*PI()*3*'PPG-Graph'!$B$2*A1272+'PPG-Graph'!$B$15)*(2*PI()*3*'PPG-Graph'!$B$2)^2</f>
        <v>0</v>
      </c>
      <c r="U1272">
        <f>-'PPG-Graph'!$B$17*SIN(2*PI()*4*'PPG-Graph'!$B$2*A1272+'PPG-Graph'!$B$18)*(2*PI()*4*'PPG-Graph'!$B$2)^2</f>
        <v>0</v>
      </c>
      <c r="V1272">
        <f>-'PPG-Graph'!$B$20*SIN(2*PI()*5*'PPG-Graph'!$B$2*A1272+'PPG-Graph'!$B$21)*(2*PI()*5*'PPG-Graph'!$B$2)^2</f>
        <v>0</v>
      </c>
    </row>
    <row r="1273" spans="1:22" x14ac:dyDescent="0.25">
      <c r="A1273">
        <v>4.2300000000000004</v>
      </c>
      <c r="C1273">
        <f>D1273+E1273++F1273+G1273+H1273+'PPG-Graph'!$B$4</f>
        <v>189.84229402628955</v>
      </c>
      <c r="D1273">
        <f>'PPG-Graph'!$B$8*SIN(2*PI()*'PPG-Graph'!$B$2*A1273+'PPG-Graph'!$B$9)</f>
        <v>19.842294026289558</v>
      </c>
      <c r="E1273">
        <f>'PPG-Graph'!$B$11*SIN(2*PI()*2*'PPG-Graph'!$B$2*A1273+'PPG-Graph'!$B$12)</f>
        <v>0</v>
      </c>
      <c r="F1273">
        <f>'PPG-Graph'!$B$14*SIN(2*PI()*3*'PPG-Graph'!$B$2*A1273+'PPG-Graph'!$B$15)</f>
        <v>0</v>
      </c>
      <c r="G1273">
        <f>'PPG-Graph'!$B$17*SIN(2*PI()*4*'PPG-Graph'!$B$2*A1273+'PPG-Graph'!$B$18)</f>
        <v>0</v>
      </c>
      <c r="H1273">
        <f>'PPG-Graph'!$B$20*SIN(2*PI()*5*'PPG-Graph'!$B$2*A1273+'PPG-Graph'!$B$21)</f>
        <v>0</v>
      </c>
      <c r="J1273">
        <f>K1273+L1273++M1273+N1273+O1273+'PPG-Graph'!$B$4</f>
        <v>185.74983863265069</v>
      </c>
      <c r="K1273">
        <f>'PPG-Graph'!$B$8*COS(2*PI()*'PPG-Graph'!$B$2*A1273+'PPG-Graph'!$B$9)*2*PI()*'PPG-Graph'!$B$2</f>
        <v>15.749838632650697</v>
      </c>
      <c r="L1273">
        <f>'PPG-Graph'!$B$11*COS(2*PI()*2*'PPG-Graph'!$B$2*A1273+'PPG-Graph'!$B$12)*2*PI()*2*'PPG-Graph'!$B$2</f>
        <v>0</v>
      </c>
      <c r="M1273">
        <f>'PPG-Graph'!$B$14*COS(2*PI()*3*'PPG-Graph'!$B$2*A1273+'PPG-Graph'!$B$15)*2*PI()*3*'PPG-Graph'!$B$2</f>
        <v>0</v>
      </c>
      <c r="N1273">
        <f>'PPG-Graph'!$B$17*COS(2*PI()*4*'PPG-Graph'!$B$2*A1273+'PPG-Graph'!$B$18)*2*PI()*4*'PPG-Graph'!$B$2</f>
        <v>0</v>
      </c>
      <c r="O1273">
        <f>'PPG-Graph'!$B$20*COS(2*PI()*5*'PPG-Graph'!$B$2*A1273+'PPG-Graph'!$B$21)*2*PI()*5*'PPG-Graph'!$B$2</f>
        <v>0</v>
      </c>
      <c r="Q1273">
        <f>R1273+S1273++T1273+U1273+V1273+'PPG-Graph'!$B$4</f>
        <v>-613.34236979830598</v>
      </c>
      <c r="R1273">
        <f>-'PPG-Graph'!$B$8*SIN(2*PI()*'PPG-Graph'!$B$2*A1273+'PPG-Graph'!$B$9)*(2*PI()*'PPG-Graph'!$B$2)^2</f>
        <v>-783.34236979830598</v>
      </c>
      <c r="S1273">
        <f>-'PPG-Graph'!$B$11*SIN(2*PI()*2*'PPG-Graph'!$B$2*A1273+'PPG-Graph'!$B$12)*(2*PI()*2*'PPG-Graph'!$B$2)^2</f>
        <v>0</v>
      </c>
      <c r="T1273">
        <f>-'PPG-Graph'!$B$14*SIN(2*PI()*3*'PPG-Graph'!$B$2*A1273+'PPG-Graph'!$B$15)*(2*PI()*3*'PPG-Graph'!$B$2)^2</f>
        <v>0</v>
      </c>
      <c r="U1273">
        <f>-'PPG-Graph'!$B$17*SIN(2*PI()*4*'PPG-Graph'!$B$2*A1273+'PPG-Graph'!$B$18)*(2*PI()*4*'PPG-Graph'!$B$2)^2</f>
        <v>0</v>
      </c>
      <c r="V1273">
        <f>-'PPG-Graph'!$B$20*SIN(2*PI()*5*'PPG-Graph'!$B$2*A1273+'PPG-Graph'!$B$21)*(2*PI()*5*'PPG-Graph'!$B$2)^2</f>
        <v>0</v>
      </c>
    </row>
    <row r="1274" spans="1:22" x14ac:dyDescent="0.25">
      <c r="A1274">
        <v>4.233333333</v>
      </c>
      <c r="C1274">
        <f>D1274+E1274++F1274+G1274+H1274+'PPG-Graph'!$B$4</f>
        <v>189.890437902987</v>
      </c>
      <c r="D1274">
        <f>'PPG-Graph'!$B$8*SIN(2*PI()*'PPG-Graph'!$B$2*A1274+'PPG-Graph'!$B$9)</f>
        <v>19.890437902986989</v>
      </c>
      <c r="E1274">
        <f>'PPG-Graph'!$B$11*SIN(2*PI()*2*'PPG-Graph'!$B$2*A1274+'PPG-Graph'!$B$12)</f>
        <v>0</v>
      </c>
      <c r="F1274">
        <f>'PPG-Graph'!$B$14*SIN(2*PI()*3*'PPG-Graph'!$B$2*A1274+'PPG-Graph'!$B$15)</f>
        <v>0</v>
      </c>
      <c r="G1274">
        <f>'PPG-Graph'!$B$17*SIN(2*PI()*4*'PPG-Graph'!$B$2*A1274+'PPG-Graph'!$B$18)</f>
        <v>0</v>
      </c>
      <c r="H1274">
        <f>'PPG-Graph'!$B$20*SIN(2*PI()*5*'PPG-Graph'!$B$2*A1274+'PPG-Graph'!$B$21)</f>
        <v>0</v>
      </c>
      <c r="J1274">
        <f>K1274+L1274++M1274+N1274+O1274+'PPG-Graph'!$B$4</f>
        <v>183.13543435345537</v>
      </c>
      <c r="K1274">
        <f>'PPG-Graph'!$B$8*COS(2*PI()*'PPG-Graph'!$B$2*A1274+'PPG-Graph'!$B$9)*2*PI()*'PPG-Graph'!$B$2</f>
        <v>13.135434353455365</v>
      </c>
      <c r="L1274">
        <f>'PPG-Graph'!$B$11*COS(2*PI()*2*'PPG-Graph'!$B$2*A1274+'PPG-Graph'!$B$12)*2*PI()*2*'PPG-Graph'!$B$2</f>
        <v>0</v>
      </c>
      <c r="M1274">
        <f>'PPG-Graph'!$B$14*COS(2*PI()*3*'PPG-Graph'!$B$2*A1274+'PPG-Graph'!$B$15)*2*PI()*3*'PPG-Graph'!$B$2</f>
        <v>0</v>
      </c>
      <c r="N1274">
        <f>'PPG-Graph'!$B$17*COS(2*PI()*4*'PPG-Graph'!$B$2*A1274+'PPG-Graph'!$B$18)*2*PI()*4*'PPG-Graph'!$B$2</f>
        <v>0</v>
      </c>
      <c r="O1274">
        <f>'PPG-Graph'!$B$20*COS(2*PI()*5*'PPG-Graph'!$B$2*A1274+'PPG-Graph'!$B$21)*2*PI()*5*'PPG-Graph'!$B$2</f>
        <v>0</v>
      </c>
      <c r="Q1274">
        <f>R1274+S1274++T1274+U1274+V1274+'PPG-Graph'!$B$4</f>
        <v>-615.2430138676599</v>
      </c>
      <c r="R1274">
        <f>-'PPG-Graph'!$B$8*SIN(2*PI()*'PPG-Graph'!$B$2*A1274+'PPG-Graph'!$B$9)*(2*PI()*'PPG-Graph'!$B$2)^2</f>
        <v>-785.2430138676599</v>
      </c>
      <c r="S1274">
        <f>-'PPG-Graph'!$B$11*SIN(2*PI()*2*'PPG-Graph'!$B$2*A1274+'PPG-Graph'!$B$12)*(2*PI()*2*'PPG-Graph'!$B$2)^2</f>
        <v>0</v>
      </c>
      <c r="T1274">
        <f>-'PPG-Graph'!$B$14*SIN(2*PI()*3*'PPG-Graph'!$B$2*A1274+'PPG-Graph'!$B$15)*(2*PI()*3*'PPG-Graph'!$B$2)^2</f>
        <v>0</v>
      </c>
      <c r="U1274">
        <f>-'PPG-Graph'!$B$17*SIN(2*PI()*4*'PPG-Graph'!$B$2*A1274+'PPG-Graph'!$B$18)*(2*PI()*4*'PPG-Graph'!$B$2)^2</f>
        <v>0</v>
      </c>
      <c r="V1274">
        <f>-'PPG-Graph'!$B$20*SIN(2*PI()*5*'PPG-Graph'!$B$2*A1274+'PPG-Graph'!$B$21)*(2*PI()*5*'PPG-Graph'!$B$2)^2</f>
        <v>0</v>
      </c>
    </row>
    <row r="1275" spans="1:22" x14ac:dyDescent="0.25">
      <c r="A1275">
        <v>4.2366666669999997</v>
      </c>
      <c r="C1275">
        <f>D1275+E1275++F1275+G1275+H1275+'PPG-Graph'!$B$4</f>
        <v>189.92985718849516</v>
      </c>
      <c r="D1275">
        <f>'PPG-Graph'!$B$8*SIN(2*PI()*'PPG-Graph'!$B$2*A1275+'PPG-Graph'!$B$9)</f>
        <v>19.92985718849517</v>
      </c>
      <c r="E1275">
        <f>'PPG-Graph'!$B$11*SIN(2*PI()*2*'PPG-Graph'!$B$2*A1275+'PPG-Graph'!$B$12)</f>
        <v>0</v>
      </c>
      <c r="F1275">
        <f>'PPG-Graph'!$B$14*SIN(2*PI()*3*'PPG-Graph'!$B$2*A1275+'PPG-Graph'!$B$15)</f>
        <v>0</v>
      </c>
      <c r="G1275">
        <f>'PPG-Graph'!$B$17*SIN(2*PI()*4*'PPG-Graph'!$B$2*A1275+'PPG-Graph'!$B$18)</f>
        <v>0</v>
      </c>
      <c r="H1275">
        <f>'PPG-Graph'!$B$20*SIN(2*PI()*5*'PPG-Graph'!$B$2*A1275+'PPG-Graph'!$B$21)</f>
        <v>0</v>
      </c>
      <c r="J1275">
        <f>K1275+L1275++M1275+N1275+O1275+'PPG-Graph'!$B$4</f>
        <v>180.51526765297569</v>
      </c>
      <c r="K1275">
        <f>'PPG-Graph'!$B$8*COS(2*PI()*'PPG-Graph'!$B$2*A1275+'PPG-Graph'!$B$9)*2*PI()*'PPG-Graph'!$B$2</f>
        <v>10.515267652975698</v>
      </c>
      <c r="L1275">
        <f>'PPG-Graph'!$B$11*COS(2*PI()*2*'PPG-Graph'!$B$2*A1275+'PPG-Graph'!$B$12)*2*PI()*2*'PPG-Graph'!$B$2</f>
        <v>0</v>
      </c>
      <c r="M1275">
        <f>'PPG-Graph'!$B$14*COS(2*PI()*3*'PPG-Graph'!$B$2*A1275+'PPG-Graph'!$B$15)*2*PI()*3*'PPG-Graph'!$B$2</f>
        <v>0</v>
      </c>
      <c r="N1275">
        <f>'PPG-Graph'!$B$17*COS(2*PI()*4*'PPG-Graph'!$B$2*A1275+'PPG-Graph'!$B$18)*2*PI()*4*'PPG-Graph'!$B$2</f>
        <v>0</v>
      </c>
      <c r="O1275">
        <f>'PPG-Graph'!$B$20*COS(2*PI()*5*'PPG-Graph'!$B$2*A1275+'PPG-Graph'!$B$21)*2*PI()*5*'PPG-Graph'!$B$2</f>
        <v>0</v>
      </c>
      <c r="Q1275">
        <f>R1275+S1275++T1275+U1275+V1275+'PPG-Graph'!$B$4</f>
        <v>-616.79922488261718</v>
      </c>
      <c r="R1275">
        <f>-'PPG-Graph'!$B$8*SIN(2*PI()*'PPG-Graph'!$B$2*A1275+'PPG-Graph'!$B$9)*(2*PI()*'PPG-Graph'!$B$2)^2</f>
        <v>-786.79922488261718</v>
      </c>
      <c r="S1275">
        <f>-'PPG-Graph'!$B$11*SIN(2*PI()*2*'PPG-Graph'!$B$2*A1275+'PPG-Graph'!$B$12)*(2*PI()*2*'PPG-Graph'!$B$2)^2</f>
        <v>0</v>
      </c>
      <c r="T1275">
        <f>-'PPG-Graph'!$B$14*SIN(2*PI()*3*'PPG-Graph'!$B$2*A1275+'PPG-Graph'!$B$15)*(2*PI()*3*'PPG-Graph'!$B$2)^2</f>
        <v>0</v>
      </c>
      <c r="U1275">
        <f>-'PPG-Graph'!$B$17*SIN(2*PI()*4*'PPG-Graph'!$B$2*A1275+'PPG-Graph'!$B$18)*(2*PI()*4*'PPG-Graph'!$B$2)^2</f>
        <v>0</v>
      </c>
      <c r="V1275">
        <f>-'PPG-Graph'!$B$20*SIN(2*PI()*5*'PPG-Graph'!$B$2*A1275+'PPG-Graph'!$B$21)*(2*PI()*5*'PPG-Graph'!$B$2)^2</f>
        <v>0</v>
      </c>
    </row>
    <row r="1276" spans="1:22" x14ac:dyDescent="0.25">
      <c r="A1276">
        <v>4.24</v>
      </c>
      <c r="C1276">
        <f>D1276+E1276++F1276+G1276+H1276+'PPG-Graph'!$B$4</f>
        <v>189.96053456856544</v>
      </c>
      <c r="D1276">
        <f>'PPG-Graph'!$B$8*SIN(2*PI()*'PPG-Graph'!$B$2*A1276+'PPG-Graph'!$B$9)</f>
        <v>19.960534568565432</v>
      </c>
      <c r="E1276">
        <f>'PPG-Graph'!$B$11*SIN(2*PI()*2*'PPG-Graph'!$B$2*A1276+'PPG-Graph'!$B$12)</f>
        <v>0</v>
      </c>
      <c r="F1276">
        <f>'PPG-Graph'!$B$14*SIN(2*PI()*3*'PPG-Graph'!$B$2*A1276+'PPG-Graph'!$B$15)</f>
        <v>0</v>
      </c>
      <c r="G1276">
        <f>'PPG-Graph'!$B$17*SIN(2*PI()*4*'PPG-Graph'!$B$2*A1276+'PPG-Graph'!$B$18)</f>
        <v>0</v>
      </c>
      <c r="H1276">
        <f>'PPG-Graph'!$B$20*SIN(2*PI()*5*'PPG-Graph'!$B$2*A1276+'PPG-Graph'!$B$21)</f>
        <v>0</v>
      </c>
      <c r="J1276">
        <f>K1276+L1276++M1276+N1276+O1276+'PPG-Graph'!$B$4</f>
        <v>177.89048939473497</v>
      </c>
      <c r="K1276">
        <f>'PPG-Graph'!$B$8*COS(2*PI()*'PPG-Graph'!$B$2*A1276+'PPG-Graph'!$B$9)*2*PI()*'PPG-Graph'!$B$2</f>
        <v>7.8904893947349573</v>
      </c>
      <c r="L1276">
        <f>'PPG-Graph'!$B$11*COS(2*PI()*2*'PPG-Graph'!$B$2*A1276+'PPG-Graph'!$B$12)*2*PI()*2*'PPG-Graph'!$B$2</f>
        <v>0</v>
      </c>
      <c r="M1276">
        <f>'PPG-Graph'!$B$14*COS(2*PI()*3*'PPG-Graph'!$B$2*A1276+'PPG-Graph'!$B$15)*2*PI()*3*'PPG-Graph'!$B$2</f>
        <v>0</v>
      </c>
      <c r="N1276">
        <f>'PPG-Graph'!$B$17*COS(2*PI()*4*'PPG-Graph'!$B$2*A1276+'PPG-Graph'!$B$18)*2*PI()*4*'PPG-Graph'!$B$2</f>
        <v>0</v>
      </c>
      <c r="O1276">
        <f>'PPG-Graph'!$B$20*COS(2*PI()*5*'PPG-Graph'!$B$2*A1276+'PPG-Graph'!$B$21)*2*PI()*5*'PPG-Graph'!$B$2</f>
        <v>0</v>
      </c>
      <c r="Q1276">
        <f>R1276+S1276++T1276+U1276+V1276+'PPG-Graph'!$B$4</f>
        <v>-618.0103193040386</v>
      </c>
      <c r="R1276">
        <f>-'PPG-Graph'!$B$8*SIN(2*PI()*'PPG-Graph'!$B$2*A1276+'PPG-Graph'!$B$9)*(2*PI()*'PPG-Graph'!$B$2)^2</f>
        <v>-788.0103193040386</v>
      </c>
      <c r="S1276">
        <f>-'PPG-Graph'!$B$11*SIN(2*PI()*2*'PPG-Graph'!$B$2*A1276+'PPG-Graph'!$B$12)*(2*PI()*2*'PPG-Graph'!$B$2)^2</f>
        <v>0</v>
      </c>
      <c r="T1276">
        <f>-'PPG-Graph'!$B$14*SIN(2*PI()*3*'PPG-Graph'!$B$2*A1276+'PPG-Graph'!$B$15)*(2*PI()*3*'PPG-Graph'!$B$2)^2</f>
        <v>0</v>
      </c>
      <c r="U1276">
        <f>-'PPG-Graph'!$B$17*SIN(2*PI()*4*'PPG-Graph'!$B$2*A1276+'PPG-Graph'!$B$18)*(2*PI()*4*'PPG-Graph'!$B$2)^2</f>
        <v>0</v>
      </c>
      <c r="V1276">
        <f>-'PPG-Graph'!$B$20*SIN(2*PI()*5*'PPG-Graph'!$B$2*A1276+'PPG-Graph'!$B$21)*(2*PI()*5*'PPG-Graph'!$B$2)^2</f>
        <v>0</v>
      </c>
    </row>
    <row r="1277" spans="1:22" x14ac:dyDescent="0.25">
      <c r="A1277">
        <v>4.2433333329999998</v>
      </c>
      <c r="C1277">
        <f>D1277+E1277++F1277+G1277+H1277+'PPG-Graph'!$B$4</f>
        <v>189.98245660022309</v>
      </c>
      <c r="D1277">
        <f>'PPG-Graph'!$B$8*SIN(2*PI()*'PPG-Graph'!$B$2*A1277+'PPG-Graph'!$B$9)</f>
        <v>19.982456600223081</v>
      </c>
      <c r="E1277">
        <f>'PPG-Graph'!$B$11*SIN(2*PI()*2*'PPG-Graph'!$B$2*A1277+'PPG-Graph'!$B$12)</f>
        <v>0</v>
      </c>
      <c r="F1277">
        <f>'PPG-Graph'!$B$14*SIN(2*PI()*3*'PPG-Graph'!$B$2*A1277+'PPG-Graph'!$B$15)</f>
        <v>0</v>
      </c>
      <c r="G1277">
        <f>'PPG-Graph'!$B$17*SIN(2*PI()*4*'PPG-Graph'!$B$2*A1277+'PPG-Graph'!$B$18)</f>
        <v>0</v>
      </c>
      <c r="H1277">
        <f>'PPG-Graph'!$B$20*SIN(2*PI()*5*'PPG-Graph'!$B$2*A1277+'PPG-Graph'!$B$21)</f>
        <v>0</v>
      </c>
      <c r="J1277">
        <f>K1277+L1277++M1277+N1277+O1277+'PPG-Graph'!$B$4</f>
        <v>175.26225010775565</v>
      </c>
      <c r="K1277">
        <f>'PPG-Graph'!$B$8*COS(2*PI()*'PPG-Graph'!$B$2*A1277+'PPG-Graph'!$B$9)*2*PI()*'PPG-Graph'!$B$2</f>
        <v>5.2622501077556416</v>
      </c>
      <c r="L1277">
        <f>'PPG-Graph'!$B$11*COS(2*PI()*2*'PPG-Graph'!$B$2*A1277+'PPG-Graph'!$B$12)*2*PI()*2*'PPG-Graph'!$B$2</f>
        <v>0</v>
      </c>
      <c r="M1277">
        <f>'PPG-Graph'!$B$14*COS(2*PI()*3*'PPG-Graph'!$B$2*A1277+'PPG-Graph'!$B$15)*2*PI()*3*'PPG-Graph'!$B$2</f>
        <v>0</v>
      </c>
      <c r="N1277">
        <f>'PPG-Graph'!$B$17*COS(2*PI()*4*'PPG-Graph'!$B$2*A1277+'PPG-Graph'!$B$18)*2*PI()*4*'PPG-Graph'!$B$2</f>
        <v>0</v>
      </c>
      <c r="O1277">
        <f>'PPG-Graph'!$B$20*COS(2*PI()*5*'PPG-Graph'!$B$2*A1277+'PPG-Graph'!$B$21)*2*PI()*5*'PPG-Graph'!$B$2</f>
        <v>0</v>
      </c>
      <c r="Q1277">
        <f>R1277+S1277++T1277+U1277+V1277+'PPG-Graph'!$B$4</f>
        <v>-618.8757664245552</v>
      </c>
      <c r="R1277">
        <f>-'PPG-Graph'!$B$8*SIN(2*PI()*'PPG-Graph'!$B$2*A1277+'PPG-Graph'!$B$9)*(2*PI()*'PPG-Graph'!$B$2)^2</f>
        <v>-788.8757664245552</v>
      </c>
      <c r="S1277">
        <f>-'PPG-Graph'!$B$11*SIN(2*PI()*2*'PPG-Graph'!$B$2*A1277+'PPG-Graph'!$B$12)*(2*PI()*2*'PPG-Graph'!$B$2)^2</f>
        <v>0</v>
      </c>
      <c r="T1277">
        <f>-'PPG-Graph'!$B$14*SIN(2*PI()*3*'PPG-Graph'!$B$2*A1277+'PPG-Graph'!$B$15)*(2*PI()*3*'PPG-Graph'!$B$2)^2</f>
        <v>0</v>
      </c>
      <c r="U1277">
        <f>-'PPG-Graph'!$B$17*SIN(2*PI()*4*'PPG-Graph'!$B$2*A1277+'PPG-Graph'!$B$18)*(2*PI()*4*'PPG-Graph'!$B$2)^2</f>
        <v>0</v>
      </c>
      <c r="V1277">
        <f>-'PPG-Graph'!$B$20*SIN(2*PI()*5*'PPG-Graph'!$B$2*A1277+'PPG-Graph'!$B$21)*(2*PI()*5*'PPG-Graph'!$B$2)^2</f>
        <v>0</v>
      </c>
    </row>
    <row r="1278" spans="1:22" x14ac:dyDescent="0.25">
      <c r="A1278">
        <v>4.2466666670000004</v>
      </c>
      <c r="C1278">
        <f>D1278+E1278++F1278+G1278+H1278+'PPG-Graph'!$B$4</f>
        <v>189.99561367037415</v>
      </c>
      <c r="D1278">
        <f>'PPG-Graph'!$B$8*SIN(2*PI()*'PPG-Graph'!$B$2*A1278+'PPG-Graph'!$B$9)</f>
        <v>19.995613670374144</v>
      </c>
      <c r="E1278">
        <f>'PPG-Graph'!$B$11*SIN(2*PI()*2*'PPG-Graph'!$B$2*A1278+'PPG-Graph'!$B$12)</f>
        <v>0</v>
      </c>
      <c r="F1278">
        <f>'PPG-Graph'!$B$14*SIN(2*PI()*3*'PPG-Graph'!$B$2*A1278+'PPG-Graph'!$B$15)</f>
        <v>0</v>
      </c>
      <c r="G1278">
        <f>'PPG-Graph'!$B$17*SIN(2*PI()*4*'PPG-Graph'!$B$2*A1278+'PPG-Graph'!$B$18)</f>
        <v>0</v>
      </c>
      <c r="H1278">
        <f>'PPG-Graph'!$B$20*SIN(2*PI()*5*'PPG-Graph'!$B$2*A1278+'PPG-Graph'!$B$21)</f>
        <v>0</v>
      </c>
      <c r="J1278">
        <f>K1278+L1278++M1278+N1278+O1278+'PPG-Graph'!$B$4</f>
        <v>172.63170183502581</v>
      </c>
      <c r="K1278">
        <f>'PPG-Graph'!$B$8*COS(2*PI()*'PPG-Graph'!$B$2*A1278+'PPG-Graph'!$B$9)*2*PI()*'PPG-Graph'!$B$2</f>
        <v>2.631701835025813</v>
      </c>
      <c r="L1278">
        <f>'PPG-Graph'!$B$11*COS(2*PI()*2*'PPG-Graph'!$B$2*A1278+'PPG-Graph'!$B$12)*2*PI()*2*'PPG-Graph'!$B$2</f>
        <v>0</v>
      </c>
      <c r="M1278">
        <f>'PPG-Graph'!$B$14*COS(2*PI()*3*'PPG-Graph'!$B$2*A1278+'PPG-Graph'!$B$15)*2*PI()*3*'PPG-Graph'!$B$2</f>
        <v>0</v>
      </c>
      <c r="N1278">
        <f>'PPG-Graph'!$B$17*COS(2*PI()*4*'PPG-Graph'!$B$2*A1278+'PPG-Graph'!$B$18)*2*PI()*4*'PPG-Graph'!$B$2</f>
        <v>0</v>
      </c>
      <c r="O1278">
        <f>'PPG-Graph'!$B$20*COS(2*PI()*5*'PPG-Graph'!$B$2*A1278+'PPG-Graph'!$B$21)*2*PI()*5*'PPG-Graph'!$B$2</f>
        <v>0</v>
      </c>
      <c r="Q1278">
        <f>R1278+S1278++T1278+U1278+V1278+'PPG-Graph'!$B$4</f>
        <v>-619.39518673442876</v>
      </c>
      <c r="R1278">
        <f>-'PPG-Graph'!$B$8*SIN(2*PI()*'PPG-Graph'!$B$2*A1278+'PPG-Graph'!$B$9)*(2*PI()*'PPG-Graph'!$B$2)^2</f>
        <v>-789.39518673442876</v>
      </c>
      <c r="S1278">
        <f>-'PPG-Graph'!$B$11*SIN(2*PI()*2*'PPG-Graph'!$B$2*A1278+'PPG-Graph'!$B$12)*(2*PI()*2*'PPG-Graph'!$B$2)^2</f>
        <v>0</v>
      </c>
      <c r="T1278">
        <f>-'PPG-Graph'!$B$14*SIN(2*PI()*3*'PPG-Graph'!$B$2*A1278+'PPG-Graph'!$B$15)*(2*PI()*3*'PPG-Graph'!$B$2)^2</f>
        <v>0</v>
      </c>
      <c r="U1278">
        <f>-'PPG-Graph'!$B$17*SIN(2*PI()*4*'PPG-Graph'!$B$2*A1278+'PPG-Graph'!$B$18)*(2*PI()*4*'PPG-Graph'!$B$2)^2</f>
        <v>0</v>
      </c>
      <c r="V1278">
        <f>-'PPG-Graph'!$B$20*SIN(2*PI()*5*'PPG-Graph'!$B$2*A1278+'PPG-Graph'!$B$21)*(2*PI()*5*'PPG-Graph'!$B$2)^2</f>
        <v>0</v>
      </c>
    </row>
    <row r="1279" spans="1:22" x14ac:dyDescent="0.25">
      <c r="A1279">
        <v>4.25</v>
      </c>
      <c r="C1279">
        <f>D1279+E1279++F1279+G1279+H1279+'PPG-Graph'!$B$4</f>
        <v>190</v>
      </c>
      <c r="D1279">
        <f>'PPG-Graph'!$B$8*SIN(2*PI()*'PPG-Graph'!$B$2*A1279+'PPG-Graph'!$B$9)</f>
        <v>20</v>
      </c>
      <c r="E1279">
        <f>'PPG-Graph'!$B$11*SIN(2*PI()*2*'PPG-Graph'!$B$2*A1279+'PPG-Graph'!$B$12)</f>
        <v>0</v>
      </c>
      <c r="F1279">
        <f>'PPG-Graph'!$B$14*SIN(2*PI()*3*'PPG-Graph'!$B$2*A1279+'PPG-Graph'!$B$15)</f>
        <v>0</v>
      </c>
      <c r="G1279">
        <f>'PPG-Graph'!$B$17*SIN(2*PI()*4*'PPG-Graph'!$B$2*A1279+'PPG-Graph'!$B$18)</f>
        <v>0</v>
      </c>
      <c r="H1279">
        <f>'PPG-Graph'!$B$20*SIN(2*PI()*5*'PPG-Graph'!$B$2*A1279+'PPG-Graph'!$B$21)</f>
        <v>0</v>
      </c>
      <c r="J1279">
        <f>K1279+L1279++M1279+N1279+O1279+'PPG-Graph'!$B$4</f>
        <v>169.99999999999991</v>
      </c>
      <c r="K1279">
        <f>'PPG-Graph'!$B$8*COS(2*PI()*'PPG-Graph'!$B$2*A1279+'PPG-Graph'!$B$9)*2*PI()*'PPG-Graph'!$B$2</f>
        <v>-9.236039276562701E-14</v>
      </c>
      <c r="L1279">
        <f>'PPG-Graph'!$B$11*COS(2*PI()*2*'PPG-Graph'!$B$2*A1279+'PPG-Graph'!$B$12)*2*PI()*2*'PPG-Graph'!$B$2</f>
        <v>0</v>
      </c>
      <c r="M1279">
        <f>'PPG-Graph'!$B$14*COS(2*PI()*3*'PPG-Graph'!$B$2*A1279+'PPG-Graph'!$B$15)*2*PI()*3*'PPG-Graph'!$B$2</f>
        <v>0</v>
      </c>
      <c r="N1279">
        <f>'PPG-Graph'!$B$17*COS(2*PI()*4*'PPG-Graph'!$B$2*A1279+'PPG-Graph'!$B$18)*2*PI()*4*'PPG-Graph'!$B$2</f>
        <v>0</v>
      </c>
      <c r="O1279">
        <f>'PPG-Graph'!$B$20*COS(2*PI()*5*'PPG-Graph'!$B$2*A1279+'PPG-Graph'!$B$21)*2*PI()*5*'PPG-Graph'!$B$2</f>
        <v>0</v>
      </c>
      <c r="Q1279">
        <f>R1279+S1279++T1279+U1279+V1279+'PPG-Graph'!$B$4</f>
        <v>-619.5683520871487</v>
      </c>
      <c r="R1279">
        <f>-'PPG-Graph'!$B$8*SIN(2*PI()*'PPG-Graph'!$B$2*A1279+'PPG-Graph'!$B$9)*(2*PI()*'PPG-Graph'!$B$2)^2</f>
        <v>-789.5683520871487</v>
      </c>
      <c r="S1279">
        <f>-'PPG-Graph'!$B$11*SIN(2*PI()*2*'PPG-Graph'!$B$2*A1279+'PPG-Graph'!$B$12)*(2*PI()*2*'PPG-Graph'!$B$2)^2</f>
        <v>0</v>
      </c>
      <c r="T1279">
        <f>-'PPG-Graph'!$B$14*SIN(2*PI()*3*'PPG-Graph'!$B$2*A1279+'PPG-Graph'!$B$15)*(2*PI()*3*'PPG-Graph'!$B$2)^2</f>
        <v>0</v>
      </c>
      <c r="U1279">
        <f>-'PPG-Graph'!$B$17*SIN(2*PI()*4*'PPG-Graph'!$B$2*A1279+'PPG-Graph'!$B$18)*(2*PI()*4*'PPG-Graph'!$B$2)^2</f>
        <v>0</v>
      </c>
      <c r="V1279">
        <f>-'PPG-Graph'!$B$20*SIN(2*PI()*5*'PPG-Graph'!$B$2*A1279+'PPG-Graph'!$B$21)*(2*PI()*5*'PPG-Graph'!$B$2)^2</f>
        <v>0</v>
      </c>
    </row>
    <row r="1280" spans="1:22" x14ac:dyDescent="0.25">
      <c r="A1280">
        <v>4.2533333329999996</v>
      </c>
      <c r="C1280">
        <f>D1280+E1280++F1280+G1280+H1280+'PPG-Graph'!$B$4</f>
        <v>189.99561367037415</v>
      </c>
      <c r="D1280">
        <f>'PPG-Graph'!$B$8*SIN(2*PI()*'PPG-Graph'!$B$2*A1280+'PPG-Graph'!$B$9)</f>
        <v>19.995613670374148</v>
      </c>
      <c r="E1280">
        <f>'PPG-Graph'!$B$11*SIN(2*PI()*2*'PPG-Graph'!$B$2*A1280+'PPG-Graph'!$B$12)</f>
        <v>0</v>
      </c>
      <c r="F1280">
        <f>'PPG-Graph'!$B$14*SIN(2*PI()*3*'PPG-Graph'!$B$2*A1280+'PPG-Graph'!$B$15)</f>
        <v>0</v>
      </c>
      <c r="G1280">
        <f>'PPG-Graph'!$B$17*SIN(2*PI()*4*'PPG-Graph'!$B$2*A1280+'PPG-Graph'!$B$18)</f>
        <v>0</v>
      </c>
      <c r="H1280">
        <f>'PPG-Graph'!$B$20*SIN(2*PI()*5*'PPG-Graph'!$B$2*A1280+'PPG-Graph'!$B$21)</f>
        <v>0</v>
      </c>
      <c r="J1280">
        <f>K1280+L1280++M1280+N1280+O1280+'PPG-Graph'!$B$4</f>
        <v>167.36829816497445</v>
      </c>
      <c r="K1280">
        <f>'PPG-Graph'!$B$8*COS(2*PI()*'PPG-Graph'!$B$2*A1280+'PPG-Graph'!$B$9)*2*PI()*'PPG-Graph'!$B$2</f>
        <v>-2.631701835025551</v>
      </c>
      <c r="L1280">
        <f>'PPG-Graph'!$B$11*COS(2*PI()*2*'PPG-Graph'!$B$2*A1280+'PPG-Graph'!$B$12)*2*PI()*2*'PPG-Graph'!$B$2</f>
        <v>0</v>
      </c>
      <c r="M1280">
        <f>'PPG-Graph'!$B$14*COS(2*PI()*3*'PPG-Graph'!$B$2*A1280+'PPG-Graph'!$B$15)*2*PI()*3*'PPG-Graph'!$B$2</f>
        <v>0</v>
      </c>
      <c r="N1280">
        <f>'PPG-Graph'!$B$17*COS(2*PI()*4*'PPG-Graph'!$B$2*A1280+'PPG-Graph'!$B$18)*2*PI()*4*'PPG-Graph'!$B$2</f>
        <v>0</v>
      </c>
      <c r="O1280">
        <f>'PPG-Graph'!$B$20*COS(2*PI()*5*'PPG-Graph'!$B$2*A1280+'PPG-Graph'!$B$21)*2*PI()*5*'PPG-Graph'!$B$2</f>
        <v>0</v>
      </c>
      <c r="Q1280">
        <f>R1280+S1280++T1280+U1280+V1280+'PPG-Graph'!$B$4</f>
        <v>-619.39518673442888</v>
      </c>
      <c r="R1280">
        <f>-'PPG-Graph'!$B$8*SIN(2*PI()*'PPG-Graph'!$B$2*A1280+'PPG-Graph'!$B$9)*(2*PI()*'PPG-Graph'!$B$2)^2</f>
        <v>-789.39518673442888</v>
      </c>
      <c r="S1280">
        <f>-'PPG-Graph'!$B$11*SIN(2*PI()*2*'PPG-Graph'!$B$2*A1280+'PPG-Graph'!$B$12)*(2*PI()*2*'PPG-Graph'!$B$2)^2</f>
        <v>0</v>
      </c>
      <c r="T1280">
        <f>-'PPG-Graph'!$B$14*SIN(2*PI()*3*'PPG-Graph'!$B$2*A1280+'PPG-Graph'!$B$15)*(2*PI()*3*'PPG-Graph'!$B$2)^2</f>
        <v>0</v>
      </c>
      <c r="U1280">
        <f>-'PPG-Graph'!$B$17*SIN(2*PI()*4*'PPG-Graph'!$B$2*A1280+'PPG-Graph'!$B$18)*(2*PI()*4*'PPG-Graph'!$B$2)^2</f>
        <v>0</v>
      </c>
      <c r="V1280">
        <f>-'PPG-Graph'!$B$20*SIN(2*PI()*5*'PPG-Graph'!$B$2*A1280+'PPG-Graph'!$B$21)*(2*PI()*5*'PPG-Graph'!$B$2)^2</f>
        <v>0</v>
      </c>
    </row>
    <row r="1281" spans="1:22" x14ac:dyDescent="0.25">
      <c r="A1281">
        <v>4.2566666670000002</v>
      </c>
      <c r="C1281">
        <f>D1281+E1281++F1281+G1281+H1281+'PPG-Graph'!$B$4</f>
        <v>189.98245660022309</v>
      </c>
      <c r="D1281">
        <f>'PPG-Graph'!$B$8*SIN(2*PI()*'PPG-Graph'!$B$2*A1281+'PPG-Graph'!$B$9)</f>
        <v>19.982456600223085</v>
      </c>
      <c r="E1281">
        <f>'PPG-Graph'!$B$11*SIN(2*PI()*2*'PPG-Graph'!$B$2*A1281+'PPG-Graph'!$B$12)</f>
        <v>0</v>
      </c>
      <c r="F1281">
        <f>'PPG-Graph'!$B$14*SIN(2*PI()*3*'PPG-Graph'!$B$2*A1281+'PPG-Graph'!$B$15)</f>
        <v>0</v>
      </c>
      <c r="G1281">
        <f>'PPG-Graph'!$B$17*SIN(2*PI()*4*'PPG-Graph'!$B$2*A1281+'PPG-Graph'!$B$18)</f>
        <v>0</v>
      </c>
      <c r="H1281">
        <f>'PPG-Graph'!$B$20*SIN(2*PI()*5*'PPG-Graph'!$B$2*A1281+'PPG-Graph'!$B$21)</f>
        <v>0</v>
      </c>
      <c r="J1281">
        <f>K1281+L1281++M1281+N1281+O1281+'PPG-Graph'!$B$4</f>
        <v>164.73774989224461</v>
      </c>
      <c r="K1281">
        <f>'PPG-Graph'!$B$8*COS(2*PI()*'PPG-Graph'!$B$2*A1281+'PPG-Graph'!$B$9)*2*PI()*'PPG-Graph'!$B$2</f>
        <v>-5.2622501077553805</v>
      </c>
      <c r="L1281">
        <f>'PPG-Graph'!$B$11*COS(2*PI()*2*'PPG-Graph'!$B$2*A1281+'PPG-Graph'!$B$12)*2*PI()*2*'PPG-Graph'!$B$2</f>
        <v>0</v>
      </c>
      <c r="M1281">
        <f>'PPG-Graph'!$B$14*COS(2*PI()*3*'PPG-Graph'!$B$2*A1281+'PPG-Graph'!$B$15)*2*PI()*3*'PPG-Graph'!$B$2</f>
        <v>0</v>
      </c>
      <c r="N1281">
        <f>'PPG-Graph'!$B$17*COS(2*PI()*4*'PPG-Graph'!$B$2*A1281+'PPG-Graph'!$B$18)*2*PI()*4*'PPG-Graph'!$B$2</f>
        <v>0</v>
      </c>
      <c r="O1281">
        <f>'PPG-Graph'!$B$20*COS(2*PI()*5*'PPG-Graph'!$B$2*A1281+'PPG-Graph'!$B$21)*2*PI()*5*'PPG-Graph'!$B$2</f>
        <v>0</v>
      </c>
      <c r="Q1281">
        <f>R1281+S1281++T1281+U1281+V1281+'PPG-Graph'!$B$4</f>
        <v>-618.87576642455542</v>
      </c>
      <c r="R1281">
        <f>-'PPG-Graph'!$B$8*SIN(2*PI()*'PPG-Graph'!$B$2*A1281+'PPG-Graph'!$B$9)*(2*PI()*'PPG-Graph'!$B$2)^2</f>
        <v>-788.87576642455542</v>
      </c>
      <c r="S1281">
        <f>-'PPG-Graph'!$B$11*SIN(2*PI()*2*'PPG-Graph'!$B$2*A1281+'PPG-Graph'!$B$12)*(2*PI()*2*'PPG-Graph'!$B$2)^2</f>
        <v>0</v>
      </c>
      <c r="T1281">
        <f>-'PPG-Graph'!$B$14*SIN(2*PI()*3*'PPG-Graph'!$B$2*A1281+'PPG-Graph'!$B$15)*(2*PI()*3*'PPG-Graph'!$B$2)^2</f>
        <v>0</v>
      </c>
      <c r="U1281">
        <f>-'PPG-Graph'!$B$17*SIN(2*PI()*4*'PPG-Graph'!$B$2*A1281+'PPG-Graph'!$B$18)*(2*PI()*4*'PPG-Graph'!$B$2)^2</f>
        <v>0</v>
      </c>
      <c r="V1281">
        <f>-'PPG-Graph'!$B$20*SIN(2*PI()*5*'PPG-Graph'!$B$2*A1281+'PPG-Graph'!$B$21)*(2*PI()*5*'PPG-Graph'!$B$2)^2</f>
        <v>0</v>
      </c>
    </row>
    <row r="1282" spans="1:22" x14ac:dyDescent="0.25">
      <c r="A1282">
        <v>4.26</v>
      </c>
      <c r="C1282">
        <f>D1282+E1282++F1282+G1282+H1282+'PPG-Graph'!$B$4</f>
        <v>189.96053456856544</v>
      </c>
      <c r="D1282">
        <f>'PPG-Graph'!$B$8*SIN(2*PI()*'PPG-Graph'!$B$2*A1282+'PPG-Graph'!$B$9)</f>
        <v>19.960534568565436</v>
      </c>
      <c r="E1282">
        <f>'PPG-Graph'!$B$11*SIN(2*PI()*2*'PPG-Graph'!$B$2*A1282+'PPG-Graph'!$B$12)</f>
        <v>0</v>
      </c>
      <c r="F1282">
        <f>'PPG-Graph'!$B$14*SIN(2*PI()*3*'PPG-Graph'!$B$2*A1282+'PPG-Graph'!$B$15)</f>
        <v>0</v>
      </c>
      <c r="G1282">
        <f>'PPG-Graph'!$B$17*SIN(2*PI()*4*'PPG-Graph'!$B$2*A1282+'PPG-Graph'!$B$18)</f>
        <v>0</v>
      </c>
      <c r="H1282">
        <f>'PPG-Graph'!$B$20*SIN(2*PI()*5*'PPG-Graph'!$B$2*A1282+'PPG-Graph'!$B$21)</f>
        <v>0</v>
      </c>
      <c r="J1282">
        <f>K1282+L1282++M1282+N1282+O1282+'PPG-Graph'!$B$4</f>
        <v>162.10951060526531</v>
      </c>
      <c r="K1282">
        <f>'PPG-Graph'!$B$8*COS(2*PI()*'PPG-Graph'!$B$2*A1282+'PPG-Graph'!$B$9)*2*PI()*'PPG-Graph'!$B$2</f>
        <v>-7.8904893947346952</v>
      </c>
      <c r="L1282">
        <f>'PPG-Graph'!$B$11*COS(2*PI()*2*'PPG-Graph'!$B$2*A1282+'PPG-Graph'!$B$12)*2*PI()*2*'PPG-Graph'!$B$2</f>
        <v>0</v>
      </c>
      <c r="M1282">
        <f>'PPG-Graph'!$B$14*COS(2*PI()*3*'PPG-Graph'!$B$2*A1282+'PPG-Graph'!$B$15)*2*PI()*3*'PPG-Graph'!$B$2</f>
        <v>0</v>
      </c>
      <c r="N1282">
        <f>'PPG-Graph'!$B$17*COS(2*PI()*4*'PPG-Graph'!$B$2*A1282+'PPG-Graph'!$B$18)*2*PI()*4*'PPG-Graph'!$B$2</f>
        <v>0</v>
      </c>
      <c r="O1282">
        <f>'PPG-Graph'!$B$20*COS(2*PI()*5*'PPG-Graph'!$B$2*A1282+'PPG-Graph'!$B$21)*2*PI()*5*'PPG-Graph'!$B$2</f>
        <v>0</v>
      </c>
      <c r="Q1282">
        <f>R1282+S1282++T1282+U1282+V1282+'PPG-Graph'!$B$4</f>
        <v>-618.01031930403872</v>
      </c>
      <c r="R1282">
        <f>-'PPG-Graph'!$B$8*SIN(2*PI()*'PPG-Graph'!$B$2*A1282+'PPG-Graph'!$B$9)*(2*PI()*'PPG-Graph'!$B$2)^2</f>
        <v>-788.01031930403872</v>
      </c>
      <c r="S1282">
        <f>-'PPG-Graph'!$B$11*SIN(2*PI()*2*'PPG-Graph'!$B$2*A1282+'PPG-Graph'!$B$12)*(2*PI()*2*'PPG-Graph'!$B$2)^2</f>
        <v>0</v>
      </c>
      <c r="T1282">
        <f>-'PPG-Graph'!$B$14*SIN(2*PI()*3*'PPG-Graph'!$B$2*A1282+'PPG-Graph'!$B$15)*(2*PI()*3*'PPG-Graph'!$B$2)^2</f>
        <v>0</v>
      </c>
      <c r="U1282">
        <f>-'PPG-Graph'!$B$17*SIN(2*PI()*4*'PPG-Graph'!$B$2*A1282+'PPG-Graph'!$B$18)*(2*PI()*4*'PPG-Graph'!$B$2)^2</f>
        <v>0</v>
      </c>
      <c r="V1282">
        <f>-'PPG-Graph'!$B$20*SIN(2*PI()*5*'PPG-Graph'!$B$2*A1282+'PPG-Graph'!$B$21)*(2*PI()*5*'PPG-Graph'!$B$2)^2</f>
        <v>0</v>
      </c>
    </row>
    <row r="1283" spans="1:22" x14ac:dyDescent="0.25">
      <c r="A1283">
        <v>4.2633333330000003</v>
      </c>
      <c r="C1283">
        <f>D1283+E1283++F1283+G1283+H1283+'PPG-Graph'!$B$4</f>
        <v>189.92985718849516</v>
      </c>
      <c r="D1283">
        <f>'PPG-Graph'!$B$8*SIN(2*PI()*'PPG-Graph'!$B$2*A1283+'PPG-Graph'!$B$9)</f>
        <v>19.929857188495173</v>
      </c>
      <c r="E1283">
        <f>'PPG-Graph'!$B$11*SIN(2*PI()*2*'PPG-Graph'!$B$2*A1283+'PPG-Graph'!$B$12)</f>
        <v>0</v>
      </c>
      <c r="F1283">
        <f>'PPG-Graph'!$B$14*SIN(2*PI()*3*'PPG-Graph'!$B$2*A1283+'PPG-Graph'!$B$15)</f>
        <v>0</v>
      </c>
      <c r="G1283">
        <f>'PPG-Graph'!$B$17*SIN(2*PI()*4*'PPG-Graph'!$B$2*A1283+'PPG-Graph'!$B$18)</f>
        <v>0</v>
      </c>
      <c r="H1283">
        <f>'PPG-Graph'!$B$20*SIN(2*PI()*5*'PPG-Graph'!$B$2*A1283+'PPG-Graph'!$B$21)</f>
        <v>0</v>
      </c>
      <c r="J1283">
        <f>K1283+L1283++M1283+N1283+O1283+'PPG-Graph'!$B$4</f>
        <v>159.48473234702456</v>
      </c>
      <c r="K1283">
        <f>'PPG-Graph'!$B$8*COS(2*PI()*'PPG-Graph'!$B$2*A1283+'PPG-Graph'!$B$9)*2*PI()*'PPG-Graph'!$B$2</f>
        <v>-10.515267652975437</v>
      </c>
      <c r="L1283">
        <f>'PPG-Graph'!$B$11*COS(2*PI()*2*'PPG-Graph'!$B$2*A1283+'PPG-Graph'!$B$12)*2*PI()*2*'PPG-Graph'!$B$2</f>
        <v>0</v>
      </c>
      <c r="M1283">
        <f>'PPG-Graph'!$B$14*COS(2*PI()*3*'PPG-Graph'!$B$2*A1283+'PPG-Graph'!$B$15)*2*PI()*3*'PPG-Graph'!$B$2</f>
        <v>0</v>
      </c>
      <c r="N1283">
        <f>'PPG-Graph'!$B$17*COS(2*PI()*4*'PPG-Graph'!$B$2*A1283+'PPG-Graph'!$B$18)*2*PI()*4*'PPG-Graph'!$B$2</f>
        <v>0</v>
      </c>
      <c r="O1283">
        <f>'PPG-Graph'!$B$20*COS(2*PI()*5*'PPG-Graph'!$B$2*A1283+'PPG-Graph'!$B$21)*2*PI()*5*'PPG-Graph'!$B$2</f>
        <v>0</v>
      </c>
      <c r="Q1283">
        <f>R1283+S1283++T1283+U1283+V1283+'PPG-Graph'!$B$4</f>
        <v>-616.79922488261741</v>
      </c>
      <c r="R1283">
        <f>-'PPG-Graph'!$B$8*SIN(2*PI()*'PPG-Graph'!$B$2*A1283+'PPG-Graph'!$B$9)*(2*PI()*'PPG-Graph'!$B$2)^2</f>
        <v>-786.79922488261741</v>
      </c>
      <c r="S1283">
        <f>-'PPG-Graph'!$B$11*SIN(2*PI()*2*'PPG-Graph'!$B$2*A1283+'PPG-Graph'!$B$12)*(2*PI()*2*'PPG-Graph'!$B$2)^2</f>
        <v>0</v>
      </c>
      <c r="T1283">
        <f>-'PPG-Graph'!$B$14*SIN(2*PI()*3*'PPG-Graph'!$B$2*A1283+'PPG-Graph'!$B$15)*(2*PI()*3*'PPG-Graph'!$B$2)^2</f>
        <v>0</v>
      </c>
      <c r="U1283">
        <f>-'PPG-Graph'!$B$17*SIN(2*PI()*4*'PPG-Graph'!$B$2*A1283+'PPG-Graph'!$B$18)*(2*PI()*4*'PPG-Graph'!$B$2)^2</f>
        <v>0</v>
      </c>
      <c r="V1283">
        <f>-'PPG-Graph'!$B$20*SIN(2*PI()*5*'PPG-Graph'!$B$2*A1283+'PPG-Graph'!$B$21)*(2*PI()*5*'PPG-Graph'!$B$2)^2</f>
        <v>0</v>
      </c>
    </row>
    <row r="1284" spans="1:22" x14ac:dyDescent="0.25">
      <c r="A1284">
        <v>4.266666667</v>
      </c>
      <c r="C1284">
        <f>D1284+E1284++F1284+G1284+H1284+'PPG-Graph'!$B$4</f>
        <v>189.890437902987</v>
      </c>
      <c r="D1284">
        <f>'PPG-Graph'!$B$8*SIN(2*PI()*'PPG-Graph'!$B$2*A1284+'PPG-Graph'!$B$9)</f>
        <v>19.890437902986992</v>
      </c>
      <c r="E1284">
        <f>'PPG-Graph'!$B$11*SIN(2*PI()*2*'PPG-Graph'!$B$2*A1284+'PPG-Graph'!$B$12)</f>
        <v>0</v>
      </c>
      <c r="F1284">
        <f>'PPG-Graph'!$B$14*SIN(2*PI()*3*'PPG-Graph'!$B$2*A1284+'PPG-Graph'!$B$15)</f>
        <v>0</v>
      </c>
      <c r="G1284">
        <f>'PPG-Graph'!$B$17*SIN(2*PI()*4*'PPG-Graph'!$B$2*A1284+'PPG-Graph'!$B$18)</f>
        <v>0</v>
      </c>
      <c r="H1284">
        <f>'PPG-Graph'!$B$20*SIN(2*PI()*5*'PPG-Graph'!$B$2*A1284+'PPG-Graph'!$B$21)</f>
        <v>0</v>
      </c>
      <c r="J1284">
        <f>K1284+L1284++M1284+N1284+O1284+'PPG-Graph'!$B$4</f>
        <v>156.86456564654489</v>
      </c>
      <c r="K1284">
        <f>'PPG-Graph'!$B$8*COS(2*PI()*'PPG-Graph'!$B$2*A1284+'PPG-Graph'!$B$9)*2*PI()*'PPG-Graph'!$B$2</f>
        <v>-13.135434353455102</v>
      </c>
      <c r="L1284">
        <f>'PPG-Graph'!$B$11*COS(2*PI()*2*'PPG-Graph'!$B$2*A1284+'PPG-Graph'!$B$12)*2*PI()*2*'PPG-Graph'!$B$2</f>
        <v>0</v>
      </c>
      <c r="M1284">
        <f>'PPG-Graph'!$B$14*COS(2*PI()*3*'PPG-Graph'!$B$2*A1284+'PPG-Graph'!$B$15)*2*PI()*3*'PPG-Graph'!$B$2</f>
        <v>0</v>
      </c>
      <c r="N1284">
        <f>'PPG-Graph'!$B$17*COS(2*PI()*4*'PPG-Graph'!$B$2*A1284+'PPG-Graph'!$B$18)*2*PI()*4*'PPG-Graph'!$B$2</f>
        <v>0</v>
      </c>
      <c r="O1284">
        <f>'PPG-Graph'!$B$20*COS(2*PI()*5*'PPG-Graph'!$B$2*A1284+'PPG-Graph'!$B$21)*2*PI()*5*'PPG-Graph'!$B$2</f>
        <v>0</v>
      </c>
      <c r="Q1284">
        <f>R1284+S1284++T1284+U1284+V1284+'PPG-Graph'!$B$4</f>
        <v>-615.24301386766001</v>
      </c>
      <c r="R1284">
        <f>-'PPG-Graph'!$B$8*SIN(2*PI()*'PPG-Graph'!$B$2*A1284+'PPG-Graph'!$B$9)*(2*PI()*'PPG-Graph'!$B$2)^2</f>
        <v>-785.24301386766001</v>
      </c>
      <c r="S1284">
        <f>-'PPG-Graph'!$B$11*SIN(2*PI()*2*'PPG-Graph'!$B$2*A1284+'PPG-Graph'!$B$12)*(2*PI()*2*'PPG-Graph'!$B$2)^2</f>
        <v>0</v>
      </c>
      <c r="T1284">
        <f>-'PPG-Graph'!$B$14*SIN(2*PI()*3*'PPG-Graph'!$B$2*A1284+'PPG-Graph'!$B$15)*(2*PI()*3*'PPG-Graph'!$B$2)^2</f>
        <v>0</v>
      </c>
      <c r="U1284">
        <f>-'PPG-Graph'!$B$17*SIN(2*PI()*4*'PPG-Graph'!$B$2*A1284+'PPG-Graph'!$B$18)*(2*PI()*4*'PPG-Graph'!$B$2)^2</f>
        <v>0</v>
      </c>
      <c r="V1284">
        <f>-'PPG-Graph'!$B$20*SIN(2*PI()*5*'PPG-Graph'!$B$2*A1284+'PPG-Graph'!$B$21)*(2*PI()*5*'PPG-Graph'!$B$2)^2</f>
        <v>0</v>
      </c>
    </row>
    <row r="1285" spans="1:22" x14ac:dyDescent="0.25">
      <c r="A1285">
        <v>4.2699999999999996</v>
      </c>
      <c r="C1285">
        <f>D1285+E1285++F1285+G1285+H1285+'PPG-Graph'!$B$4</f>
        <v>189.84229402628955</v>
      </c>
      <c r="D1285">
        <f>'PPG-Graph'!$B$8*SIN(2*PI()*'PPG-Graph'!$B$2*A1285+'PPG-Graph'!$B$9)</f>
        <v>19.842294026289565</v>
      </c>
      <c r="E1285">
        <f>'PPG-Graph'!$B$11*SIN(2*PI()*2*'PPG-Graph'!$B$2*A1285+'PPG-Graph'!$B$12)</f>
        <v>0</v>
      </c>
      <c r="F1285">
        <f>'PPG-Graph'!$B$14*SIN(2*PI()*3*'PPG-Graph'!$B$2*A1285+'PPG-Graph'!$B$15)</f>
        <v>0</v>
      </c>
      <c r="G1285">
        <f>'PPG-Graph'!$B$17*SIN(2*PI()*4*'PPG-Graph'!$B$2*A1285+'PPG-Graph'!$B$18)</f>
        <v>0</v>
      </c>
      <c r="H1285">
        <f>'PPG-Graph'!$B$20*SIN(2*PI()*5*'PPG-Graph'!$B$2*A1285+'PPG-Graph'!$B$21)</f>
        <v>0</v>
      </c>
      <c r="J1285">
        <f>K1285+L1285++M1285+N1285+O1285+'PPG-Graph'!$B$4</f>
        <v>154.25016136734956</v>
      </c>
      <c r="K1285">
        <f>'PPG-Graph'!$B$8*COS(2*PI()*'PPG-Graph'!$B$2*A1285+'PPG-Graph'!$B$9)*2*PI()*'PPG-Graph'!$B$2</f>
        <v>-15.749838632650434</v>
      </c>
      <c r="L1285">
        <f>'PPG-Graph'!$B$11*COS(2*PI()*2*'PPG-Graph'!$B$2*A1285+'PPG-Graph'!$B$12)*2*PI()*2*'PPG-Graph'!$B$2</f>
        <v>0</v>
      </c>
      <c r="M1285">
        <f>'PPG-Graph'!$B$14*COS(2*PI()*3*'PPG-Graph'!$B$2*A1285+'PPG-Graph'!$B$15)*2*PI()*3*'PPG-Graph'!$B$2</f>
        <v>0</v>
      </c>
      <c r="N1285">
        <f>'PPG-Graph'!$B$17*COS(2*PI()*4*'PPG-Graph'!$B$2*A1285+'PPG-Graph'!$B$18)*2*PI()*4*'PPG-Graph'!$B$2</f>
        <v>0</v>
      </c>
      <c r="O1285">
        <f>'PPG-Graph'!$B$20*COS(2*PI()*5*'PPG-Graph'!$B$2*A1285+'PPG-Graph'!$B$21)*2*PI()*5*'PPG-Graph'!$B$2</f>
        <v>0</v>
      </c>
      <c r="Q1285">
        <f>R1285+S1285++T1285+U1285+V1285+'PPG-Graph'!$B$4</f>
        <v>-613.34236979830632</v>
      </c>
      <c r="R1285">
        <f>-'PPG-Graph'!$B$8*SIN(2*PI()*'PPG-Graph'!$B$2*A1285+'PPG-Graph'!$B$9)*(2*PI()*'PPG-Graph'!$B$2)^2</f>
        <v>-783.34236979830632</v>
      </c>
      <c r="S1285">
        <f>-'PPG-Graph'!$B$11*SIN(2*PI()*2*'PPG-Graph'!$B$2*A1285+'PPG-Graph'!$B$12)*(2*PI()*2*'PPG-Graph'!$B$2)^2</f>
        <v>0</v>
      </c>
      <c r="T1285">
        <f>-'PPG-Graph'!$B$14*SIN(2*PI()*3*'PPG-Graph'!$B$2*A1285+'PPG-Graph'!$B$15)*(2*PI()*3*'PPG-Graph'!$B$2)^2</f>
        <v>0</v>
      </c>
      <c r="U1285">
        <f>-'PPG-Graph'!$B$17*SIN(2*PI()*4*'PPG-Graph'!$B$2*A1285+'PPG-Graph'!$B$18)*(2*PI()*4*'PPG-Graph'!$B$2)^2</f>
        <v>0</v>
      </c>
      <c r="V1285">
        <f>-'PPG-Graph'!$B$20*SIN(2*PI()*5*'PPG-Graph'!$B$2*A1285+'PPG-Graph'!$B$21)*(2*PI()*5*'PPG-Graph'!$B$2)^2</f>
        <v>0</v>
      </c>
    </row>
    <row r="1286" spans="1:22" x14ac:dyDescent="0.25">
      <c r="A1286">
        <v>4.2733333330000001</v>
      </c>
      <c r="C1286">
        <f>D1286+E1286++F1286+G1286+H1286+'PPG-Graph'!$B$4</f>
        <v>189.78544666537888</v>
      </c>
      <c r="D1286">
        <f>'PPG-Graph'!$B$8*SIN(2*PI()*'PPG-Graph'!$B$2*A1286+'PPG-Graph'!$B$9)</f>
        <v>19.785446665378885</v>
      </c>
      <c r="E1286">
        <f>'PPG-Graph'!$B$11*SIN(2*PI()*2*'PPG-Graph'!$B$2*A1286+'PPG-Graph'!$B$12)</f>
        <v>0</v>
      </c>
      <c r="F1286">
        <f>'PPG-Graph'!$B$14*SIN(2*PI()*3*'PPG-Graph'!$B$2*A1286+'PPG-Graph'!$B$15)</f>
        <v>0</v>
      </c>
      <c r="G1286">
        <f>'PPG-Graph'!$B$17*SIN(2*PI()*4*'PPG-Graph'!$B$2*A1286+'PPG-Graph'!$B$18)</f>
        <v>0</v>
      </c>
      <c r="H1286">
        <f>'PPG-Graph'!$B$20*SIN(2*PI()*5*'PPG-Graph'!$B$2*A1286+'PPG-Graph'!$B$21)</f>
        <v>0</v>
      </c>
      <c r="J1286">
        <f>K1286+L1286++M1286+N1286+O1286+'PPG-Graph'!$B$4</f>
        <v>151.64266548653347</v>
      </c>
      <c r="K1286">
        <f>'PPG-Graph'!$B$8*COS(2*PI()*'PPG-Graph'!$B$2*A1286+'PPG-Graph'!$B$9)*2*PI()*'PPG-Graph'!$B$2</f>
        <v>-18.357334513466526</v>
      </c>
      <c r="L1286">
        <f>'PPG-Graph'!$B$11*COS(2*PI()*2*'PPG-Graph'!$B$2*A1286+'PPG-Graph'!$B$12)*2*PI()*2*'PPG-Graph'!$B$2</f>
        <v>0</v>
      </c>
      <c r="M1286">
        <f>'PPG-Graph'!$B$14*COS(2*PI()*3*'PPG-Graph'!$B$2*A1286+'PPG-Graph'!$B$15)*2*PI()*3*'PPG-Graph'!$B$2</f>
        <v>0</v>
      </c>
      <c r="N1286">
        <f>'PPG-Graph'!$B$17*COS(2*PI()*4*'PPG-Graph'!$B$2*A1286+'PPG-Graph'!$B$18)*2*PI()*4*'PPG-Graph'!$B$2</f>
        <v>0</v>
      </c>
      <c r="O1286">
        <f>'PPG-Graph'!$B$20*COS(2*PI()*5*'PPG-Graph'!$B$2*A1286+'PPG-Graph'!$B$21)*2*PI()*5*'PPG-Graph'!$B$2</f>
        <v>0</v>
      </c>
      <c r="Q1286">
        <f>R1286+S1286++T1286+U1286+V1286+'PPG-Graph'!$B$4</f>
        <v>-611.09812594456878</v>
      </c>
      <c r="R1286">
        <f>-'PPG-Graph'!$B$8*SIN(2*PI()*'PPG-Graph'!$B$2*A1286+'PPG-Graph'!$B$9)*(2*PI()*'PPG-Graph'!$B$2)^2</f>
        <v>-781.09812594456878</v>
      </c>
      <c r="S1286">
        <f>-'PPG-Graph'!$B$11*SIN(2*PI()*2*'PPG-Graph'!$B$2*A1286+'PPG-Graph'!$B$12)*(2*PI()*2*'PPG-Graph'!$B$2)^2</f>
        <v>0</v>
      </c>
      <c r="T1286">
        <f>-'PPG-Graph'!$B$14*SIN(2*PI()*3*'PPG-Graph'!$B$2*A1286+'PPG-Graph'!$B$15)*(2*PI()*3*'PPG-Graph'!$B$2)^2</f>
        <v>0</v>
      </c>
      <c r="U1286">
        <f>-'PPG-Graph'!$B$17*SIN(2*PI()*4*'PPG-Graph'!$B$2*A1286+'PPG-Graph'!$B$18)*(2*PI()*4*'PPG-Graph'!$B$2)^2</f>
        <v>0</v>
      </c>
      <c r="V1286">
        <f>-'PPG-Graph'!$B$20*SIN(2*PI()*5*'PPG-Graph'!$B$2*A1286+'PPG-Graph'!$B$21)*(2*PI()*5*'PPG-Graph'!$B$2)^2</f>
        <v>0</v>
      </c>
    </row>
    <row r="1287" spans="1:22" x14ac:dyDescent="0.25">
      <c r="A1287">
        <v>4.2766666669999998</v>
      </c>
      <c r="C1287">
        <f>D1287+E1287++F1287+G1287+H1287+'PPG-Graph'!$B$4</f>
        <v>189.71992073442451</v>
      </c>
      <c r="D1287">
        <f>'PPG-Graph'!$B$8*SIN(2*PI()*'PPG-Graph'!$B$2*A1287+'PPG-Graph'!$B$9)</f>
        <v>19.719920734424512</v>
      </c>
      <c r="E1287">
        <f>'PPG-Graph'!$B$11*SIN(2*PI()*2*'PPG-Graph'!$B$2*A1287+'PPG-Graph'!$B$12)</f>
        <v>0</v>
      </c>
      <c r="F1287">
        <f>'PPG-Graph'!$B$14*SIN(2*PI()*3*'PPG-Graph'!$B$2*A1287+'PPG-Graph'!$B$15)</f>
        <v>0</v>
      </c>
      <c r="G1287">
        <f>'PPG-Graph'!$B$17*SIN(2*PI()*4*'PPG-Graph'!$B$2*A1287+'PPG-Graph'!$B$18)</f>
        <v>0</v>
      </c>
      <c r="H1287">
        <f>'PPG-Graph'!$B$20*SIN(2*PI()*5*'PPG-Graph'!$B$2*A1287+'PPG-Graph'!$B$21)</f>
        <v>0</v>
      </c>
      <c r="J1287">
        <f>K1287+L1287++M1287+N1287+O1287+'PPG-Graph'!$B$4</f>
        <v>149.04322095922913</v>
      </c>
      <c r="K1287">
        <f>'PPG-Graph'!$B$8*COS(2*PI()*'PPG-Graph'!$B$2*A1287+'PPG-Graph'!$B$9)*2*PI()*'PPG-Graph'!$B$2</f>
        <v>-20.956779040770872</v>
      </c>
      <c r="L1287">
        <f>'PPG-Graph'!$B$11*COS(2*PI()*2*'PPG-Graph'!$B$2*A1287+'PPG-Graph'!$B$12)*2*PI()*2*'PPG-Graph'!$B$2</f>
        <v>0</v>
      </c>
      <c r="M1287">
        <f>'PPG-Graph'!$B$14*COS(2*PI()*3*'PPG-Graph'!$B$2*A1287+'PPG-Graph'!$B$15)*2*PI()*3*'PPG-Graph'!$B$2</f>
        <v>0</v>
      </c>
      <c r="N1287">
        <f>'PPG-Graph'!$B$17*COS(2*PI()*4*'PPG-Graph'!$B$2*A1287+'PPG-Graph'!$B$18)*2*PI()*4*'PPG-Graph'!$B$2</f>
        <v>0</v>
      </c>
      <c r="O1287">
        <f>'PPG-Graph'!$B$20*COS(2*PI()*5*'PPG-Graph'!$B$2*A1287+'PPG-Graph'!$B$21)*2*PI()*5*'PPG-Graph'!$B$2</f>
        <v>0</v>
      </c>
      <c r="Q1287">
        <f>R1287+S1287++T1287+U1287+V1287+'PPG-Graph'!$B$4</f>
        <v>-608.51126587843783</v>
      </c>
      <c r="R1287">
        <f>-'PPG-Graph'!$B$8*SIN(2*PI()*'PPG-Graph'!$B$2*A1287+'PPG-Graph'!$B$9)*(2*PI()*'PPG-Graph'!$B$2)^2</f>
        <v>-778.51126587843783</v>
      </c>
      <c r="S1287">
        <f>-'PPG-Graph'!$B$11*SIN(2*PI()*2*'PPG-Graph'!$B$2*A1287+'PPG-Graph'!$B$12)*(2*PI()*2*'PPG-Graph'!$B$2)^2</f>
        <v>0</v>
      </c>
      <c r="T1287">
        <f>-'PPG-Graph'!$B$14*SIN(2*PI()*3*'PPG-Graph'!$B$2*A1287+'PPG-Graph'!$B$15)*(2*PI()*3*'PPG-Graph'!$B$2)^2</f>
        <v>0</v>
      </c>
      <c r="U1287">
        <f>-'PPG-Graph'!$B$17*SIN(2*PI()*4*'PPG-Graph'!$B$2*A1287+'PPG-Graph'!$B$18)*(2*PI()*4*'PPG-Graph'!$B$2)^2</f>
        <v>0</v>
      </c>
      <c r="V1287">
        <f>-'PPG-Graph'!$B$20*SIN(2*PI()*5*'PPG-Graph'!$B$2*A1287+'PPG-Graph'!$B$21)*(2*PI()*5*'PPG-Graph'!$B$2)^2</f>
        <v>0</v>
      </c>
    </row>
    <row r="1288" spans="1:22" x14ac:dyDescent="0.25">
      <c r="A1288">
        <v>4.28</v>
      </c>
      <c r="C1288">
        <f>D1288+E1288++F1288+G1288+H1288+'PPG-Graph'!$B$4</f>
        <v>189.64574501457378</v>
      </c>
      <c r="D1288">
        <f>'PPG-Graph'!$B$8*SIN(2*PI()*'PPG-Graph'!$B$2*A1288+'PPG-Graph'!$B$9)</f>
        <v>19.645745014573773</v>
      </c>
      <c r="E1288">
        <f>'PPG-Graph'!$B$11*SIN(2*PI()*2*'PPG-Graph'!$B$2*A1288+'PPG-Graph'!$B$12)</f>
        <v>0</v>
      </c>
      <c r="F1288">
        <f>'PPG-Graph'!$B$14*SIN(2*PI()*3*'PPG-Graph'!$B$2*A1288+'PPG-Graph'!$B$15)</f>
        <v>0</v>
      </c>
      <c r="G1288">
        <f>'PPG-Graph'!$B$17*SIN(2*PI()*4*'PPG-Graph'!$B$2*A1288+'PPG-Graph'!$B$18)</f>
        <v>0</v>
      </c>
      <c r="H1288">
        <f>'PPG-Graph'!$B$20*SIN(2*PI()*5*'PPG-Graph'!$B$2*A1288+'PPG-Graph'!$B$21)</f>
        <v>0</v>
      </c>
      <c r="J1288">
        <f>K1288+L1288++M1288+N1288+O1288+'PPG-Graph'!$B$4</f>
        <v>146.45296954709963</v>
      </c>
      <c r="K1288">
        <f>'PPG-Graph'!$B$8*COS(2*PI()*'PPG-Graph'!$B$2*A1288+'PPG-Graph'!$B$9)*2*PI()*'PPG-Graph'!$B$2</f>
        <v>-23.547030452900376</v>
      </c>
      <c r="L1288">
        <f>'PPG-Graph'!$B$11*COS(2*PI()*2*'PPG-Graph'!$B$2*A1288+'PPG-Graph'!$B$12)*2*PI()*2*'PPG-Graph'!$B$2</f>
        <v>0</v>
      </c>
      <c r="M1288">
        <f>'PPG-Graph'!$B$14*COS(2*PI()*3*'PPG-Graph'!$B$2*A1288+'PPG-Graph'!$B$15)*2*PI()*3*'PPG-Graph'!$B$2</f>
        <v>0</v>
      </c>
      <c r="N1288">
        <f>'PPG-Graph'!$B$17*COS(2*PI()*4*'PPG-Graph'!$B$2*A1288+'PPG-Graph'!$B$18)*2*PI()*4*'PPG-Graph'!$B$2</f>
        <v>0</v>
      </c>
      <c r="O1288">
        <f>'PPG-Graph'!$B$20*COS(2*PI()*5*'PPG-Graph'!$B$2*A1288+'PPG-Graph'!$B$21)*2*PI()*5*'PPG-Graph'!$B$2</f>
        <v>0</v>
      </c>
      <c r="Q1288">
        <f>R1288+S1288++T1288+U1288+V1288+'PPG-Graph'!$B$4</f>
        <v>-605.58292583406649</v>
      </c>
      <c r="R1288">
        <f>-'PPG-Graph'!$B$8*SIN(2*PI()*'PPG-Graph'!$B$2*A1288+'PPG-Graph'!$B$9)*(2*PI()*'PPG-Graph'!$B$2)^2</f>
        <v>-775.58292583406649</v>
      </c>
      <c r="S1288">
        <f>-'PPG-Graph'!$B$11*SIN(2*PI()*2*'PPG-Graph'!$B$2*A1288+'PPG-Graph'!$B$12)*(2*PI()*2*'PPG-Graph'!$B$2)^2</f>
        <v>0</v>
      </c>
      <c r="T1288">
        <f>-'PPG-Graph'!$B$14*SIN(2*PI()*3*'PPG-Graph'!$B$2*A1288+'PPG-Graph'!$B$15)*(2*PI()*3*'PPG-Graph'!$B$2)^2</f>
        <v>0</v>
      </c>
      <c r="U1288">
        <f>-'PPG-Graph'!$B$17*SIN(2*PI()*4*'PPG-Graph'!$B$2*A1288+'PPG-Graph'!$B$18)*(2*PI()*4*'PPG-Graph'!$B$2)^2</f>
        <v>0</v>
      </c>
      <c r="V1288">
        <f>-'PPG-Graph'!$B$20*SIN(2*PI()*5*'PPG-Graph'!$B$2*A1288+'PPG-Graph'!$B$21)*(2*PI()*5*'PPG-Graph'!$B$2)^2</f>
        <v>0</v>
      </c>
    </row>
    <row r="1289" spans="1:22" x14ac:dyDescent="0.25">
      <c r="A1289">
        <v>4.2833333329999999</v>
      </c>
      <c r="C1289">
        <f>D1289+E1289++F1289+G1289+H1289+'PPG-Graph'!$B$4</f>
        <v>189.56295202338509</v>
      </c>
      <c r="D1289">
        <f>'PPG-Graph'!$B$8*SIN(2*PI()*'PPG-Graph'!$B$2*A1289+'PPG-Graph'!$B$9)</f>
        <v>19.562952023385108</v>
      </c>
      <c r="E1289">
        <f>'PPG-Graph'!$B$11*SIN(2*PI()*2*'PPG-Graph'!$B$2*A1289+'PPG-Graph'!$B$12)</f>
        <v>0</v>
      </c>
      <c r="F1289">
        <f>'PPG-Graph'!$B$14*SIN(2*PI()*3*'PPG-Graph'!$B$2*A1289+'PPG-Graph'!$B$15)</f>
        <v>0</v>
      </c>
      <c r="G1289">
        <f>'PPG-Graph'!$B$17*SIN(2*PI()*4*'PPG-Graph'!$B$2*A1289+'PPG-Graph'!$B$18)</f>
        <v>0</v>
      </c>
      <c r="H1289">
        <f>'PPG-Graph'!$B$20*SIN(2*PI()*5*'PPG-Graph'!$B$2*A1289+'PPG-Graph'!$B$21)</f>
        <v>0</v>
      </c>
      <c r="J1289">
        <f>K1289+L1289++M1289+N1289+O1289+'PPG-Graph'!$B$4</f>
        <v>143.87304663869821</v>
      </c>
      <c r="K1289">
        <f>'PPG-Graph'!$B$8*COS(2*PI()*'PPG-Graph'!$B$2*A1289+'PPG-Graph'!$B$9)*2*PI()*'PPG-Graph'!$B$2</f>
        <v>-26.126953361301798</v>
      </c>
      <c r="L1289">
        <f>'PPG-Graph'!$B$11*COS(2*PI()*2*'PPG-Graph'!$B$2*A1289+'PPG-Graph'!$B$12)*2*PI()*2*'PPG-Graph'!$B$2</f>
        <v>0</v>
      </c>
      <c r="M1289">
        <f>'PPG-Graph'!$B$14*COS(2*PI()*3*'PPG-Graph'!$B$2*A1289+'PPG-Graph'!$B$15)*2*PI()*3*'PPG-Graph'!$B$2</f>
        <v>0</v>
      </c>
      <c r="N1289">
        <f>'PPG-Graph'!$B$17*COS(2*PI()*4*'PPG-Graph'!$B$2*A1289+'PPG-Graph'!$B$18)*2*PI()*4*'PPG-Graph'!$B$2</f>
        <v>0</v>
      </c>
      <c r="O1289">
        <f>'PPG-Graph'!$B$20*COS(2*PI()*5*'PPG-Graph'!$B$2*A1289+'PPG-Graph'!$B$21)*2*PI()*5*'PPG-Graph'!$B$2</f>
        <v>0</v>
      </c>
      <c r="Q1289">
        <f>R1289+S1289++T1289+U1289+V1289+'PPG-Graph'!$B$4</f>
        <v>-602.31438955320652</v>
      </c>
      <c r="R1289">
        <f>-'PPG-Graph'!$B$8*SIN(2*PI()*'PPG-Graph'!$B$2*A1289+'PPG-Graph'!$B$9)*(2*PI()*'PPG-Graph'!$B$2)^2</f>
        <v>-772.31438955320652</v>
      </c>
      <c r="S1289">
        <f>-'PPG-Graph'!$B$11*SIN(2*PI()*2*'PPG-Graph'!$B$2*A1289+'PPG-Graph'!$B$12)*(2*PI()*2*'PPG-Graph'!$B$2)^2</f>
        <v>0</v>
      </c>
      <c r="T1289">
        <f>-'PPG-Graph'!$B$14*SIN(2*PI()*3*'PPG-Graph'!$B$2*A1289+'PPG-Graph'!$B$15)*(2*PI()*3*'PPG-Graph'!$B$2)^2</f>
        <v>0</v>
      </c>
      <c r="U1289">
        <f>-'PPG-Graph'!$B$17*SIN(2*PI()*4*'PPG-Graph'!$B$2*A1289+'PPG-Graph'!$B$18)*(2*PI()*4*'PPG-Graph'!$B$2)^2</f>
        <v>0</v>
      </c>
      <c r="V1289">
        <f>-'PPG-Graph'!$B$20*SIN(2*PI()*5*'PPG-Graph'!$B$2*A1289+'PPG-Graph'!$B$21)*(2*PI()*5*'PPG-Graph'!$B$2)^2</f>
        <v>0</v>
      </c>
    </row>
    <row r="1290" spans="1:22" x14ac:dyDescent="0.25">
      <c r="A1290">
        <v>4.2866666670000004</v>
      </c>
      <c r="C1290">
        <f>D1290+E1290++F1290+G1290+H1290+'PPG-Graph'!$B$4</f>
        <v>189.47157804789805</v>
      </c>
      <c r="D1290">
        <f>'PPG-Graph'!$B$8*SIN(2*PI()*'PPG-Graph'!$B$2*A1290+'PPG-Graph'!$B$9)</f>
        <v>19.471578047898063</v>
      </c>
      <c r="E1290">
        <f>'PPG-Graph'!$B$11*SIN(2*PI()*2*'PPG-Graph'!$B$2*A1290+'PPG-Graph'!$B$12)</f>
        <v>0</v>
      </c>
      <c r="F1290">
        <f>'PPG-Graph'!$B$14*SIN(2*PI()*3*'PPG-Graph'!$B$2*A1290+'PPG-Graph'!$B$15)</f>
        <v>0</v>
      </c>
      <c r="G1290">
        <f>'PPG-Graph'!$B$17*SIN(2*PI()*4*'PPG-Graph'!$B$2*A1290+'PPG-Graph'!$B$18)</f>
        <v>0</v>
      </c>
      <c r="H1290">
        <f>'PPG-Graph'!$B$20*SIN(2*PI()*5*'PPG-Graph'!$B$2*A1290+'PPG-Graph'!$B$21)</f>
        <v>0</v>
      </c>
      <c r="J1290">
        <f>K1290+L1290++M1290+N1290+O1290+'PPG-Graph'!$B$4</f>
        <v>141.30458310454523</v>
      </c>
      <c r="K1290">
        <f>'PPG-Graph'!$B$8*COS(2*PI()*'PPG-Graph'!$B$2*A1290+'PPG-Graph'!$B$9)*2*PI()*'PPG-Graph'!$B$2</f>
        <v>-28.69541689545478</v>
      </c>
      <c r="L1290">
        <f>'PPG-Graph'!$B$11*COS(2*PI()*2*'PPG-Graph'!$B$2*A1290+'PPG-Graph'!$B$12)*2*PI()*2*'PPG-Graph'!$B$2</f>
        <v>0</v>
      </c>
      <c r="M1290">
        <f>'PPG-Graph'!$B$14*COS(2*PI()*3*'PPG-Graph'!$B$2*A1290+'PPG-Graph'!$B$15)*2*PI()*3*'PPG-Graph'!$B$2</f>
        <v>0</v>
      </c>
      <c r="N1290">
        <f>'PPG-Graph'!$B$17*COS(2*PI()*4*'PPG-Graph'!$B$2*A1290+'PPG-Graph'!$B$18)*2*PI()*4*'PPG-Graph'!$B$2</f>
        <v>0</v>
      </c>
      <c r="O1290">
        <f>'PPG-Graph'!$B$20*COS(2*PI()*5*'PPG-Graph'!$B$2*A1290+'PPG-Graph'!$B$21)*2*PI()*5*'PPG-Graph'!$B$2</f>
        <v>0</v>
      </c>
      <c r="Q1290">
        <f>R1290+S1290++T1290+U1290+V1290+'PPG-Graph'!$B$4</f>
        <v>-598.70708959075864</v>
      </c>
      <c r="R1290">
        <f>-'PPG-Graph'!$B$8*SIN(2*PI()*'PPG-Graph'!$B$2*A1290+'PPG-Graph'!$B$9)*(2*PI()*'PPG-Graph'!$B$2)^2</f>
        <v>-768.70708959075864</v>
      </c>
      <c r="S1290">
        <f>-'PPG-Graph'!$B$11*SIN(2*PI()*2*'PPG-Graph'!$B$2*A1290+'PPG-Graph'!$B$12)*(2*PI()*2*'PPG-Graph'!$B$2)^2</f>
        <v>0</v>
      </c>
      <c r="T1290">
        <f>-'PPG-Graph'!$B$14*SIN(2*PI()*3*'PPG-Graph'!$B$2*A1290+'PPG-Graph'!$B$15)*(2*PI()*3*'PPG-Graph'!$B$2)^2</f>
        <v>0</v>
      </c>
      <c r="U1290">
        <f>-'PPG-Graph'!$B$17*SIN(2*PI()*4*'PPG-Graph'!$B$2*A1290+'PPG-Graph'!$B$18)*(2*PI()*4*'PPG-Graph'!$B$2)^2</f>
        <v>0</v>
      </c>
      <c r="V1290">
        <f>-'PPG-Graph'!$B$20*SIN(2*PI()*5*'PPG-Graph'!$B$2*A1290+'PPG-Graph'!$B$21)*(2*PI()*5*'PPG-Graph'!$B$2)^2</f>
        <v>0</v>
      </c>
    </row>
    <row r="1291" spans="1:22" x14ac:dyDescent="0.25">
      <c r="A1291">
        <v>4.29</v>
      </c>
      <c r="C1291">
        <f>D1291+E1291++F1291+G1291+H1291+'PPG-Graph'!$B$4</f>
        <v>189.37166322257264</v>
      </c>
      <c r="D1291">
        <f>'PPG-Graph'!$B$8*SIN(2*PI()*'PPG-Graph'!$B$2*A1291+'PPG-Graph'!$B$9)</f>
        <v>19.371663222572625</v>
      </c>
      <c r="E1291">
        <f>'PPG-Graph'!$B$11*SIN(2*PI()*2*'PPG-Graph'!$B$2*A1291+'PPG-Graph'!$B$12)</f>
        <v>0</v>
      </c>
      <c r="F1291">
        <f>'PPG-Graph'!$B$14*SIN(2*PI()*3*'PPG-Graph'!$B$2*A1291+'PPG-Graph'!$B$15)</f>
        <v>0</v>
      </c>
      <c r="G1291">
        <f>'PPG-Graph'!$B$17*SIN(2*PI()*4*'PPG-Graph'!$B$2*A1291+'PPG-Graph'!$B$18)</f>
        <v>0</v>
      </c>
      <c r="H1291">
        <f>'PPG-Graph'!$B$20*SIN(2*PI()*5*'PPG-Graph'!$B$2*A1291+'PPG-Graph'!$B$21)</f>
        <v>0</v>
      </c>
      <c r="J1291">
        <f>K1291+L1291++M1291+N1291+O1291+'PPG-Graph'!$B$4</f>
        <v>138.74870709843279</v>
      </c>
      <c r="K1291">
        <f>'PPG-Graph'!$B$8*COS(2*PI()*'PPG-Graph'!$B$2*A1291+'PPG-Graph'!$B$9)*2*PI()*'PPG-Graph'!$B$2</f>
        <v>-31.251292901567208</v>
      </c>
      <c r="L1291">
        <f>'PPG-Graph'!$B$11*COS(2*PI()*2*'PPG-Graph'!$B$2*A1291+'PPG-Graph'!$B$12)*2*PI()*2*'PPG-Graph'!$B$2</f>
        <v>0</v>
      </c>
      <c r="M1291">
        <f>'PPG-Graph'!$B$14*COS(2*PI()*3*'PPG-Graph'!$B$2*A1291+'PPG-Graph'!$B$15)*2*PI()*3*'PPG-Graph'!$B$2</f>
        <v>0</v>
      </c>
      <c r="N1291">
        <f>'PPG-Graph'!$B$17*COS(2*PI()*4*'PPG-Graph'!$B$2*A1291+'PPG-Graph'!$B$18)*2*PI()*4*'PPG-Graph'!$B$2</f>
        <v>0</v>
      </c>
      <c r="O1291">
        <f>'PPG-Graph'!$B$20*COS(2*PI()*5*'PPG-Graph'!$B$2*A1291+'PPG-Graph'!$B$21)*2*PI()*5*'PPG-Graph'!$B$2</f>
        <v>0</v>
      </c>
      <c r="Q1291">
        <f>R1291+S1291++T1291+U1291+V1291+'PPG-Graph'!$B$4</f>
        <v>-594.76261039169458</v>
      </c>
      <c r="R1291">
        <f>-'PPG-Graph'!$B$8*SIN(2*PI()*'PPG-Graph'!$B$2*A1291+'PPG-Graph'!$B$9)*(2*PI()*'PPG-Graph'!$B$2)^2</f>
        <v>-764.76261039169458</v>
      </c>
      <c r="S1291">
        <f>-'PPG-Graph'!$B$11*SIN(2*PI()*2*'PPG-Graph'!$B$2*A1291+'PPG-Graph'!$B$12)*(2*PI()*2*'PPG-Graph'!$B$2)^2</f>
        <v>0</v>
      </c>
      <c r="T1291">
        <f>-'PPG-Graph'!$B$14*SIN(2*PI()*3*'PPG-Graph'!$B$2*A1291+'PPG-Graph'!$B$15)*(2*PI()*3*'PPG-Graph'!$B$2)^2</f>
        <v>0</v>
      </c>
      <c r="U1291">
        <f>-'PPG-Graph'!$B$17*SIN(2*PI()*4*'PPG-Graph'!$B$2*A1291+'PPG-Graph'!$B$18)*(2*PI()*4*'PPG-Graph'!$B$2)^2</f>
        <v>0</v>
      </c>
      <c r="V1291">
        <f>-'PPG-Graph'!$B$20*SIN(2*PI()*5*'PPG-Graph'!$B$2*A1291+'PPG-Graph'!$B$21)*(2*PI()*5*'PPG-Graph'!$B$2)^2</f>
        <v>0</v>
      </c>
    </row>
    <row r="1292" spans="1:22" x14ac:dyDescent="0.25">
      <c r="A1292">
        <v>4.2933333329999996</v>
      </c>
      <c r="C1292">
        <f>D1292+E1292++F1292+G1292+H1292+'PPG-Graph'!$B$4</f>
        <v>189.26325134721768</v>
      </c>
      <c r="D1292">
        <f>'PPG-Graph'!$B$8*SIN(2*PI()*'PPG-Graph'!$B$2*A1292+'PPG-Graph'!$B$9)</f>
        <v>19.263251347217665</v>
      </c>
      <c r="E1292">
        <f>'PPG-Graph'!$B$11*SIN(2*PI()*2*'PPG-Graph'!$B$2*A1292+'PPG-Graph'!$B$12)</f>
        <v>0</v>
      </c>
      <c r="F1292">
        <f>'PPG-Graph'!$B$14*SIN(2*PI()*3*'PPG-Graph'!$B$2*A1292+'PPG-Graph'!$B$15)</f>
        <v>0</v>
      </c>
      <c r="G1292">
        <f>'PPG-Graph'!$B$17*SIN(2*PI()*4*'PPG-Graph'!$B$2*A1292+'PPG-Graph'!$B$18)</f>
        <v>0</v>
      </c>
      <c r="H1292">
        <f>'PPG-Graph'!$B$20*SIN(2*PI()*5*'PPG-Graph'!$B$2*A1292+'PPG-Graph'!$B$21)</f>
        <v>0</v>
      </c>
      <c r="J1292">
        <f>K1292+L1292++M1292+N1292+O1292+'PPG-Graph'!$B$4</f>
        <v>136.20653893951041</v>
      </c>
      <c r="K1292">
        <f>'PPG-Graph'!$B$8*COS(2*PI()*'PPG-Graph'!$B$2*A1292+'PPG-Graph'!$B$9)*2*PI()*'PPG-Graph'!$B$2</f>
        <v>-33.793461060489598</v>
      </c>
      <c r="L1292">
        <f>'PPG-Graph'!$B$11*COS(2*PI()*2*'PPG-Graph'!$B$2*A1292+'PPG-Graph'!$B$12)*2*PI()*2*'PPG-Graph'!$B$2</f>
        <v>0</v>
      </c>
      <c r="M1292">
        <f>'PPG-Graph'!$B$14*COS(2*PI()*3*'PPG-Graph'!$B$2*A1292+'PPG-Graph'!$B$15)*2*PI()*3*'PPG-Graph'!$B$2</f>
        <v>0</v>
      </c>
      <c r="N1292">
        <f>'PPG-Graph'!$B$17*COS(2*PI()*4*'PPG-Graph'!$B$2*A1292+'PPG-Graph'!$B$18)*2*PI()*4*'PPG-Graph'!$B$2</f>
        <v>0</v>
      </c>
      <c r="O1292">
        <f>'PPG-Graph'!$B$20*COS(2*PI()*5*'PPG-Graph'!$B$2*A1292+'PPG-Graph'!$B$21)*2*PI()*5*'PPG-Graph'!$B$2</f>
        <v>0</v>
      </c>
      <c r="Q1292">
        <f>R1292+S1292++T1292+U1292+V1292+'PPG-Graph'!$B$4</f>
        <v>-590.48268110315985</v>
      </c>
      <c r="R1292">
        <f>-'PPG-Graph'!$B$8*SIN(2*PI()*'PPG-Graph'!$B$2*A1292+'PPG-Graph'!$B$9)*(2*PI()*'PPG-Graph'!$B$2)^2</f>
        <v>-760.48268110315985</v>
      </c>
      <c r="S1292">
        <f>-'PPG-Graph'!$B$11*SIN(2*PI()*2*'PPG-Graph'!$B$2*A1292+'PPG-Graph'!$B$12)*(2*PI()*2*'PPG-Graph'!$B$2)^2</f>
        <v>0</v>
      </c>
      <c r="T1292">
        <f>-'PPG-Graph'!$B$14*SIN(2*PI()*3*'PPG-Graph'!$B$2*A1292+'PPG-Graph'!$B$15)*(2*PI()*3*'PPG-Graph'!$B$2)^2</f>
        <v>0</v>
      </c>
      <c r="U1292">
        <f>-'PPG-Graph'!$B$17*SIN(2*PI()*4*'PPG-Graph'!$B$2*A1292+'PPG-Graph'!$B$18)*(2*PI()*4*'PPG-Graph'!$B$2)^2</f>
        <v>0</v>
      </c>
      <c r="V1292">
        <f>-'PPG-Graph'!$B$20*SIN(2*PI()*5*'PPG-Graph'!$B$2*A1292+'PPG-Graph'!$B$21)*(2*PI()*5*'PPG-Graph'!$B$2)^2</f>
        <v>0</v>
      </c>
    </row>
    <row r="1293" spans="1:22" x14ac:dyDescent="0.25">
      <c r="A1293">
        <v>4.2966666670000002</v>
      </c>
      <c r="C1293">
        <f>D1293+E1293++F1293+G1293+H1293+'PPG-Graph'!$B$4</f>
        <v>189.14638993853441</v>
      </c>
      <c r="D1293">
        <f>'PPG-Graph'!$B$8*SIN(2*PI()*'PPG-Graph'!$B$2*A1293+'PPG-Graph'!$B$9)</f>
        <v>19.146389938534405</v>
      </c>
      <c r="E1293">
        <f>'PPG-Graph'!$B$11*SIN(2*PI()*2*'PPG-Graph'!$B$2*A1293+'PPG-Graph'!$B$12)</f>
        <v>0</v>
      </c>
      <c r="F1293">
        <f>'PPG-Graph'!$B$14*SIN(2*PI()*3*'PPG-Graph'!$B$2*A1293+'PPG-Graph'!$B$15)</f>
        <v>0</v>
      </c>
      <c r="G1293">
        <f>'PPG-Graph'!$B$17*SIN(2*PI()*4*'PPG-Graph'!$B$2*A1293+'PPG-Graph'!$B$18)</f>
        <v>0</v>
      </c>
      <c r="H1293">
        <f>'PPG-Graph'!$B$20*SIN(2*PI()*5*'PPG-Graph'!$B$2*A1293+'PPG-Graph'!$B$21)</f>
        <v>0</v>
      </c>
      <c r="J1293">
        <f>K1293+L1293++M1293+N1293+O1293+'PPG-Graph'!$B$4</f>
        <v>133.67919295065914</v>
      </c>
      <c r="K1293">
        <f>'PPG-Graph'!$B$8*COS(2*PI()*'PPG-Graph'!$B$2*A1293+'PPG-Graph'!$B$9)*2*PI()*'PPG-Graph'!$B$2</f>
        <v>-36.32080704934085</v>
      </c>
      <c r="L1293">
        <f>'PPG-Graph'!$B$11*COS(2*PI()*2*'PPG-Graph'!$B$2*A1293+'PPG-Graph'!$B$12)*2*PI()*2*'PPG-Graph'!$B$2</f>
        <v>0</v>
      </c>
      <c r="M1293">
        <f>'PPG-Graph'!$B$14*COS(2*PI()*3*'PPG-Graph'!$B$2*A1293+'PPG-Graph'!$B$15)*2*PI()*3*'PPG-Graph'!$B$2</f>
        <v>0</v>
      </c>
      <c r="N1293">
        <f>'PPG-Graph'!$B$17*COS(2*PI()*4*'PPG-Graph'!$B$2*A1293+'PPG-Graph'!$B$18)*2*PI()*4*'PPG-Graph'!$B$2</f>
        <v>0</v>
      </c>
      <c r="O1293">
        <f>'PPG-Graph'!$B$20*COS(2*PI()*5*'PPG-Graph'!$B$2*A1293+'PPG-Graph'!$B$21)*2*PI()*5*'PPG-Graph'!$B$2</f>
        <v>0</v>
      </c>
      <c r="Q1293">
        <f>R1293+S1293++T1293+U1293+V1293+'PPG-Graph'!$B$4</f>
        <v>-585.86917760932863</v>
      </c>
      <c r="R1293">
        <f>-'PPG-Graph'!$B$8*SIN(2*PI()*'PPG-Graph'!$B$2*A1293+'PPG-Graph'!$B$9)*(2*PI()*'PPG-Graph'!$B$2)^2</f>
        <v>-755.86917760932863</v>
      </c>
      <c r="S1293">
        <f>-'PPG-Graph'!$B$11*SIN(2*PI()*2*'PPG-Graph'!$B$2*A1293+'PPG-Graph'!$B$12)*(2*PI()*2*'PPG-Graph'!$B$2)^2</f>
        <v>0</v>
      </c>
      <c r="T1293">
        <f>-'PPG-Graph'!$B$14*SIN(2*PI()*3*'PPG-Graph'!$B$2*A1293+'PPG-Graph'!$B$15)*(2*PI()*3*'PPG-Graph'!$B$2)^2</f>
        <v>0</v>
      </c>
      <c r="U1293">
        <f>-'PPG-Graph'!$B$17*SIN(2*PI()*4*'PPG-Graph'!$B$2*A1293+'PPG-Graph'!$B$18)*(2*PI()*4*'PPG-Graph'!$B$2)^2</f>
        <v>0</v>
      </c>
      <c r="V1293">
        <f>-'PPG-Graph'!$B$20*SIN(2*PI()*5*'PPG-Graph'!$B$2*A1293+'PPG-Graph'!$B$21)*(2*PI()*5*'PPG-Graph'!$B$2)^2</f>
        <v>0</v>
      </c>
    </row>
    <row r="1294" spans="1:22" x14ac:dyDescent="0.25">
      <c r="A1294">
        <v>4.3</v>
      </c>
      <c r="C1294">
        <f>D1294+E1294++F1294+G1294+H1294+'PPG-Graph'!$B$4</f>
        <v>189.02113032590307</v>
      </c>
      <c r="D1294">
        <f>'PPG-Graph'!$B$8*SIN(2*PI()*'PPG-Graph'!$B$2*A1294+'PPG-Graph'!$B$9)</f>
        <v>19.021130325903076</v>
      </c>
      <c r="E1294">
        <f>'PPG-Graph'!$B$11*SIN(2*PI()*2*'PPG-Graph'!$B$2*A1294+'PPG-Graph'!$B$12)</f>
        <v>0</v>
      </c>
      <c r="F1294">
        <f>'PPG-Graph'!$B$14*SIN(2*PI()*3*'PPG-Graph'!$B$2*A1294+'PPG-Graph'!$B$15)</f>
        <v>0</v>
      </c>
      <c r="G1294">
        <f>'PPG-Graph'!$B$17*SIN(2*PI()*4*'PPG-Graph'!$B$2*A1294+'PPG-Graph'!$B$18)</f>
        <v>0</v>
      </c>
      <c r="H1294">
        <f>'PPG-Graph'!$B$20*SIN(2*PI()*5*'PPG-Graph'!$B$2*A1294+'PPG-Graph'!$B$21)</f>
        <v>0</v>
      </c>
      <c r="J1294">
        <f>K1294+L1294++M1294+N1294+O1294+'PPG-Graph'!$B$4</f>
        <v>131.16777922549079</v>
      </c>
      <c r="K1294">
        <f>'PPG-Graph'!$B$8*COS(2*PI()*'PPG-Graph'!$B$2*A1294+'PPG-Graph'!$B$9)*2*PI()*'PPG-Graph'!$B$2</f>
        <v>-38.832220774509203</v>
      </c>
      <c r="L1294">
        <f>'PPG-Graph'!$B$11*COS(2*PI()*2*'PPG-Graph'!$B$2*A1294+'PPG-Graph'!$B$12)*2*PI()*2*'PPG-Graph'!$B$2</f>
        <v>0</v>
      </c>
      <c r="M1294">
        <f>'PPG-Graph'!$B$14*COS(2*PI()*3*'PPG-Graph'!$B$2*A1294+'PPG-Graph'!$B$15)*2*PI()*3*'PPG-Graph'!$B$2</f>
        <v>0</v>
      </c>
      <c r="N1294">
        <f>'PPG-Graph'!$B$17*COS(2*PI()*4*'PPG-Graph'!$B$2*A1294+'PPG-Graph'!$B$18)*2*PI()*4*'PPG-Graph'!$B$2</f>
        <v>0</v>
      </c>
      <c r="O1294">
        <f>'PPG-Graph'!$B$20*COS(2*PI()*5*'PPG-Graph'!$B$2*A1294+'PPG-Graph'!$B$21)*2*PI()*5*'PPG-Graph'!$B$2</f>
        <v>0</v>
      </c>
      <c r="Q1294">
        <f>R1294+S1294++T1294+U1294+V1294+'PPG-Graph'!$B$4</f>
        <v>-580.92412631290904</v>
      </c>
      <c r="R1294">
        <f>-'PPG-Graph'!$B$8*SIN(2*PI()*'PPG-Graph'!$B$2*A1294+'PPG-Graph'!$B$9)*(2*PI()*'PPG-Graph'!$B$2)^2</f>
        <v>-750.92412631290904</v>
      </c>
      <c r="S1294">
        <f>-'PPG-Graph'!$B$11*SIN(2*PI()*2*'PPG-Graph'!$B$2*A1294+'PPG-Graph'!$B$12)*(2*PI()*2*'PPG-Graph'!$B$2)^2</f>
        <v>0</v>
      </c>
      <c r="T1294">
        <f>-'PPG-Graph'!$B$14*SIN(2*PI()*3*'PPG-Graph'!$B$2*A1294+'PPG-Graph'!$B$15)*(2*PI()*3*'PPG-Graph'!$B$2)^2</f>
        <v>0</v>
      </c>
      <c r="U1294">
        <f>-'PPG-Graph'!$B$17*SIN(2*PI()*4*'PPG-Graph'!$B$2*A1294+'PPG-Graph'!$B$18)*(2*PI()*4*'PPG-Graph'!$B$2)^2</f>
        <v>0</v>
      </c>
      <c r="V1294">
        <f>-'PPG-Graph'!$B$20*SIN(2*PI()*5*'PPG-Graph'!$B$2*A1294+'PPG-Graph'!$B$21)*(2*PI()*5*'PPG-Graph'!$B$2)^2</f>
        <v>0</v>
      </c>
    </row>
    <row r="1295" spans="1:22" x14ac:dyDescent="0.25">
      <c r="A1295">
        <v>4.3033333330000003</v>
      </c>
      <c r="C1295">
        <f>D1295+E1295++F1295+G1295+H1295+'PPG-Graph'!$B$4</f>
        <v>188.88752741852517</v>
      </c>
      <c r="D1295">
        <f>'PPG-Graph'!$B$8*SIN(2*PI()*'PPG-Graph'!$B$2*A1295+'PPG-Graph'!$B$9)</f>
        <v>18.887527418525153</v>
      </c>
      <c r="E1295">
        <f>'PPG-Graph'!$B$11*SIN(2*PI()*2*'PPG-Graph'!$B$2*A1295+'PPG-Graph'!$B$12)</f>
        <v>0</v>
      </c>
      <c r="F1295">
        <f>'PPG-Graph'!$B$14*SIN(2*PI()*3*'PPG-Graph'!$B$2*A1295+'PPG-Graph'!$B$15)</f>
        <v>0</v>
      </c>
      <c r="G1295">
        <f>'PPG-Graph'!$B$17*SIN(2*PI()*4*'PPG-Graph'!$B$2*A1295+'PPG-Graph'!$B$18)</f>
        <v>0</v>
      </c>
      <c r="H1295">
        <f>'PPG-Graph'!$B$20*SIN(2*PI()*5*'PPG-Graph'!$B$2*A1295+'PPG-Graph'!$B$21)</f>
        <v>0</v>
      </c>
      <c r="J1295">
        <f>K1295+L1295++M1295+N1295+O1295+'PPG-Graph'!$B$4</f>
        <v>128.67339859236412</v>
      </c>
      <c r="K1295">
        <f>'PPG-Graph'!$B$8*COS(2*PI()*'PPG-Graph'!$B$2*A1295+'PPG-Graph'!$B$9)*2*PI()*'PPG-Graph'!$B$2</f>
        <v>-41.326601407635877</v>
      </c>
      <c r="L1295">
        <f>'PPG-Graph'!$B$11*COS(2*PI()*2*'PPG-Graph'!$B$2*A1295+'PPG-Graph'!$B$12)*2*PI()*2*'PPG-Graph'!$B$2</f>
        <v>0</v>
      </c>
      <c r="M1295">
        <f>'PPG-Graph'!$B$14*COS(2*PI()*3*'PPG-Graph'!$B$2*A1295+'PPG-Graph'!$B$15)*2*PI()*3*'PPG-Graph'!$B$2</f>
        <v>0</v>
      </c>
      <c r="N1295">
        <f>'PPG-Graph'!$B$17*COS(2*PI()*4*'PPG-Graph'!$B$2*A1295+'PPG-Graph'!$B$18)*2*PI()*4*'PPG-Graph'!$B$2</f>
        <v>0</v>
      </c>
      <c r="O1295">
        <f>'PPG-Graph'!$B$20*COS(2*PI()*5*'PPG-Graph'!$B$2*A1295+'PPG-Graph'!$B$21)*2*PI()*5*'PPG-Graph'!$B$2</f>
        <v>0</v>
      </c>
      <c r="Q1295">
        <f>R1295+S1295++T1295+U1295+V1295+'PPG-Graph'!$B$4</f>
        <v>-575.64969494228706</v>
      </c>
      <c r="R1295">
        <f>-'PPG-Graph'!$B$8*SIN(2*PI()*'PPG-Graph'!$B$2*A1295+'PPG-Graph'!$B$9)*(2*PI()*'PPG-Graph'!$B$2)^2</f>
        <v>-745.64969494228706</v>
      </c>
      <c r="S1295">
        <f>-'PPG-Graph'!$B$11*SIN(2*PI()*2*'PPG-Graph'!$B$2*A1295+'PPG-Graph'!$B$12)*(2*PI()*2*'PPG-Graph'!$B$2)^2</f>
        <v>0</v>
      </c>
      <c r="T1295">
        <f>-'PPG-Graph'!$B$14*SIN(2*PI()*3*'PPG-Graph'!$B$2*A1295+'PPG-Graph'!$B$15)*(2*PI()*3*'PPG-Graph'!$B$2)^2</f>
        <v>0</v>
      </c>
      <c r="U1295">
        <f>-'PPG-Graph'!$B$17*SIN(2*PI()*4*'PPG-Graph'!$B$2*A1295+'PPG-Graph'!$B$18)*(2*PI()*4*'PPG-Graph'!$B$2)^2</f>
        <v>0</v>
      </c>
      <c r="V1295">
        <f>-'PPG-Graph'!$B$20*SIN(2*PI()*5*'PPG-Graph'!$B$2*A1295+'PPG-Graph'!$B$21)*(2*PI()*5*'PPG-Graph'!$B$2)^2</f>
        <v>0</v>
      </c>
    </row>
    <row r="1296" spans="1:22" x14ac:dyDescent="0.25">
      <c r="A1296">
        <v>4.306666667</v>
      </c>
      <c r="C1296">
        <f>D1296+E1296++F1296+G1296+H1296+'PPG-Graph'!$B$4</f>
        <v>188.74563977523687</v>
      </c>
      <c r="D1296">
        <f>'PPG-Graph'!$B$8*SIN(2*PI()*'PPG-Graph'!$B$2*A1296+'PPG-Graph'!$B$9)</f>
        <v>18.745639775236874</v>
      </c>
      <c r="E1296">
        <f>'PPG-Graph'!$B$11*SIN(2*PI()*2*'PPG-Graph'!$B$2*A1296+'PPG-Graph'!$B$12)</f>
        <v>0</v>
      </c>
      <c r="F1296">
        <f>'PPG-Graph'!$B$14*SIN(2*PI()*3*'PPG-Graph'!$B$2*A1296+'PPG-Graph'!$B$15)</f>
        <v>0</v>
      </c>
      <c r="G1296">
        <f>'PPG-Graph'!$B$17*SIN(2*PI()*4*'PPG-Graph'!$B$2*A1296+'PPG-Graph'!$B$18)</f>
        <v>0</v>
      </c>
      <c r="H1296">
        <f>'PPG-Graph'!$B$20*SIN(2*PI()*5*'PPG-Graph'!$B$2*A1296+'PPG-Graph'!$B$21)</f>
        <v>0</v>
      </c>
      <c r="J1296">
        <f>K1296+L1296++M1296+N1296+O1296+'PPG-Graph'!$B$4</f>
        <v>126.19714442879847</v>
      </c>
      <c r="K1296">
        <f>'PPG-Graph'!$B$8*COS(2*PI()*'PPG-Graph'!$B$2*A1296+'PPG-Graph'!$B$9)*2*PI()*'PPG-Graph'!$B$2</f>
        <v>-43.802855571201533</v>
      </c>
      <c r="L1296">
        <f>'PPG-Graph'!$B$11*COS(2*PI()*2*'PPG-Graph'!$B$2*A1296+'PPG-Graph'!$B$12)*2*PI()*2*'PPG-Graph'!$B$2</f>
        <v>0</v>
      </c>
      <c r="M1296">
        <f>'PPG-Graph'!$B$14*COS(2*PI()*3*'PPG-Graph'!$B$2*A1296+'PPG-Graph'!$B$15)*2*PI()*3*'PPG-Graph'!$B$2</f>
        <v>0</v>
      </c>
      <c r="N1296">
        <f>'PPG-Graph'!$B$17*COS(2*PI()*4*'PPG-Graph'!$B$2*A1296+'PPG-Graph'!$B$18)*2*PI()*4*'PPG-Graph'!$B$2</f>
        <v>0</v>
      </c>
      <c r="O1296">
        <f>'PPG-Graph'!$B$20*COS(2*PI()*5*'PPG-Graph'!$B$2*A1296+'PPG-Graph'!$B$21)*2*PI()*5*'PPG-Graph'!$B$2</f>
        <v>0</v>
      </c>
      <c r="Q1296">
        <f>R1296+S1296++T1296+U1296+V1296+'PPG-Graph'!$B$4</f>
        <v>-570.04819530765428</v>
      </c>
      <c r="R1296">
        <f>-'PPG-Graph'!$B$8*SIN(2*PI()*'PPG-Graph'!$B$2*A1296+'PPG-Graph'!$B$9)*(2*PI()*'PPG-Graph'!$B$2)^2</f>
        <v>-740.04819530765428</v>
      </c>
      <c r="S1296">
        <f>-'PPG-Graph'!$B$11*SIN(2*PI()*2*'PPG-Graph'!$B$2*A1296+'PPG-Graph'!$B$12)*(2*PI()*2*'PPG-Graph'!$B$2)^2</f>
        <v>0</v>
      </c>
      <c r="T1296">
        <f>-'PPG-Graph'!$B$14*SIN(2*PI()*3*'PPG-Graph'!$B$2*A1296+'PPG-Graph'!$B$15)*(2*PI()*3*'PPG-Graph'!$B$2)^2</f>
        <v>0</v>
      </c>
      <c r="U1296">
        <f>-'PPG-Graph'!$B$17*SIN(2*PI()*4*'PPG-Graph'!$B$2*A1296+'PPG-Graph'!$B$18)*(2*PI()*4*'PPG-Graph'!$B$2)^2</f>
        <v>0</v>
      </c>
      <c r="V1296">
        <f>-'PPG-Graph'!$B$20*SIN(2*PI()*5*'PPG-Graph'!$B$2*A1296+'PPG-Graph'!$B$21)*(2*PI()*5*'PPG-Graph'!$B$2)^2</f>
        <v>0</v>
      </c>
    </row>
    <row r="1297" spans="1:22" x14ac:dyDescent="0.25">
      <c r="A1297">
        <v>4.3099999999999996</v>
      </c>
      <c r="C1297">
        <f>D1297+E1297++F1297+G1297+H1297+'PPG-Graph'!$B$4</f>
        <v>188.59552971776506</v>
      </c>
      <c r="D1297">
        <f>'PPG-Graph'!$B$8*SIN(2*PI()*'PPG-Graph'!$B$2*A1297+'PPG-Graph'!$B$9)</f>
        <v>18.595529717765064</v>
      </c>
      <c r="E1297">
        <f>'PPG-Graph'!$B$11*SIN(2*PI()*2*'PPG-Graph'!$B$2*A1297+'PPG-Graph'!$B$12)</f>
        <v>0</v>
      </c>
      <c r="F1297">
        <f>'PPG-Graph'!$B$14*SIN(2*PI()*3*'PPG-Graph'!$B$2*A1297+'PPG-Graph'!$B$15)</f>
        <v>0</v>
      </c>
      <c r="G1297">
        <f>'PPG-Graph'!$B$17*SIN(2*PI()*4*'PPG-Graph'!$B$2*A1297+'PPG-Graph'!$B$18)</f>
        <v>0</v>
      </c>
      <c r="H1297">
        <f>'PPG-Graph'!$B$20*SIN(2*PI()*5*'PPG-Graph'!$B$2*A1297+'PPG-Graph'!$B$21)</f>
        <v>0</v>
      </c>
      <c r="J1297">
        <f>K1297+L1297++M1297+N1297+O1297+'PPG-Graph'!$B$4</f>
        <v>123.74010438719205</v>
      </c>
      <c r="K1297">
        <f>'PPG-Graph'!$B$8*COS(2*PI()*'PPG-Graph'!$B$2*A1297+'PPG-Graph'!$B$9)*2*PI()*'PPG-Graph'!$B$2</f>
        <v>-46.259895612807945</v>
      </c>
      <c r="L1297">
        <f>'PPG-Graph'!$B$11*COS(2*PI()*2*'PPG-Graph'!$B$2*A1297+'PPG-Graph'!$B$12)*2*PI()*2*'PPG-Graph'!$B$2</f>
        <v>0</v>
      </c>
      <c r="M1297">
        <f>'PPG-Graph'!$B$14*COS(2*PI()*3*'PPG-Graph'!$B$2*A1297+'PPG-Graph'!$B$15)*2*PI()*3*'PPG-Graph'!$B$2</f>
        <v>0</v>
      </c>
      <c r="N1297">
        <f>'PPG-Graph'!$B$17*COS(2*PI()*4*'PPG-Graph'!$B$2*A1297+'PPG-Graph'!$B$18)*2*PI()*4*'PPG-Graph'!$B$2</f>
        <v>0</v>
      </c>
      <c r="O1297">
        <f>'PPG-Graph'!$B$20*COS(2*PI()*5*'PPG-Graph'!$B$2*A1297+'PPG-Graph'!$B$21)*2*PI()*5*'PPG-Graph'!$B$2</f>
        <v>0</v>
      </c>
      <c r="Q1297">
        <f>R1297+S1297++T1297+U1297+V1297+'PPG-Graph'!$B$4</f>
        <v>-564.12208777216813</v>
      </c>
      <c r="R1297">
        <f>-'PPG-Graph'!$B$8*SIN(2*PI()*'PPG-Graph'!$B$2*A1297+'PPG-Graph'!$B$9)*(2*PI()*'PPG-Graph'!$B$2)^2</f>
        <v>-734.12208777216813</v>
      </c>
      <c r="S1297">
        <f>-'PPG-Graph'!$B$11*SIN(2*PI()*2*'PPG-Graph'!$B$2*A1297+'PPG-Graph'!$B$12)*(2*PI()*2*'PPG-Graph'!$B$2)^2</f>
        <v>0</v>
      </c>
      <c r="T1297">
        <f>-'PPG-Graph'!$B$14*SIN(2*PI()*3*'PPG-Graph'!$B$2*A1297+'PPG-Graph'!$B$15)*(2*PI()*3*'PPG-Graph'!$B$2)^2</f>
        <v>0</v>
      </c>
      <c r="U1297">
        <f>-'PPG-Graph'!$B$17*SIN(2*PI()*4*'PPG-Graph'!$B$2*A1297+'PPG-Graph'!$B$18)*(2*PI()*4*'PPG-Graph'!$B$2)^2</f>
        <v>0</v>
      </c>
      <c r="V1297">
        <f>-'PPG-Graph'!$B$20*SIN(2*PI()*5*'PPG-Graph'!$B$2*A1297+'PPG-Graph'!$B$21)*(2*PI()*5*'PPG-Graph'!$B$2)^2</f>
        <v>0</v>
      </c>
    </row>
    <row r="1298" spans="1:22" x14ac:dyDescent="0.25">
      <c r="A1298">
        <v>4.3133333330000001</v>
      </c>
      <c r="C1298">
        <f>D1298+E1298++F1298+G1298+H1298+'PPG-Graph'!$B$4</f>
        <v>188.43726304800222</v>
      </c>
      <c r="D1298">
        <f>'PPG-Graph'!$B$8*SIN(2*PI()*'PPG-Graph'!$B$2*A1298+'PPG-Graph'!$B$9)</f>
        <v>18.437263048002222</v>
      </c>
      <c r="E1298">
        <f>'PPG-Graph'!$B$11*SIN(2*PI()*2*'PPG-Graph'!$B$2*A1298+'PPG-Graph'!$B$12)</f>
        <v>0</v>
      </c>
      <c r="F1298">
        <f>'PPG-Graph'!$B$14*SIN(2*PI()*3*'PPG-Graph'!$B$2*A1298+'PPG-Graph'!$B$15)</f>
        <v>0</v>
      </c>
      <c r="G1298">
        <f>'PPG-Graph'!$B$17*SIN(2*PI()*4*'PPG-Graph'!$B$2*A1298+'PPG-Graph'!$B$18)</f>
        <v>0</v>
      </c>
      <c r="H1298">
        <f>'PPG-Graph'!$B$20*SIN(2*PI()*5*'PPG-Graph'!$B$2*A1298+'PPG-Graph'!$B$21)</f>
        <v>0</v>
      </c>
      <c r="J1298">
        <f>K1298+L1298++M1298+N1298+O1298+'PPG-Graph'!$B$4</f>
        <v>121.30335546064595</v>
      </c>
      <c r="K1298">
        <f>'PPG-Graph'!$B$8*COS(2*PI()*'PPG-Graph'!$B$2*A1298+'PPG-Graph'!$B$9)*2*PI()*'PPG-Graph'!$B$2</f>
        <v>-48.696644539354054</v>
      </c>
      <c r="L1298">
        <f>'PPG-Graph'!$B$11*COS(2*PI()*2*'PPG-Graph'!$B$2*A1298+'PPG-Graph'!$B$12)*2*PI()*2*'PPG-Graph'!$B$2</f>
        <v>0</v>
      </c>
      <c r="M1298">
        <f>'PPG-Graph'!$B$14*COS(2*PI()*3*'PPG-Graph'!$B$2*A1298+'PPG-Graph'!$B$15)*2*PI()*3*'PPG-Graph'!$B$2</f>
        <v>0</v>
      </c>
      <c r="N1298">
        <f>'PPG-Graph'!$B$17*COS(2*PI()*4*'PPG-Graph'!$B$2*A1298+'PPG-Graph'!$B$18)*2*PI()*4*'PPG-Graph'!$B$2</f>
        <v>0</v>
      </c>
      <c r="O1298">
        <f>'PPG-Graph'!$B$20*COS(2*PI()*5*'PPG-Graph'!$B$2*A1298+'PPG-Graph'!$B$21)*2*PI()*5*'PPG-Graph'!$B$2</f>
        <v>0</v>
      </c>
      <c r="Q1298">
        <f>R1298+S1298++T1298+U1298+V1298+'PPG-Graph'!$B$4</f>
        <v>-557.87397009041968</v>
      </c>
      <c r="R1298">
        <f>-'PPG-Graph'!$B$8*SIN(2*PI()*'PPG-Graph'!$B$2*A1298+'PPG-Graph'!$B$9)*(2*PI()*'PPG-Graph'!$B$2)^2</f>
        <v>-727.87397009041968</v>
      </c>
      <c r="S1298">
        <f>-'PPG-Graph'!$B$11*SIN(2*PI()*2*'PPG-Graph'!$B$2*A1298+'PPG-Graph'!$B$12)*(2*PI()*2*'PPG-Graph'!$B$2)^2</f>
        <v>0</v>
      </c>
      <c r="T1298">
        <f>-'PPG-Graph'!$B$14*SIN(2*PI()*3*'PPG-Graph'!$B$2*A1298+'PPG-Graph'!$B$15)*(2*PI()*3*'PPG-Graph'!$B$2)^2</f>
        <v>0</v>
      </c>
      <c r="U1298">
        <f>-'PPG-Graph'!$B$17*SIN(2*PI()*4*'PPG-Graph'!$B$2*A1298+'PPG-Graph'!$B$18)*(2*PI()*4*'PPG-Graph'!$B$2)^2</f>
        <v>0</v>
      </c>
      <c r="V1298">
        <f>-'PPG-Graph'!$B$20*SIN(2*PI()*5*'PPG-Graph'!$B$2*A1298+'PPG-Graph'!$B$21)*(2*PI()*5*'PPG-Graph'!$B$2)^2</f>
        <v>0</v>
      </c>
    </row>
    <row r="1299" spans="1:22" x14ac:dyDescent="0.25">
      <c r="A1299">
        <v>4.3166666669999998</v>
      </c>
      <c r="C1299">
        <f>D1299+E1299++F1299+G1299+H1299+'PPG-Graph'!$B$4</f>
        <v>188.27090913581469</v>
      </c>
      <c r="D1299">
        <f>'PPG-Graph'!$B$8*SIN(2*PI()*'PPG-Graph'!$B$2*A1299+'PPG-Graph'!$B$9)</f>
        <v>18.270909135814701</v>
      </c>
      <c r="E1299">
        <f>'PPG-Graph'!$B$11*SIN(2*PI()*2*'PPG-Graph'!$B$2*A1299+'PPG-Graph'!$B$12)</f>
        <v>0</v>
      </c>
      <c r="F1299">
        <f>'PPG-Graph'!$B$14*SIN(2*PI()*3*'PPG-Graph'!$B$2*A1299+'PPG-Graph'!$B$15)</f>
        <v>0</v>
      </c>
      <c r="G1299">
        <f>'PPG-Graph'!$B$17*SIN(2*PI()*4*'PPG-Graph'!$B$2*A1299+'PPG-Graph'!$B$18)</f>
        <v>0</v>
      </c>
      <c r="H1299">
        <f>'PPG-Graph'!$B$20*SIN(2*PI()*5*'PPG-Graph'!$B$2*A1299+'PPG-Graph'!$B$21)</f>
        <v>0</v>
      </c>
      <c r="J1299">
        <f>K1299+L1299++M1299+N1299+O1299+'PPG-Graph'!$B$4</f>
        <v>118.88796576625654</v>
      </c>
      <c r="K1299">
        <f>'PPG-Graph'!$B$8*COS(2*PI()*'PPG-Graph'!$B$2*A1299+'PPG-Graph'!$B$9)*2*PI()*'PPG-Graph'!$B$2</f>
        <v>-51.112034233743451</v>
      </c>
      <c r="L1299">
        <f>'PPG-Graph'!$B$11*COS(2*PI()*2*'PPG-Graph'!$B$2*A1299+'PPG-Graph'!$B$12)*2*PI()*2*'PPG-Graph'!$B$2</f>
        <v>0</v>
      </c>
      <c r="M1299">
        <f>'PPG-Graph'!$B$14*COS(2*PI()*3*'PPG-Graph'!$B$2*A1299+'PPG-Graph'!$B$15)*2*PI()*3*'PPG-Graph'!$B$2</f>
        <v>0</v>
      </c>
      <c r="N1299">
        <f>'PPG-Graph'!$B$17*COS(2*PI()*4*'PPG-Graph'!$B$2*A1299+'PPG-Graph'!$B$18)*2*PI()*4*'PPG-Graph'!$B$2</f>
        <v>0</v>
      </c>
      <c r="O1299">
        <f>'PPG-Graph'!$B$20*COS(2*PI()*5*'PPG-Graph'!$B$2*A1299+'PPG-Graph'!$B$21)*2*PI()*5*'PPG-Graph'!$B$2</f>
        <v>0</v>
      </c>
      <c r="Q1299">
        <f>R1299+S1299++T1299+U1299+V1299+'PPG-Graph'!$B$4</f>
        <v>-551.30658087496215</v>
      </c>
      <c r="R1299">
        <f>-'PPG-Graph'!$B$8*SIN(2*PI()*'PPG-Graph'!$B$2*A1299+'PPG-Graph'!$B$9)*(2*PI()*'PPG-Graph'!$B$2)^2</f>
        <v>-721.30658087496215</v>
      </c>
      <c r="S1299">
        <f>-'PPG-Graph'!$B$11*SIN(2*PI()*2*'PPG-Graph'!$B$2*A1299+'PPG-Graph'!$B$12)*(2*PI()*2*'PPG-Graph'!$B$2)^2</f>
        <v>0</v>
      </c>
      <c r="T1299">
        <f>-'PPG-Graph'!$B$14*SIN(2*PI()*3*'PPG-Graph'!$B$2*A1299+'PPG-Graph'!$B$15)*(2*PI()*3*'PPG-Graph'!$B$2)^2</f>
        <v>0</v>
      </c>
      <c r="U1299">
        <f>-'PPG-Graph'!$B$17*SIN(2*PI()*4*'PPG-Graph'!$B$2*A1299+'PPG-Graph'!$B$18)*(2*PI()*4*'PPG-Graph'!$B$2)^2</f>
        <v>0</v>
      </c>
      <c r="V1299">
        <f>-'PPG-Graph'!$B$20*SIN(2*PI()*5*'PPG-Graph'!$B$2*A1299+'PPG-Graph'!$B$21)*(2*PI()*5*'PPG-Graph'!$B$2)^2</f>
        <v>0</v>
      </c>
    </row>
    <row r="1300" spans="1:22" x14ac:dyDescent="0.25">
      <c r="A1300">
        <v>4.32</v>
      </c>
      <c r="C1300">
        <f>D1300+E1300++F1300+G1300+H1300+'PPG-Graph'!$B$4</f>
        <v>188.09654104932036</v>
      </c>
      <c r="D1300">
        <f>'PPG-Graph'!$B$8*SIN(2*PI()*'PPG-Graph'!$B$2*A1300+'PPG-Graph'!$B$9)</f>
        <v>18.096541049320376</v>
      </c>
      <c r="E1300">
        <f>'PPG-Graph'!$B$11*SIN(2*PI()*2*'PPG-Graph'!$B$2*A1300+'PPG-Graph'!$B$12)</f>
        <v>0</v>
      </c>
      <c r="F1300">
        <f>'PPG-Graph'!$B$14*SIN(2*PI()*3*'PPG-Graph'!$B$2*A1300+'PPG-Graph'!$B$15)</f>
        <v>0</v>
      </c>
      <c r="G1300">
        <f>'PPG-Graph'!$B$17*SIN(2*PI()*4*'PPG-Graph'!$B$2*A1300+'PPG-Graph'!$B$18)</f>
        <v>0</v>
      </c>
      <c r="H1300">
        <f>'PPG-Graph'!$B$20*SIN(2*PI()*5*'PPG-Graph'!$B$2*A1300+'PPG-Graph'!$B$21)</f>
        <v>0</v>
      </c>
      <c r="J1300">
        <f>K1300+L1300++M1300+N1300+O1300+'PPG-Graph'!$B$4</f>
        <v>116.49499622273984</v>
      </c>
      <c r="K1300">
        <f>'PPG-Graph'!$B$8*COS(2*PI()*'PPG-Graph'!$B$2*A1300+'PPG-Graph'!$B$9)*2*PI()*'PPG-Graph'!$B$2</f>
        <v>-53.505003777260157</v>
      </c>
      <c r="L1300">
        <f>'PPG-Graph'!$B$11*COS(2*PI()*2*'PPG-Graph'!$B$2*A1300+'PPG-Graph'!$B$12)*2*PI()*2*'PPG-Graph'!$B$2</f>
        <v>0</v>
      </c>
      <c r="M1300">
        <f>'PPG-Graph'!$B$14*COS(2*PI()*3*'PPG-Graph'!$B$2*A1300+'PPG-Graph'!$B$15)*2*PI()*3*'PPG-Graph'!$B$2</f>
        <v>0</v>
      </c>
      <c r="N1300">
        <f>'PPG-Graph'!$B$17*COS(2*PI()*4*'PPG-Graph'!$B$2*A1300+'PPG-Graph'!$B$18)*2*PI()*4*'PPG-Graph'!$B$2</f>
        <v>0</v>
      </c>
      <c r="O1300">
        <f>'PPG-Graph'!$B$20*COS(2*PI()*5*'PPG-Graph'!$B$2*A1300+'PPG-Graph'!$B$21)*2*PI()*5*'PPG-Graph'!$B$2</f>
        <v>0</v>
      </c>
      <c r="Q1300">
        <f>R1300+S1300++T1300+U1300+V1300+'PPG-Graph'!$B$4</f>
        <v>-544.42280473946641</v>
      </c>
      <c r="R1300">
        <f>-'PPG-Graph'!$B$8*SIN(2*PI()*'PPG-Graph'!$B$2*A1300+'PPG-Graph'!$B$9)*(2*PI()*'PPG-Graph'!$B$2)^2</f>
        <v>-714.42280473946641</v>
      </c>
      <c r="S1300">
        <f>-'PPG-Graph'!$B$11*SIN(2*PI()*2*'PPG-Graph'!$B$2*A1300+'PPG-Graph'!$B$12)*(2*PI()*2*'PPG-Graph'!$B$2)^2</f>
        <v>0</v>
      </c>
      <c r="T1300">
        <f>-'PPG-Graph'!$B$14*SIN(2*PI()*3*'PPG-Graph'!$B$2*A1300+'PPG-Graph'!$B$15)*(2*PI()*3*'PPG-Graph'!$B$2)^2</f>
        <v>0</v>
      </c>
      <c r="U1300">
        <f>-'PPG-Graph'!$B$17*SIN(2*PI()*4*'PPG-Graph'!$B$2*A1300+'PPG-Graph'!$B$18)*(2*PI()*4*'PPG-Graph'!$B$2)^2</f>
        <v>0</v>
      </c>
      <c r="V1300">
        <f>-'PPG-Graph'!$B$20*SIN(2*PI()*5*'PPG-Graph'!$B$2*A1300+'PPG-Graph'!$B$21)*(2*PI()*5*'PPG-Graph'!$B$2)^2</f>
        <v>0</v>
      </c>
    </row>
    <row r="1301" spans="1:22" x14ac:dyDescent="0.25">
      <c r="A1301">
        <v>4.3233333329999999</v>
      </c>
      <c r="C1301">
        <f>D1301+E1301++F1301+G1301+H1301+'PPG-Graph'!$B$4</f>
        <v>187.9142352234131</v>
      </c>
      <c r="D1301">
        <f>'PPG-Graph'!$B$8*SIN(2*PI()*'PPG-Graph'!$B$2*A1301+'PPG-Graph'!$B$9)</f>
        <v>17.914235223413094</v>
      </c>
      <c r="E1301">
        <f>'PPG-Graph'!$B$11*SIN(2*PI()*2*'PPG-Graph'!$B$2*A1301+'PPG-Graph'!$B$12)</f>
        <v>0</v>
      </c>
      <c r="F1301">
        <f>'PPG-Graph'!$B$14*SIN(2*PI()*3*'PPG-Graph'!$B$2*A1301+'PPG-Graph'!$B$15)</f>
        <v>0</v>
      </c>
      <c r="G1301">
        <f>'PPG-Graph'!$B$17*SIN(2*PI()*4*'PPG-Graph'!$B$2*A1301+'PPG-Graph'!$B$18)</f>
        <v>0</v>
      </c>
      <c r="H1301">
        <f>'PPG-Graph'!$B$20*SIN(2*PI()*5*'PPG-Graph'!$B$2*A1301+'PPG-Graph'!$B$21)</f>
        <v>0</v>
      </c>
      <c r="J1301">
        <f>K1301+L1301++M1301+N1301+O1301+'PPG-Graph'!$B$4</f>
        <v>114.12549573754393</v>
      </c>
      <c r="K1301">
        <f>'PPG-Graph'!$B$8*COS(2*PI()*'PPG-Graph'!$B$2*A1301+'PPG-Graph'!$B$9)*2*PI()*'PPG-Graph'!$B$2</f>
        <v>-55.874504262456071</v>
      </c>
      <c r="L1301">
        <f>'PPG-Graph'!$B$11*COS(2*PI()*2*'PPG-Graph'!$B$2*A1301+'PPG-Graph'!$B$12)*2*PI()*2*'PPG-Graph'!$B$2</f>
        <v>0</v>
      </c>
      <c r="M1301">
        <f>'PPG-Graph'!$B$14*COS(2*PI()*3*'PPG-Graph'!$B$2*A1301+'PPG-Graph'!$B$15)*2*PI()*3*'PPG-Graph'!$B$2</f>
        <v>0</v>
      </c>
      <c r="N1301">
        <f>'PPG-Graph'!$B$17*COS(2*PI()*4*'PPG-Graph'!$B$2*A1301+'PPG-Graph'!$B$18)*2*PI()*4*'PPG-Graph'!$B$2</f>
        <v>0</v>
      </c>
      <c r="O1301">
        <f>'PPG-Graph'!$B$20*COS(2*PI()*5*'PPG-Graph'!$B$2*A1301+'PPG-Graph'!$B$21)*2*PI()*5*'PPG-Graph'!$B$2</f>
        <v>0</v>
      </c>
      <c r="Q1301">
        <f>R1301+S1301++T1301+U1301+V1301+'PPG-Graph'!$B$4</f>
        <v>-537.22565921259149</v>
      </c>
      <c r="R1301">
        <f>-'PPG-Graph'!$B$8*SIN(2*PI()*'PPG-Graph'!$B$2*A1301+'PPG-Graph'!$B$9)*(2*PI()*'PPG-Graph'!$B$2)^2</f>
        <v>-707.22565921259149</v>
      </c>
      <c r="S1301">
        <f>-'PPG-Graph'!$B$11*SIN(2*PI()*2*'PPG-Graph'!$B$2*A1301+'PPG-Graph'!$B$12)*(2*PI()*2*'PPG-Graph'!$B$2)^2</f>
        <v>0</v>
      </c>
      <c r="T1301">
        <f>-'PPG-Graph'!$B$14*SIN(2*PI()*3*'PPG-Graph'!$B$2*A1301+'PPG-Graph'!$B$15)*(2*PI()*3*'PPG-Graph'!$B$2)^2</f>
        <v>0</v>
      </c>
      <c r="U1301">
        <f>-'PPG-Graph'!$B$17*SIN(2*PI()*4*'PPG-Graph'!$B$2*A1301+'PPG-Graph'!$B$18)*(2*PI()*4*'PPG-Graph'!$B$2)^2</f>
        <v>0</v>
      </c>
      <c r="V1301">
        <f>-'PPG-Graph'!$B$20*SIN(2*PI()*5*'PPG-Graph'!$B$2*A1301+'PPG-Graph'!$B$21)*(2*PI()*5*'PPG-Graph'!$B$2)^2</f>
        <v>0</v>
      </c>
    </row>
    <row r="1302" spans="1:22" x14ac:dyDescent="0.25">
      <c r="A1302">
        <v>4.3266666669999996</v>
      </c>
      <c r="C1302">
        <f>D1302+E1302++F1302+G1302+H1302+'PPG-Graph'!$B$4</f>
        <v>187.72407156521783</v>
      </c>
      <c r="D1302">
        <f>'PPG-Graph'!$B$8*SIN(2*PI()*'PPG-Graph'!$B$2*A1302+'PPG-Graph'!$B$9)</f>
        <v>17.72407156521783</v>
      </c>
      <c r="E1302">
        <f>'PPG-Graph'!$B$11*SIN(2*PI()*2*'PPG-Graph'!$B$2*A1302+'PPG-Graph'!$B$12)</f>
        <v>0</v>
      </c>
      <c r="F1302">
        <f>'PPG-Graph'!$B$14*SIN(2*PI()*3*'PPG-Graph'!$B$2*A1302+'PPG-Graph'!$B$15)</f>
        <v>0</v>
      </c>
      <c r="G1302">
        <f>'PPG-Graph'!$B$17*SIN(2*PI()*4*'PPG-Graph'!$B$2*A1302+'PPG-Graph'!$B$18)</f>
        <v>0</v>
      </c>
      <c r="H1302">
        <f>'PPG-Graph'!$B$20*SIN(2*PI()*5*'PPG-Graph'!$B$2*A1302+'PPG-Graph'!$B$21)</f>
        <v>0</v>
      </c>
      <c r="J1302">
        <f>K1302+L1302++M1302+N1302+O1302+'PPG-Graph'!$B$4</f>
        <v>111.78050295196752</v>
      </c>
      <c r="K1302">
        <f>'PPG-Graph'!$B$8*COS(2*PI()*'PPG-Graph'!$B$2*A1302+'PPG-Graph'!$B$9)*2*PI()*'PPG-Graph'!$B$2</f>
        <v>-58.219497048032473</v>
      </c>
      <c r="L1302">
        <f>'PPG-Graph'!$B$11*COS(2*PI()*2*'PPG-Graph'!$B$2*A1302+'PPG-Graph'!$B$12)*2*PI()*2*'PPG-Graph'!$B$2</f>
        <v>0</v>
      </c>
      <c r="M1302">
        <f>'PPG-Graph'!$B$14*COS(2*PI()*3*'PPG-Graph'!$B$2*A1302+'PPG-Graph'!$B$15)*2*PI()*3*'PPG-Graph'!$B$2</f>
        <v>0</v>
      </c>
      <c r="N1302">
        <f>'PPG-Graph'!$B$17*COS(2*PI()*4*'PPG-Graph'!$B$2*A1302+'PPG-Graph'!$B$18)*2*PI()*4*'PPG-Graph'!$B$2</f>
        <v>0</v>
      </c>
      <c r="O1302">
        <f>'PPG-Graph'!$B$20*COS(2*PI()*5*'PPG-Graph'!$B$2*A1302+'PPG-Graph'!$B$21)*2*PI()*5*'PPG-Graph'!$B$2</f>
        <v>0</v>
      </c>
      <c r="Q1302">
        <f>R1302+S1302++T1302+U1302+V1302+'PPG-Graph'!$B$4</f>
        <v>-529.71829890118659</v>
      </c>
      <c r="R1302">
        <f>-'PPG-Graph'!$B$8*SIN(2*PI()*'PPG-Graph'!$B$2*A1302+'PPG-Graph'!$B$9)*(2*PI()*'PPG-Graph'!$B$2)^2</f>
        <v>-699.71829890118659</v>
      </c>
      <c r="S1302">
        <f>-'PPG-Graph'!$B$11*SIN(2*PI()*2*'PPG-Graph'!$B$2*A1302+'PPG-Graph'!$B$12)*(2*PI()*2*'PPG-Graph'!$B$2)^2</f>
        <v>0</v>
      </c>
      <c r="T1302">
        <f>-'PPG-Graph'!$B$14*SIN(2*PI()*3*'PPG-Graph'!$B$2*A1302+'PPG-Graph'!$B$15)*(2*PI()*3*'PPG-Graph'!$B$2)^2</f>
        <v>0</v>
      </c>
      <c r="U1302">
        <f>-'PPG-Graph'!$B$17*SIN(2*PI()*4*'PPG-Graph'!$B$2*A1302+'PPG-Graph'!$B$18)*(2*PI()*4*'PPG-Graph'!$B$2)^2</f>
        <v>0</v>
      </c>
      <c r="V1302">
        <f>-'PPG-Graph'!$B$20*SIN(2*PI()*5*'PPG-Graph'!$B$2*A1302+'PPG-Graph'!$B$21)*(2*PI()*5*'PPG-Graph'!$B$2)^2</f>
        <v>0</v>
      </c>
    </row>
    <row r="1303" spans="1:22" x14ac:dyDescent="0.25">
      <c r="A1303">
        <v>4.33</v>
      </c>
      <c r="C1303">
        <f>D1303+E1303++F1303+G1303+H1303+'PPG-Graph'!$B$4</f>
        <v>187.5261336008773</v>
      </c>
      <c r="D1303">
        <f>'PPG-Graph'!$B$8*SIN(2*PI()*'PPG-Graph'!$B$2*A1303+'PPG-Graph'!$B$9)</f>
        <v>17.526133600877291</v>
      </c>
      <c r="E1303">
        <f>'PPG-Graph'!$B$11*SIN(2*PI()*2*'PPG-Graph'!$B$2*A1303+'PPG-Graph'!$B$12)</f>
        <v>0</v>
      </c>
      <c r="F1303">
        <f>'PPG-Graph'!$B$14*SIN(2*PI()*3*'PPG-Graph'!$B$2*A1303+'PPG-Graph'!$B$15)</f>
        <v>0</v>
      </c>
      <c r="G1303">
        <f>'PPG-Graph'!$B$17*SIN(2*PI()*4*'PPG-Graph'!$B$2*A1303+'PPG-Graph'!$B$18)</f>
        <v>0</v>
      </c>
      <c r="H1303">
        <f>'PPG-Graph'!$B$20*SIN(2*PI()*5*'PPG-Graph'!$B$2*A1303+'PPG-Graph'!$B$21)</f>
        <v>0</v>
      </c>
      <c r="J1303">
        <f>K1303+L1303++M1303+N1303+O1303+'PPG-Graph'!$B$4</f>
        <v>109.46104786408662</v>
      </c>
      <c r="K1303">
        <f>'PPG-Graph'!$B$8*COS(2*PI()*'PPG-Graph'!$B$2*A1303+'PPG-Graph'!$B$9)*2*PI()*'PPG-Graph'!$B$2</f>
        <v>-60.53895213591337</v>
      </c>
      <c r="L1303">
        <f>'PPG-Graph'!$B$11*COS(2*PI()*2*'PPG-Graph'!$B$2*A1303+'PPG-Graph'!$B$12)*2*PI()*2*'PPG-Graph'!$B$2</f>
        <v>0</v>
      </c>
      <c r="M1303">
        <f>'PPG-Graph'!$B$14*COS(2*PI()*3*'PPG-Graph'!$B$2*A1303+'PPG-Graph'!$B$15)*2*PI()*3*'PPG-Graph'!$B$2</f>
        <v>0</v>
      </c>
      <c r="N1303">
        <f>'PPG-Graph'!$B$17*COS(2*PI()*4*'PPG-Graph'!$B$2*A1303+'PPG-Graph'!$B$18)*2*PI()*4*'PPG-Graph'!$B$2</f>
        <v>0</v>
      </c>
      <c r="O1303">
        <f>'PPG-Graph'!$B$20*COS(2*PI()*5*'PPG-Graph'!$B$2*A1303+'PPG-Graph'!$B$21)*2*PI()*5*'PPG-Graph'!$B$2</f>
        <v>0</v>
      </c>
      <c r="Q1303">
        <f>R1303+S1303++T1303+U1303+V1303+'PPG-Graph'!$B$4</f>
        <v>-521.90402128519429</v>
      </c>
      <c r="R1303">
        <f>-'PPG-Graph'!$B$8*SIN(2*PI()*'PPG-Graph'!$B$2*A1303+'PPG-Graph'!$B$9)*(2*PI()*'PPG-Graph'!$B$2)^2</f>
        <v>-691.90402128519429</v>
      </c>
      <c r="S1303">
        <f>-'PPG-Graph'!$B$11*SIN(2*PI()*2*'PPG-Graph'!$B$2*A1303+'PPG-Graph'!$B$12)*(2*PI()*2*'PPG-Graph'!$B$2)^2</f>
        <v>0</v>
      </c>
      <c r="T1303">
        <f>-'PPG-Graph'!$B$14*SIN(2*PI()*3*'PPG-Graph'!$B$2*A1303+'PPG-Graph'!$B$15)*(2*PI()*3*'PPG-Graph'!$B$2)^2</f>
        <v>0</v>
      </c>
      <c r="U1303">
        <f>-'PPG-Graph'!$B$17*SIN(2*PI()*4*'PPG-Graph'!$B$2*A1303+'PPG-Graph'!$B$18)*(2*PI()*4*'PPG-Graph'!$B$2)^2</f>
        <v>0</v>
      </c>
      <c r="V1303">
        <f>-'PPG-Graph'!$B$20*SIN(2*PI()*5*'PPG-Graph'!$B$2*A1303+'PPG-Graph'!$B$21)*(2*PI()*5*'PPG-Graph'!$B$2)^2</f>
        <v>0</v>
      </c>
    </row>
    <row r="1304" spans="1:22" x14ac:dyDescent="0.25">
      <c r="A1304">
        <v>4.3333333329999997</v>
      </c>
      <c r="C1304">
        <f>D1304+E1304++F1304+G1304+H1304+'PPG-Graph'!$B$4</f>
        <v>187.32050809663275</v>
      </c>
      <c r="D1304">
        <f>'PPG-Graph'!$B$8*SIN(2*PI()*'PPG-Graph'!$B$2*A1304+'PPG-Graph'!$B$9)</f>
        <v>17.320508096632764</v>
      </c>
      <c r="E1304">
        <f>'PPG-Graph'!$B$11*SIN(2*PI()*2*'PPG-Graph'!$B$2*A1304+'PPG-Graph'!$B$12)</f>
        <v>0</v>
      </c>
      <c r="F1304">
        <f>'PPG-Graph'!$B$14*SIN(2*PI()*3*'PPG-Graph'!$B$2*A1304+'PPG-Graph'!$B$15)</f>
        <v>0</v>
      </c>
      <c r="G1304">
        <f>'PPG-Graph'!$B$17*SIN(2*PI()*4*'PPG-Graph'!$B$2*A1304+'PPG-Graph'!$B$18)</f>
        <v>0</v>
      </c>
      <c r="H1304">
        <f>'PPG-Graph'!$B$20*SIN(2*PI()*5*'PPG-Graph'!$B$2*A1304+'PPG-Graph'!$B$21)</f>
        <v>0</v>
      </c>
      <c r="J1304">
        <f>K1304+L1304++M1304+N1304+O1304+'PPG-Graph'!$B$4</f>
        <v>107.16814715613333</v>
      </c>
      <c r="K1304">
        <f>'PPG-Graph'!$B$8*COS(2*PI()*'PPG-Graph'!$B$2*A1304+'PPG-Graph'!$B$9)*2*PI()*'PPG-Graph'!$B$2</f>
        <v>-62.83185284386667</v>
      </c>
      <c r="L1304">
        <f>'PPG-Graph'!$B$11*COS(2*PI()*2*'PPG-Graph'!$B$2*A1304+'PPG-Graph'!$B$12)*2*PI()*2*'PPG-Graph'!$B$2</f>
        <v>0</v>
      </c>
      <c r="M1304">
        <f>'PPG-Graph'!$B$14*COS(2*PI()*3*'PPG-Graph'!$B$2*A1304+'PPG-Graph'!$B$15)*2*PI()*3*'PPG-Graph'!$B$2</f>
        <v>0</v>
      </c>
      <c r="N1304">
        <f>'PPG-Graph'!$B$17*COS(2*PI()*4*'PPG-Graph'!$B$2*A1304+'PPG-Graph'!$B$18)*2*PI()*4*'PPG-Graph'!$B$2</f>
        <v>0</v>
      </c>
      <c r="O1304">
        <f>'PPG-Graph'!$B$20*COS(2*PI()*5*'PPG-Graph'!$B$2*A1304+'PPG-Graph'!$B$21)*2*PI()*5*'PPG-Graph'!$B$2</f>
        <v>0</v>
      </c>
      <c r="Q1304">
        <f>R1304+S1304++T1304+U1304+V1304+'PPG-Graph'!$B$4</f>
        <v>-513.78625175852233</v>
      </c>
      <c r="R1304">
        <f>-'PPG-Graph'!$B$8*SIN(2*PI()*'PPG-Graph'!$B$2*A1304+'PPG-Graph'!$B$9)*(2*PI()*'PPG-Graph'!$B$2)^2</f>
        <v>-683.78625175852233</v>
      </c>
      <c r="S1304">
        <f>-'PPG-Graph'!$B$11*SIN(2*PI()*2*'PPG-Graph'!$B$2*A1304+'PPG-Graph'!$B$12)*(2*PI()*2*'PPG-Graph'!$B$2)^2</f>
        <v>0</v>
      </c>
      <c r="T1304">
        <f>-'PPG-Graph'!$B$14*SIN(2*PI()*3*'PPG-Graph'!$B$2*A1304+'PPG-Graph'!$B$15)*(2*PI()*3*'PPG-Graph'!$B$2)^2</f>
        <v>0</v>
      </c>
      <c r="U1304">
        <f>-'PPG-Graph'!$B$17*SIN(2*PI()*4*'PPG-Graph'!$B$2*A1304+'PPG-Graph'!$B$18)*(2*PI()*4*'PPG-Graph'!$B$2)^2</f>
        <v>0</v>
      </c>
      <c r="V1304">
        <f>-'PPG-Graph'!$B$20*SIN(2*PI()*5*'PPG-Graph'!$B$2*A1304+'PPG-Graph'!$B$21)*(2*PI()*5*'PPG-Graph'!$B$2)^2</f>
        <v>0</v>
      </c>
    </row>
    <row r="1305" spans="1:22" x14ac:dyDescent="0.25">
      <c r="A1305">
        <v>4.3366666670000003</v>
      </c>
      <c r="C1305">
        <f>D1305+E1305++F1305+G1305+H1305+'PPG-Graph'!$B$4</f>
        <v>187.10728518151109</v>
      </c>
      <c r="D1305">
        <f>'PPG-Graph'!$B$8*SIN(2*PI()*'PPG-Graph'!$B$2*A1305+'PPG-Graph'!$B$9)</f>
        <v>17.107285181511074</v>
      </c>
      <c r="E1305">
        <f>'PPG-Graph'!$B$11*SIN(2*PI()*2*'PPG-Graph'!$B$2*A1305+'PPG-Graph'!$B$12)</f>
        <v>0</v>
      </c>
      <c r="F1305">
        <f>'PPG-Graph'!$B$14*SIN(2*PI()*3*'PPG-Graph'!$B$2*A1305+'PPG-Graph'!$B$15)</f>
        <v>0</v>
      </c>
      <c r="G1305">
        <f>'PPG-Graph'!$B$17*SIN(2*PI()*4*'PPG-Graph'!$B$2*A1305+'PPG-Graph'!$B$18)</f>
        <v>0</v>
      </c>
      <c r="H1305">
        <f>'PPG-Graph'!$B$20*SIN(2*PI()*5*'PPG-Graph'!$B$2*A1305+'PPG-Graph'!$B$21)</f>
        <v>0</v>
      </c>
      <c r="J1305">
        <f>K1305+L1305++M1305+N1305+O1305+'PPG-Graph'!$B$4</f>
        <v>104.90280589456854</v>
      </c>
      <c r="K1305">
        <f>'PPG-Graph'!$B$8*COS(2*PI()*'PPG-Graph'!$B$2*A1305+'PPG-Graph'!$B$9)*2*PI()*'PPG-Graph'!$B$2</f>
        <v>-65.097194105431456</v>
      </c>
      <c r="L1305">
        <f>'PPG-Graph'!$B$11*COS(2*PI()*2*'PPG-Graph'!$B$2*A1305+'PPG-Graph'!$B$12)*2*PI()*2*'PPG-Graph'!$B$2</f>
        <v>0</v>
      </c>
      <c r="M1305">
        <f>'PPG-Graph'!$B$14*COS(2*PI()*3*'PPG-Graph'!$B$2*A1305+'PPG-Graph'!$B$15)*2*PI()*3*'PPG-Graph'!$B$2</f>
        <v>0</v>
      </c>
      <c r="N1305">
        <f>'PPG-Graph'!$B$17*COS(2*PI()*4*'PPG-Graph'!$B$2*A1305+'PPG-Graph'!$B$18)*2*PI()*4*'PPG-Graph'!$B$2</f>
        <v>0</v>
      </c>
      <c r="O1305">
        <f>'PPG-Graph'!$B$20*COS(2*PI()*5*'PPG-Graph'!$B$2*A1305+'PPG-Graph'!$B$21)*2*PI()*5*'PPG-Graph'!$B$2</f>
        <v>0</v>
      </c>
      <c r="Q1305">
        <f>R1305+S1305++T1305+U1305+V1305+'PPG-Graph'!$B$4</f>
        <v>-505.36854847252982</v>
      </c>
      <c r="R1305">
        <f>-'PPG-Graph'!$B$8*SIN(2*PI()*'PPG-Graph'!$B$2*A1305+'PPG-Graph'!$B$9)*(2*PI()*'PPG-Graph'!$B$2)^2</f>
        <v>-675.36854847252982</v>
      </c>
      <c r="S1305">
        <f>-'PPG-Graph'!$B$11*SIN(2*PI()*2*'PPG-Graph'!$B$2*A1305+'PPG-Graph'!$B$12)*(2*PI()*2*'PPG-Graph'!$B$2)^2</f>
        <v>0</v>
      </c>
      <c r="T1305">
        <f>-'PPG-Graph'!$B$14*SIN(2*PI()*3*'PPG-Graph'!$B$2*A1305+'PPG-Graph'!$B$15)*(2*PI()*3*'PPG-Graph'!$B$2)^2</f>
        <v>0</v>
      </c>
      <c r="U1305">
        <f>-'PPG-Graph'!$B$17*SIN(2*PI()*4*'PPG-Graph'!$B$2*A1305+'PPG-Graph'!$B$18)*(2*PI()*4*'PPG-Graph'!$B$2)^2</f>
        <v>0</v>
      </c>
      <c r="V1305">
        <f>-'PPG-Graph'!$B$20*SIN(2*PI()*5*'PPG-Graph'!$B$2*A1305+'PPG-Graph'!$B$21)*(2*PI()*5*'PPG-Graph'!$B$2)^2</f>
        <v>0</v>
      </c>
    </row>
    <row r="1306" spans="1:22" x14ac:dyDescent="0.25">
      <c r="A1306">
        <v>4.34</v>
      </c>
      <c r="C1306">
        <f>D1306+E1306++F1306+G1306+H1306+'PPG-Graph'!$B$4</f>
        <v>186.88655851004032</v>
      </c>
      <c r="D1306">
        <f>'PPG-Graph'!$B$8*SIN(2*PI()*'PPG-Graph'!$B$2*A1306+'PPG-Graph'!$B$9)</f>
        <v>16.886558510040327</v>
      </c>
      <c r="E1306">
        <f>'PPG-Graph'!$B$11*SIN(2*PI()*2*'PPG-Graph'!$B$2*A1306+'PPG-Graph'!$B$12)</f>
        <v>0</v>
      </c>
      <c r="F1306">
        <f>'PPG-Graph'!$B$14*SIN(2*PI()*3*'PPG-Graph'!$B$2*A1306+'PPG-Graph'!$B$15)</f>
        <v>0</v>
      </c>
      <c r="G1306">
        <f>'PPG-Graph'!$B$17*SIN(2*PI()*4*'PPG-Graph'!$B$2*A1306+'PPG-Graph'!$B$18)</f>
        <v>0</v>
      </c>
      <c r="H1306">
        <f>'PPG-Graph'!$B$20*SIN(2*PI()*5*'PPG-Graph'!$B$2*A1306+'PPG-Graph'!$B$21)</f>
        <v>0</v>
      </c>
      <c r="J1306">
        <f>K1306+L1306++M1306+N1306+O1306+'PPG-Graph'!$B$4</f>
        <v>102.66601909189706</v>
      </c>
      <c r="K1306">
        <f>'PPG-Graph'!$B$8*COS(2*PI()*'PPG-Graph'!$B$2*A1306+'PPG-Graph'!$B$9)*2*PI()*'PPG-Graph'!$B$2</f>
        <v>-67.333980908102944</v>
      </c>
      <c r="L1306">
        <f>'PPG-Graph'!$B$11*COS(2*PI()*2*'PPG-Graph'!$B$2*A1306+'PPG-Graph'!$B$12)*2*PI()*2*'PPG-Graph'!$B$2</f>
        <v>0</v>
      </c>
      <c r="M1306">
        <f>'PPG-Graph'!$B$14*COS(2*PI()*3*'PPG-Graph'!$B$2*A1306+'PPG-Graph'!$B$15)*2*PI()*3*'PPG-Graph'!$B$2</f>
        <v>0</v>
      </c>
      <c r="N1306">
        <f>'PPG-Graph'!$B$17*COS(2*PI()*4*'PPG-Graph'!$B$2*A1306+'PPG-Graph'!$B$18)*2*PI()*4*'PPG-Graph'!$B$2</f>
        <v>0</v>
      </c>
      <c r="O1306">
        <f>'PPG-Graph'!$B$20*COS(2*PI()*5*'PPG-Graph'!$B$2*A1306+'PPG-Graph'!$B$21)*2*PI()*5*'PPG-Graph'!$B$2</f>
        <v>0</v>
      </c>
      <c r="Q1306">
        <f>R1306+S1306++T1306+U1306+V1306+'PPG-Graph'!$B$4</f>
        <v>-496.65460875978783</v>
      </c>
      <c r="R1306">
        <f>-'PPG-Graph'!$B$8*SIN(2*PI()*'PPG-Graph'!$B$2*A1306+'PPG-Graph'!$B$9)*(2*PI()*'PPG-Graph'!$B$2)^2</f>
        <v>-666.65460875978783</v>
      </c>
      <c r="S1306">
        <f>-'PPG-Graph'!$B$11*SIN(2*PI()*2*'PPG-Graph'!$B$2*A1306+'PPG-Graph'!$B$12)*(2*PI()*2*'PPG-Graph'!$B$2)^2</f>
        <v>0</v>
      </c>
      <c r="T1306">
        <f>-'PPG-Graph'!$B$14*SIN(2*PI()*3*'PPG-Graph'!$B$2*A1306+'PPG-Graph'!$B$15)*(2*PI()*3*'PPG-Graph'!$B$2)^2</f>
        <v>0</v>
      </c>
      <c r="U1306">
        <f>-'PPG-Graph'!$B$17*SIN(2*PI()*4*'PPG-Graph'!$B$2*A1306+'PPG-Graph'!$B$18)*(2*PI()*4*'PPG-Graph'!$B$2)^2</f>
        <v>0</v>
      </c>
      <c r="V1306">
        <f>-'PPG-Graph'!$B$20*SIN(2*PI()*5*'PPG-Graph'!$B$2*A1306+'PPG-Graph'!$B$21)*(2*PI()*5*'PPG-Graph'!$B$2)^2</f>
        <v>0</v>
      </c>
    </row>
    <row r="1307" spans="1:22" x14ac:dyDescent="0.25">
      <c r="A1307">
        <v>4.3433333330000004</v>
      </c>
      <c r="C1307">
        <f>D1307+E1307++F1307+G1307+H1307+'PPG-Graph'!$B$4</f>
        <v>186.65842483738237</v>
      </c>
      <c r="D1307">
        <f>'PPG-Graph'!$B$8*SIN(2*PI()*'PPG-Graph'!$B$2*A1307+'PPG-Graph'!$B$9)</f>
        <v>16.65842483738237</v>
      </c>
      <c r="E1307">
        <f>'PPG-Graph'!$B$11*SIN(2*PI()*2*'PPG-Graph'!$B$2*A1307+'PPG-Graph'!$B$12)</f>
        <v>0</v>
      </c>
      <c r="F1307">
        <f>'PPG-Graph'!$B$14*SIN(2*PI()*3*'PPG-Graph'!$B$2*A1307+'PPG-Graph'!$B$15)</f>
        <v>0</v>
      </c>
      <c r="G1307">
        <f>'PPG-Graph'!$B$17*SIN(2*PI()*4*'PPG-Graph'!$B$2*A1307+'PPG-Graph'!$B$18)</f>
        <v>0</v>
      </c>
      <c r="H1307">
        <f>'PPG-Graph'!$B$20*SIN(2*PI()*5*'PPG-Graph'!$B$2*A1307+'PPG-Graph'!$B$21)</f>
        <v>0</v>
      </c>
      <c r="J1307">
        <f>K1307+L1307++M1307+N1307+O1307+'PPG-Graph'!$B$4</f>
        <v>100.45876719275326</v>
      </c>
      <c r="K1307">
        <f>'PPG-Graph'!$B$8*COS(2*PI()*'PPG-Graph'!$B$2*A1307+'PPG-Graph'!$B$9)*2*PI()*'PPG-Graph'!$B$2</f>
        <v>-69.541232807246743</v>
      </c>
      <c r="L1307">
        <f>'PPG-Graph'!$B$11*COS(2*PI()*2*'PPG-Graph'!$B$2*A1307+'PPG-Graph'!$B$12)*2*PI()*2*'PPG-Graph'!$B$2</f>
        <v>0</v>
      </c>
      <c r="M1307">
        <f>'PPG-Graph'!$B$14*COS(2*PI()*3*'PPG-Graph'!$B$2*A1307+'PPG-Graph'!$B$15)*2*PI()*3*'PPG-Graph'!$B$2</f>
        <v>0</v>
      </c>
      <c r="N1307">
        <f>'PPG-Graph'!$B$17*COS(2*PI()*4*'PPG-Graph'!$B$2*A1307+'PPG-Graph'!$B$18)*2*PI()*4*'PPG-Graph'!$B$2</f>
        <v>0</v>
      </c>
      <c r="O1307">
        <f>'PPG-Graph'!$B$20*COS(2*PI()*5*'PPG-Graph'!$B$2*A1307+'PPG-Graph'!$B$21)*2*PI()*5*'PPG-Graph'!$B$2</f>
        <v>0</v>
      </c>
      <c r="Q1307">
        <f>R1307+S1307++T1307+U1307+V1307+'PPG-Graph'!$B$4</f>
        <v>-487.64825236098125</v>
      </c>
      <c r="R1307">
        <f>-'PPG-Graph'!$B$8*SIN(2*PI()*'PPG-Graph'!$B$2*A1307+'PPG-Graph'!$B$9)*(2*PI()*'PPG-Graph'!$B$2)^2</f>
        <v>-657.64825236098125</v>
      </c>
      <c r="S1307">
        <f>-'PPG-Graph'!$B$11*SIN(2*PI()*2*'PPG-Graph'!$B$2*A1307+'PPG-Graph'!$B$12)*(2*PI()*2*'PPG-Graph'!$B$2)^2</f>
        <v>0</v>
      </c>
      <c r="T1307">
        <f>-'PPG-Graph'!$B$14*SIN(2*PI()*3*'PPG-Graph'!$B$2*A1307+'PPG-Graph'!$B$15)*(2*PI()*3*'PPG-Graph'!$B$2)^2</f>
        <v>0</v>
      </c>
      <c r="U1307">
        <f>-'PPG-Graph'!$B$17*SIN(2*PI()*4*'PPG-Graph'!$B$2*A1307+'PPG-Graph'!$B$18)*(2*PI()*4*'PPG-Graph'!$B$2)^2</f>
        <v>0</v>
      </c>
      <c r="V1307">
        <f>-'PPG-Graph'!$B$20*SIN(2*PI()*5*'PPG-Graph'!$B$2*A1307+'PPG-Graph'!$B$21)*(2*PI()*5*'PPG-Graph'!$B$2)^2</f>
        <v>0</v>
      </c>
    </row>
    <row r="1308" spans="1:22" x14ac:dyDescent="0.25">
      <c r="A1308">
        <v>4.346666667</v>
      </c>
      <c r="C1308">
        <f>D1308+E1308++F1308+G1308+H1308+'PPG-Graph'!$B$4</f>
        <v>186.42298415876809</v>
      </c>
      <c r="D1308">
        <f>'PPG-Graph'!$B$8*SIN(2*PI()*'PPG-Graph'!$B$2*A1308+'PPG-Graph'!$B$9)</f>
        <v>16.422984158768095</v>
      </c>
      <c r="E1308">
        <f>'PPG-Graph'!$B$11*SIN(2*PI()*2*'PPG-Graph'!$B$2*A1308+'PPG-Graph'!$B$12)</f>
        <v>0</v>
      </c>
      <c r="F1308">
        <f>'PPG-Graph'!$B$14*SIN(2*PI()*3*'PPG-Graph'!$B$2*A1308+'PPG-Graph'!$B$15)</f>
        <v>0</v>
      </c>
      <c r="G1308">
        <f>'PPG-Graph'!$B$17*SIN(2*PI()*4*'PPG-Graph'!$B$2*A1308+'PPG-Graph'!$B$18)</f>
        <v>0</v>
      </c>
      <c r="H1308">
        <f>'PPG-Graph'!$B$20*SIN(2*PI()*5*'PPG-Graph'!$B$2*A1308+'PPG-Graph'!$B$21)</f>
        <v>0</v>
      </c>
      <c r="J1308">
        <f>K1308+L1308++M1308+N1308+O1308+'PPG-Graph'!$B$4</f>
        <v>98.282017722225007</v>
      </c>
      <c r="K1308">
        <f>'PPG-Graph'!$B$8*COS(2*PI()*'PPG-Graph'!$B$2*A1308+'PPG-Graph'!$B$9)*2*PI()*'PPG-Graph'!$B$2</f>
        <v>-71.717982277774993</v>
      </c>
      <c r="L1308">
        <f>'PPG-Graph'!$B$11*COS(2*PI()*2*'PPG-Graph'!$B$2*A1308+'PPG-Graph'!$B$12)*2*PI()*2*'PPG-Graph'!$B$2</f>
        <v>0</v>
      </c>
      <c r="M1308">
        <f>'PPG-Graph'!$B$14*COS(2*PI()*3*'PPG-Graph'!$B$2*A1308+'PPG-Graph'!$B$15)*2*PI()*3*'PPG-Graph'!$B$2</f>
        <v>0</v>
      </c>
      <c r="N1308">
        <f>'PPG-Graph'!$B$17*COS(2*PI()*4*'PPG-Graph'!$B$2*A1308+'PPG-Graph'!$B$18)*2*PI()*4*'PPG-Graph'!$B$2</f>
        <v>0</v>
      </c>
      <c r="O1308">
        <f>'PPG-Graph'!$B$20*COS(2*PI()*5*'PPG-Graph'!$B$2*A1308+'PPG-Graph'!$B$21)*2*PI()*5*'PPG-Graph'!$B$2</f>
        <v>0</v>
      </c>
      <c r="Q1308">
        <f>R1308+S1308++T1308+U1308+V1308+'PPG-Graph'!$B$4</f>
        <v>-478.35342692959364</v>
      </c>
      <c r="R1308">
        <f>-'PPG-Graph'!$B$8*SIN(2*PI()*'PPG-Graph'!$B$2*A1308+'PPG-Graph'!$B$9)*(2*PI()*'PPG-Graph'!$B$2)^2</f>
        <v>-648.35342692959364</v>
      </c>
      <c r="S1308">
        <f>-'PPG-Graph'!$B$11*SIN(2*PI()*2*'PPG-Graph'!$B$2*A1308+'PPG-Graph'!$B$12)*(2*PI()*2*'PPG-Graph'!$B$2)^2</f>
        <v>0</v>
      </c>
      <c r="T1308">
        <f>-'PPG-Graph'!$B$14*SIN(2*PI()*3*'PPG-Graph'!$B$2*A1308+'PPG-Graph'!$B$15)*(2*PI()*3*'PPG-Graph'!$B$2)^2</f>
        <v>0</v>
      </c>
      <c r="U1308">
        <f>-'PPG-Graph'!$B$17*SIN(2*PI()*4*'PPG-Graph'!$B$2*A1308+'PPG-Graph'!$B$18)*(2*PI()*4*'PPG-Graph'!$B$2)^2</f>
        <v>0</v>
      </c>
      <c r="V1308">
        <f>-'PPG-Graph'!$B$20*SIN(2*PI()*5*'PPG-Graph'!$B$2*A1308+'PPG-Graph'!$B$21)*(2*PI()*5*'PPG-Graph'!$B$2)^2</f>
        <v>0</v>
      </c>
    </row>
    <row r="1309" spans="1:22" x14ac:dyDescent="0.25">
      <c r="A1309">
        <v>4.3499999999999996</v>
      </c>
      <c r="C1309">
        <f>D1309+E1309++F1309+G1309+H1309+'PPG-Graph'!$B$4</f>
        <v>186.18033988749897</v>
      </c>
      <c r="D1309">
        <f>'PPG-Graph'!$B$8*SIN(2*PI()*'PPG-Graph'!$B$2*A1309+'PPG-Graph'!$B$9)</f>
        <v>16.180339887498981</v>
      </c>
      <c r="E1309">
        <f>'PPG-Graph'!$B$11*SIN(2*PI()*2*'PPG-Graph'!$B$2*A1309+'PPG-Graph'!$B$12)</f>
        <v>0</v>
      </c>
      <c r="F1309">
        <f>'PPG-Graph'!$B$14*SIN(2*PI()*3*'PPG-Graph'!$B$2*A1309+'PPG-Graph'!$B$15)</f>
        <v>0</v>
      </c>
      <c r="G1309">
        <f>'PPG-Graph'!$B$17*SIN(2*PI()*4*'PPG-Graph'!$B$2*A1309+'PPG-Graph'!$B$18)</f>
        <v>0</v>
      </c>
      <c r="H1309">
        <f>'PPG-Graph'!$B$20*SIN(2*PI()*5*'PPG-Graph'!$B$2*A1309+'PPG-Graph'!$B$21)</f>
        <v>0</v>
      </c>
      <c r="J1309">
        <f>K1309+L1309++M1309+N1309+O1309+'PPG-Graph'!$B$4</f>
        <v>96.136726780382034</v>
      </c>
      <c r="K1309">
        <f>'PPG-Graph'!$B$8*COS(2*PI()*'PPG-Graph'!$B$2*A1309+'PPG-Graph'!$B$9)*2*PI()*'PPG-Graph'!$B$2</f>
        <v>-73.863273219617966</v>
      </c>
      <c r="L1309">
        <f>'PPG-Graph'!$B$11*COS(2*PI()*2*'PPG-Graph'!$B$2*A1309+'PPG-Graph'!$B$12)*2*PI()*2*'PPG-Graph'!$B$2</f>
        <v>0</v>
      </c>
      <c r="M1309">
        <f>'PPG-Graph'!$B$14*COS(2*PI()*3*'PPG-Graph'!$B$2*A1309+'PPG-Graph'!$B$15)*2*PI()*3*'PPG-Graph'!$B$2</f>
        <v>0</v>
      </c>
      <c r="N1309">
        <f>'PPG-Graph'!$B$17*COS(2*PI()*4*'PPG-Graph'!$B$2*A1309+'PPG-Graph'!$B$18)*2*PI()*4*'PPG-Graph'!$B$2</f>
        <v>0</v>
      </c>
      <c r="O1309">
        <f>'PPG-Graph'!$B$20*COS(2*PI()*5*'PPG-Graph'!$B$2*A1309+'PPG-Graph'!$B$21)*2*PI()*5*'PPG-Graph'!$B$2</f>
        <v>0</v>
      </c>
      <c r="Q1309">
        <f>R1309+S1309++T1309+U1309+V1309+'PPG-Graph'!$B$4</f>
        <v>-468.7742150591265</v>
      </c>
      <c r="R1309">
        <f>-'PPG-Graph'!$B$8*SIN(2*PI()*'PPG-Graph'!$B$2*A1309+'PPG-Graph'!$B$9)*(2*PI()*'PPG-Graph'!$B$2)^2</f>
        <v>-638.7742150591265</v>
      </c>
      <c r="S1309">
        <f>-'PPG-Graph'!$B$11*SIN(2*PI()*2*'PPG-Graph'!$B$2*A1309+'PPG-Graph'!$B$12)*(2*PI()*2*'PPG-Graph'!$B$2)^2</f>
        <v>0</v>
      </c>
      <c r="T1309">
        <f>-'PPG-Graph'!$B$14*SIN(2*PI()*3*'PPG-Graph'!$B$2*A1309+'PPG-Graph'!$B$15)*(2*PI()*3*'PPG-Graph'!$B$2)^2</f>
        <v>0</v>
      </c>
      <c r="U1309">
        <f>-'PPG-Graph'!$B$17*SIN(2*PI()*4*'PPG-Graph'!$B$2*A1309+'PPG-Graph'!$B$18)*(2*PI()*4*'PPG-Graph'!$B$2)^2</f>
        <v>0</v>
      </c>
      <c r="V1309">
        <f>-'PPG-Graph'!$B$20*SIN(2*PI()*5*'PPG-Graph'!$B$2*A1309+'PPG-Graph'!$B$21)*(2*PI()*5*'PPG-Graph'!$B$2)^2</f>
        <v>0</v>
      </c>
    </row>
    <row r="1310" spans="1:22" x14ac:dyDescent="0.25">
      <c r="A1310">
        <v>4.3533333330000001</v>
      </c>
      <c r="C1310">
        <f>D1310+E1310++F1310+G1310+H1310+'PPG-Graph'!$B$4</f>
        <v>185.93059838580933</v>
      </c>
      <c r="D1310">
        <f>'PPG-Graph'!$B$8*SIN(2*PI()*'PPG-Graph'!$B$2*A1310+'PPG-Graph'!$B$9)</f>
        <v>15.930598385809329</v>
      </c>
      <c r="E1310">
        <f>'PPG-Graph'!$B$11*SIN(2*PI()*2*'PPG-Graph'!$B$2*A1310+'PPG-Graph'!$B$12)</f>
        <v>0</v>
      </c>
      <c r="F1310">
        <f>'PPG-Graph'!$B$14*SIN(2*PI()*3*'PPG-Graph'!$B$2*A1310+'PPG-Graph'!$B$15)</f>
        <v>0</v>
      </c>
      <c r="G1310">
        <f>'PPG-Graph'!$B$17*SIN(2*PI()*4*'PPG-Graph'!$B$2*A1310+'PPG-Graph'!$B$18)</f>
        <v>0</v>
      </c>
      <c r="H1310">
        <f>'PPG-Graph'!$B$20*SIN(2*PI()*5*'PPG-Graph'!$B$2*A1310+'PPG-Graph'!$B$21)</f>
        <v>0</v>
      </c>
      <c r="J1310">
        <f>K1310+L1310++M1310+N1310+O1310+'PPG-Graph'!$B$4</f>
        <v>94.023834704897254</v>
      </c>
      <c r="K1310">
        <f>'PPG-Graph'!$B$8*COS(2*PI()*'PPG-Graph'!$B$2*A1310+'PPG-Graph'!$B$9)*2*PI()*'PPG-Graph'!$B$2</f>
        <v>-75.976165295102746</v>
      </c>
      <c r="L1310">
        <f>'PPG-Graph'!$B$11*COS(2*PI()*2*'PPG-Graph'!$B$2*A1310+'PPG-Graph'!$B$12)*2*PI()*2*'PPG-Graph'!$B$2</f>
        <v>0</v>
      </c>
      <c r="M1310">
        <f>'PPG-Graph'!$B$14*COS(2*PI()*3*'PPG-Graph'!$B$2*A1310+'PPG-Graph'!$B$15)*2*PI()*3*'PPG-Graph'!$B$2</f>
        <v>0</v>
      </c>
      <c r="N1310">
        <f>'PPG-Graph'!$B$17*COS(2*PI()*4*'PPG-Graph'!$B$2*A1310+'PPG-Graph'!$B$18)*2*PI()*4*'PPG-Graph'!$B$2</f>
        <v>0</v>
      </c>
      <c r="O1310">
        <f>'PPG-Graph'!$B$20*COS(2*PI()*5*'PPG-Graph'!$B$2*A1310+'PPG-Graph'!$B$21)*2*PI()*5*'PPG-Graph'!$B$2</f>
        <v>0</v>
      </c>
      <c r="Q1310">
        <f>R1310+S1310++T1310+U1310+V1310+'PPG-Graph'!$B$4</f>
        <v>-458.91481576228307</v>
      </c>
      <c r="R1310">
        <f>-'PPG-Graph'!$B$8*SIN(2*PI()*'PPG-Graph'!$B$2*A1310+'PPG-Graph'!$B$9)*(2*PI()*'PPG-Graph'!$B$2)^2</f>
        <v>-628.91481576228307</v>
      </c>
      <c r="S1310">
        <f>-'PPG-Graph'!$B$11*SIN(2*PI()*2*'PPG-Graph'!$B$2*A1310+'PPG-Graph'!$B$12)*(2*PI()*2*'PPG-Graph'!$B$2)^2</f>
        <v>0</v>
      </c>
      <c r="T1310">
        <f>-'PPG-Graph'!$B$14*SIN(2*PI()*3*'PPG-Graph'!$B$2*A1310+'PPG-Graph'!$B$15)*(2*PI()*3*'PPG-Graph'!$B$2)^2</f>
        <v>0</v>
      </c>
      <c r="U1310">
        <f>-'PPG-Graph'!$B$17*SIN(2*PI()*4*'PPG-Graph'!$B$2*A1310+'PPG-Graph'!$B$18)*(2*PI()*4*'PPG-Graph'!$B$2)^2</f>
        <v>0</v>
      </c>
      <c r="V1310">
        <f>-'PPG-Graph'!$B$20*SIN(2*PI()*5*'PPG-Graph'!$B$2*A1310+'PPG-Graph'!$B$21)*(2*PI()*5*'PPG-Graph'!$B$2)^2</f>
        <v>0</v>
      </c>
    </row>
    <row r="1311" spans="1:22" x14ac:dyDescent="0.25">
      <c r="A1311">
        <v>4.3566666669999998</v>
      </c>
      <c r="C1311">
        <f>D1311+E1311++F1311+G1311+H1311+'PPG-Graph'!$B$4</f>
        <v>185.67386912049824</v>
      </c>
      <c r="D1311">
        <f>'PPG-Graph'!$B$8*SIN(2*PI()*'PPG-Graph'!$B$2*A1311+'PPG-Graph'!$B$9)</f>
        <v>15.673869120498233</v>
      </c>
      <c r="E1311">
        <f>'PPG-Graph'!$B$11*SIN(2*PI()*2*'PPG-Graph'!$B$2*A1311+'PPG-Graph'!$B$12)</f>
        <v>0</v>
      </c>
      <c r="F1311">
        <f>'PPG-Graph'!$B$14*SIN(2*PI()*3*'PPG-Graph'!$B$2*A1311+'PPG-Graph'!$B$15)</f>
        <v>0</v>
      </c>
      <c r="G1311">
        <f>'PPG-Graph'!$B$17*SIN(2*PI()*4*'PPG-Graph'!$B$2*A1311+'PPG-Graph'!$B$18)</f>
        <v>0</v>
      </c>
      <c r="H1311">
        <f>'PPG-Graph'!$B$20*SIN(2*PI()*5*'PPG-Graph'!$B$2*A1311+'PPG-Graph'!$B$21)</f>
        <v>0</v>
      </c>
      <c r="J1311">
        <f>K1311+L1311++M1311+N1311+O1311+'PPG-Graph'!$B$4</f>
        <v>91.944267661102401</v>
      </c>
      <c r="K1311">
        <f>'PPG-Graph'!$B$8*COS(2*PI()*'PPG-Graph'!$B$2*A1311+'PPG-Graph'!$B$9)*2*PI()*'PPG-Graph'!$B$2</f>
        <v>-78.055732338897599</v>
      </c>
      <c r="L1311">
        <f>'PPG-Graph'!$B$11*COS(2*PI()*2*'PPG-Graph'!$B$2*A1311+'PPG-Graph'!$B$12)*2*PI()*2*'PPG-Graph'!$B$2</f>
        <v>0</v>
      </c>
      <c r="M1311">
        <f>'PPG-Graph'!$B$14*COS(2*PI()*3*'PPG-Graph'!$B$2*A1311+'PPG-Graph'!$B$15)*2*PI()*3*'PPG-Graph'!$B$2</f>
        <v>0</v>
      </c>
      <c r="N1311">
        <f>'PPG-Graph'!$B$17*COS(2*PI()*4*'PPG-Graph'!$B$2*A1311+'PPG-Graph'!$B$18)*2*PI()*4*'PPG-Graph'!$B$2</f>
        <v>0</v>
      </c>
      <c r="O1311">
        <f>'PPG-Graph'!$B$20*COS(2*PI()*5*'PPG-Graph'!$B$2*A1311+'PPG-Graph'!$B$21)*2*PI()*5*'PPG-Graph'!$B$2</f>
        <v>0</v>
      </c>
      <c r="Q1311">
        <f>R1311+S1311++T1311+U1311+V1311+'PPG-Graph'!$B$4</f>
        <v>-448.7795506150718</v>
      </c>
      <c r="R1311">
        <f>-'PPG-Graph'!$B$8*SIN(2*PI()*'PPG-Graph'!$B$2*A1311+'PPG-Graph'!$B$9)*(2*PI()*'PPG-Graph'!$B$2)^2</f>
        <v>-618.7795506150718</v>
      </c>
      <c r="S1311">
        <f>-'PPG-Graph'!$B$11*SIN(2*PI()*2*'PPG-Graph'!$B$2*A1311+'PPG-Graph'!$B$12)*(2*PI()*2*'PPG-Graph'!$B$2)^2</f>
        <v>0</v>
      </c>
      <c r="T1311">
        <f>-'PPG-Graph'!$B$14*SIN(2*PI()*3*'PPG-Graph'!$B$2*A1311+'PPG-Graph'!$B$15)*(2*PI()*3*'PPG-Graph'!$B$2)^2</f>
        <v>0</v>
      </c>
      <c r="U1311">
        <f>-'PPG-Graph'!$B$17*SIN(2*PI()*4*'PPG-Graph'!$B$2*A1311+'PPG-Graph'!$B$18)*(2*PI()*4*'PPG-Graph'!$B$2)^2</f>
        <v>0</v>
      </c>
      <c r="V1311">
        <f>-'PPG-Graph'!$B$20*SIN(2*PI()*5*'PPG-Graph'!$B$2*A1311+'PPG-Graph'!$B$21)*(2*PI()*5*'PPG-Graph'!$B$2)^2</f>
        <v>0</v>
      </c>
    </row>
    <row r="1312" spans="1:22" x14ac:dyDescent="0.25">
      <c r="A1312">
        <v>4.3600000000000003</v>
      </c>
      <c r="C1312">
        <f>D1312+E1312++F1312+G1312+H1312+'PPG-Graph'!$B$4</f>
        <v>185.41026485551578</v>
      </c>
      <c r="D1312">
        <f>'PPG-Graph'!$B$8*SIN(2*PI()*'PPG-Graph'!$B$2*A1312+'PPG-Graph'!$B$9)</f>
        <v>15.410264855515781</v>
      </c>
      <c r="E1312">
        <f>'PPG-Graph'!$B$11*SIN(2*PI()*2*'PPG-Graph'!$B$2*A1312+'PPG-Graph'!$B$12)</f>
        <v>0</v>
      </c>
      <c r="F1312">
        <f>'PPG-Graph'!$B$14*SIN(2*PI()*3*'PPG-Graph'!$B$2*A1312+'PPG-Graph'!$B$15)</f>
        <v>0</v>
      </c>
      <c r="G1312">
        <f>'PPG-Graph'!$B$17*SIN(2*PI()*4*'PPG-Graph'!$B$2*A1312+'PPG-Graph'!$B$18)</f>
        <v>0</v>
      </c>
      <c r="H1312">
        <f>'PPG-Graph'!$B$20*SIN(2*PI()*5*'PPG-Graph'!$B$2*A1312+'PPG-Graph'!$B$21)</f>
        <v>0</v>
      </c>
      <c r="J1312">
        <f>K1312+L1312++M1312+N1312+O1312+'PPG-Graph'!$B$4</f>
        <v>89.898939063344798</v>
      </c>
      <c r="K1312">
        <f>'PPG-Graph'!$B$8*COS(2*PI()*'PPG-Graph'!$B$2*A1312+'PPG-Graph'!$B$9)*2*PI()*'PPG-Graph'!$B$2</f>
        <v>-80.101060936655202</v>
      </c>
      <c r="L1312">
        <f>'PPG-Graph'!$B$11*COS(2*PI()*2*'PPG-Graph'!$B$2*A1312+'PPG-Graph'!$B$12)*2*PI()*2*'PPG-Graph'!$B$2</f>
        <v>0</v>
      </c>
      <c r="M1312">
        <f>'PPG-Graph'!$B$14*COS(2*PI()*3*'PPG-Graph'!$B$2*A1312+'PPG-Graph'!$B$15)*2*PI()*3*'PPG-Graph'!$B$2</f>
        <v>0</v>
      </c>
      <c r="N1312">
        <f>'PPG-Graph'!$B$17*COS(2*PI()*4*'PPG-Graph'!$B$2*A1312+'PPG-Graph'!$B$18)*2*PI()*4*'PPG-Graph'!$B$2</f>
        <v>0</v>
      </c>
      <c r="O1312">
        <f>'PPG-Graph'!$B$20*COS(2*PI()*5*'PPG-Graph'!$B$2*A1312+'PPG-Graph'!$B$21)*2*PI()*5*'PPG-Graph'!$B$2</f>
        <v>0</v>
      </c>
      <c r="Q1312">
        <f>R1312+S1312++T1312+U1312+V1312+'PPG-Graph'!$B$4</f>
        <v>-438.37287135980478</v>
      </c>
      <c r="R1312">
        <f>-'PPG-Graph'!$B$8*SIN(2*PI()*'PPG-Graph'!$B$2*A1312+'PPG-Graph'!$B$9)*(2*PI()*'PPG-Graph'!$B$2)^2</f>
        <v>-608.37287135980478</v>
      </c>
      <c r="S1312">
        <f>-'PPG-Graph'!$B$11*SIN(2*PI()*2*'PPG-Graph'!$B$2*A1312+'PPG-Graph'!$B$12)*(2*PI()*2*'PPG-Graph'!$B$2)^2</f>
        <v>0</v>
      </c>
      <c r="T1312">
        <f>-'PPG-Graph'!$B$14*SIN(2*PI()*3*'PPG-Graph'!$B$2*A1312+'PPG-Graph'!$B$15)*(2*PI()*3*'PPG-Graph'!$B$2)^2</f>
        <v>0</v>
      </c>
      <c r="U1312">
        <f>-'PPG-Graph'!$B$17*SIN(2*PI()*4*'PPG-Graph'!$B$2*A1312+'PPG-Graph'!$B$18)*(2*PI()*4*'PPG-Graph'!$B$2)^2</f>
        <v>0</v>
      </c>
      <c r="V1312">
        <f>-'PPG-Graph'!$B$20*SIN(2*PI()*5*'PPG-Graph'!$B$2*A1312+'PPG-Graph'!$B$21)*(2*PI()*5*'PPG-Graph'!$B$2)^2</f>
        <v>0</v>
      </c>
    </row>
    <row r="1313" spans="1:22" x14ac:dyDescent="0.25">
      <c r="A1313">
        <v>4.3633333329999999</v>
      </c>
      <c r="C1313">
        <f>D1313+E1313++F1313+G1313+H1313+'PPG-Graph'!$B$4</f>
        <v>185.13990114040556</v>
      </c>
      <c r="D1313">
        <f>'PPG-Graph'!$B$8*SIN(2*PI()*'PPG-Graph'!$B$2*A1313+'PPG-Graph'!$B$9)</f>
        <v>15.139901140405566</v>
      </c>
      <c r="E1313">
        <f>'PPG-Graph'!$B$11*SIN(2*PI()*2*'PPG-Graph'!$B$2*A1313+'PPG-Graph'!$B$12)</f>
        <v>0</v>
      </c>
      <c r="F1313">
        <f>'PPG-Graph'!$B$14*SIN(2*PI()*3*'PPG-Graph'!$B$2*A1313+'PPG-Graph'!$B$15)</f>
        <v>0</v>
      </c>
      <c r="G1313">
        <f>'PPG-Graph'!$B$17*SIN(2*PI()*4*'PPG-Graph'!$B$2*A1313+'PPG-Graph'!$B$18)</f>
        <v>0</v>
      </c>
      <c r="H1313">
        <f>'PPG-Graph'!$B$20*SIN(2*PI()*5*'PPG-Graph'!$B$2*A1313+'PPG-Graph'!$B$21)</f>
        <v>0</v>
      </c>
      <c r="J1313">
        <f>K1313+L1313++M1313+N1313+O1313+'PPG-Graph'!$B$4</f>
        <v>87.888745431252445</v>
      </c>
      <c r="K1313">
        <f>'PPG-Graph'!$B$8*COS(2*PI()*'PPG-Graph'!$B$2*A1313+'PPG-Graph'!$B$9)*2*PI()*'PPG-Graph'!$B$2</f>
        <v>-82.111254568747555</v>
      </c>
      <c r="L1313">
        <f>'PPG-Graph'!$B$11*COS(2*PI()*2*'PPG-Graph'!$B$2*A1313+'PPG-Graph'!$B$12)*2*PI()*2*'PPG-Graph'!$B$2</f>
        <v>0</v>
      </c>
      <c r="M1313">
        <f>'PPG-Graph'!$B$14*COS(2*PI()*3*'PPG-Graph'!$B$2*A1313+'PPG-Graph'!$B$15)*2*PI()*3*'PPG-Graph'!$B$2</f>
        <v>0</v>
      </c>
      <c r="N1313">
        <f>'PPG-Graph'!$B$17*COS(2*PI()*4*'PPG-Graph'!$B$2*A1313+'PPG-Graph'!$B$18)*2*PI()*4*'PPG-Graph'!$B$2</f>
        <v>0</v>
      </c>
      <c r="O1313">
        <f>'PPG-Graph'!$B$20*COS(2*PI()*5*'PPG-Graph'!$B$2*A1313+'PPG-Graph'!$B$21)*2*PI()*5*'PPG-Graph'!$B$2</f>
        <v>0</v>
      </c>
      <c r="Q1313">
        <f>R1313+S1313++T1313+U1313+V1313+'PPG-Graph'!$B$4</f>
        <v>-427.69933970961824</v>
      </c>
      <c r="R1313">
        <f>-'PPG-Graph'!$B$8*SIN(2*PI()*'PPG-Graph'!$B$2*A1313+'PPG-Graph'!$B$9)*(2*PI()*'PPG-Graph'!$B$2)^2</f>
        <v>-597.69933970961824</v>
      </c>
      <c r="S1313">
        <f>-'PPG-Graph'!$B$11*SIN(2*PI()*2*'PPG-Graph'!$B$2*A1313+'PPG-Graph'!$B$12)*(2*PI()*2*'PPG-Graph'!$B$2)^2</f>
        <v>0</v>
      </c>
      <c r="T1313">
        <f>-'PPG-Graph'!$B$14*SIN(2*PI()*3*'PPG-Graph'!$B$2*A1313+'PPG-Graph'!$B$15)*(2*PI()*3*'PPG-Graph'!$B$2)^2</f>
        <v>0</v>
      </c>
      <c r="U1313">
        <f>-'PPG-Graph'!$B$17*SIN(2*PI()*4*'PPG-Graph'!$B$2*A1313+'PPG-Graph'!$B$18)*(2*PI()*4*'PPG-Graph'!$B$2)^2</f>
        <v>0</v>
      </c>
      <c r="V1313">
        <f>-'PPG-Graph'!$B$20*SIN(2*PI()*5*'PPG-Graph'!$B$2*A1313+'PPG-Graph'!$B$21)*(2*PI()*5*'PPG-Graph'!$B$2)^2</f>
        <v>0</v>
      </c>
    </row>
    <row r="1314" spans="1:22" x14ac:dyDescent="0.25">
      <c r="A1314">
        <v>4.3666666669999996</v>
      </c>
      <c r="C1314">
        <f>D1314+E1314++F1314+G1314+H1314+'PPG-Graph'!$B$4</f>
        <v>184.86289648151947</v>
      </c>
      <c r="D1314">
        <f>'PPG-Graph'!$B$8*SIN(2*PI()*'PPG-Graph'!$B$2*A1314+'PPG-Graph'!$B$9)</f>
        <v>14.862896481519476</v>
      </c>
      <c r="E1314">
        <f>'PPG-Graph'!$B$11*SIN(2*PI()*2*'PPG-Graph'!$B$2*A1314+'PPG-Graph'!$B$12)</f>
        <v>0</v>
      </c>
      <c r="F1314">
        <f>'PPG-Graph'!$B$14*SIN(2*PI()*3*'PPG-Graph'!$B$2*A1314+'PPG-Graph'!$B$15)</f>
        <v>0</v>
      </c>
      <c r="G1314">
        <f>'PPG-Graph'!$B$17*SIN(2*PI()*4*'PPG-Graph'!$B$2*A1314+'PPG-Graph'!$B$18)</f>
        <v>0</v>
      </c>
      <c r="H1314">
        <f>'PPG-Graph'!$B$20*SIN(2*PI()*5*'PPG-Graph'!$B$2*A1314+'PPG-Graph'!$B$21)</f>
        <v>0</v>
      </c>
      <c r="J1314">
        <f>K1314+L1314++M1314+N1314+O1314+'PPG-Graph'!$B$4</f>
        <v>85.914567915249691</v>
      </c>
      <c r="K1314">
        <f>'PPG-Graph'!$B$8*COS(2*PI()*'PPG-Graph'!$B$2*A1314+'PPG-Graph'!$B$9)*2*PI()*'PPG-Graph'!$B$2</f>
        <v>-84.085432084750309</v>
      </c>
      <c r="L1314">
        <f>'PPG-Graph'!$B$11*COS(2*PI()*2*'PPG-Graph'!$B$2*A1314+'PPG-Graph'!$B$12)*2*PI()*2*'PPG-Graph'!$B$2</f>
        <v>0</v>
      </c>
      <c r="M1314">
        <f>'PPG-Graph'!$B$14*COS(2*PI()*3*'PPG-Graph'!$B$2*A1314+'PPG-Graph'!$B$15)*2*PI()*3*'PPG-Graph'!$B$2</f>
        <v>0</v>
      </c>
      <c r="N1314">
        <f>'PPG-Graph'!$B$17*COS(2*PI()*4*'PPG-Graph'!$B$2*A1314+'PPG-Graph'!$B$18)*2*PI()*4*'PPG-Graph'!$B$2</f>
        <v>0</v>
      </c>
      <c r="O1314">
        <f>'PPG-Graph'!$B$20*COS(2*PI()*5*'PPG-Graph'!$B$2*A1314+'PPG-Graph'!$B$21)*2*PI()*5*'PPG-Graph'!$B$2</f>
        <v>0</v>
      </c>
      <c r="Q1314">
        <f>R1314+S1314++T1314+U1314+V1314+'PPG-Graph'!$B$4</f>
        <v>-416.76363410776059</v>
      </c>
      <c r="R1314">
        <f>-'PPG-Graph'!$B$8*SIN(2*PI()*'PPG-Graph'!$B$2*A1314+'PPG-Graph'!$B$9)*(2*PI()*'PPG-Graph'!$B$2)^2</f>
        <v>-586.76363410776059</v>
      </c>
      <c r="S1314">
        <f>-'PPG-Graph'!$B$11*SIN(2*PI()*2*'PPG-Graph'!$B$2*A1314+'PPG-Graph'!$B$12)*(2*PI()*2*'PPG-Graph'!$B$2)^2</f>
        <v>0</v>
      </c>
      <c r="T1314">
        <f>-'PPG-Graph'!$B$14*SIN(2*PI()*3*'PPG-Graph'!$B$2*A1314+'PPG-Graph'!$B$15)*(2*PI()*3*'PPG-Graph'!$B$2)^2</f>
        <v>0</v>
      </c>
      <c r="U1314">
        <f>-'PPG-Graph'!$B$17*SIN(2*PI()*4*'PPG-Graph'!$B$2*A1314+'PPG-Graph'!$B$18)*(2*PI()*4*'PPG-Graph'!$B$2)^2</f>
        <v>0</v>
      </c>
      <c r="V1314">
        <f>-'PPG-Graph'!$B$20*SIN(2*PI()*5*'PPG-Graph'!$B$2*A1314+'PPG-Graph'!$B$21)*(2*PI()*5*'PPG-Graph'!$B$2)^2</f>
        <v>0</v>
      </c>
    </row>
    <row r="1315" spans="1:22" x14ac:dyDescent="0.25">
      <c r="A1315">
        <v>4.37</v>
      </c>
      <c r="C1315">
        <f>D1315+E1315++F1315+G1315+H1315+'PPG-Graph'!$B$4</f>
        <v>184.57937254842824</v>
      </c>
      <c r="D1315">
        <f>'PPG-Graph'!$B$8*SIN(2*PI()*'PPG-Graph'!$B$2*A1315+'PPG-Graph'!$B$9)</f>
        <v>14.579372548428232</v>
      </c>
      <c r="E1315">
        <f>'PPG-Graph'!$B$11*SIN(2*PI()*2*'PPG-Graph'!$B$2*A1315+'PPG-Graph'!$B$12)</f>
        <v>0</v>
      </c>
      <c r="F1315">
        <f>'PPG-Graph'!$B$14*SIN(2*PI()*3*'PPG-Graph'!$B$2*A1315+'PPG-Graph'!$B$15)</f>
        <v>0</v>
      </c>
      <c r="G1315">
        <f>'PPG-Graph'!$B$17*SIN(2*PI()*4*'PPG-Graph'!$B$2*A1315+'PPG-Graph'!$B$18)</f>
        <v>0</v>
      </c>
      <c r="H1315">
        <f>'PPG-Graph'!$B$20*SIN(2*PI()*5*'PPG-Graph'!$B$2*A1315+'PPG-Graph'!$B$21)</f>
        <v>0</v>
      </c>
      <c r="J1315">
        <f>K1315+L1315++M1315+N1315+O1315+'PPG-Graph'!$B$4</f>
        <v>83.977273639131113</v>
      </c>
      <c r="K1315">
        <f>'PPG-Graph'!$B$8*COS(2*PI()*'PPG-Graph'!$B$2*A1315+'PPG-Graph'!$B$9)*2*PI()*'PPG-Graph'!$B$2</f>
        <v>-86.022726360868887</v>
      </c>
      <c r="L1315">
        <f>'PPG-Graph'!$B$11*COS(2*PI()*2*'PPG-Graph'!$B$2*A1315+'PPG-Graph'!$B$12)*2*PI()*2*'PPG-Graph'!$B$2</f>
        <v>0</v>
      </c>
      <c r="M1315">
        <f>'PPG-Graph'!$B$14*COS(2*PI()*3*'PPG-Graph'!$B$2*A1315+'PPG-Graph'!$B$15)*2*PI()*3*'PPG-Graph'!$B$2</f>
        <v>0</v>
      </c>
      <c r="N1315">
        <f>'PPG-Graph'!$B$17*COS(2*PI()*4*'PPG-Graph'!$B$2*A1315+'PPG-Graph'!$B$18)*2*PI()*4*'PPG-Graph'!$B$2</f>
        <v>0</v>
      </c>
      <c r="O1315">
        <f>'PPG-Graph'!$B$20*COS(2*PI()*5*'PPG-Graph'!$B$2*A1315+'PPG-Graph'!$B$21)*2*PI()*5*'PPG-Graph'!$B$2</f>
        <v>0</v>
      </c>
      <c r="Q1315">
        <f>R1315+S1315++T1315+U1315+V1315+'PPG-Graph'!$B$4</f>
        <v>-405.57055787635454</v>
      </c>
      <c r="R1315">
        <f>-'PPG-Graph'!$B$8*SIN(2*PI()*'PPG-Graph'!$B$2*A1315+'PPG-Graph'!$B$9)*(2*PI()*'PPG-Graph'!$B$2)^2</f>
        <v>-575.57055787635454</v>
      </c>
      <c r="S1315">
        <f>-'PPG-Graph'!$B$11*SIN(2*PI()*2*'PPG-Graph'!$B$2*A1315+'PPG-Graph'!$B$12)*(2*PI()*2*'PPG-Graph'!$B$2)^2</f>
        <v>0</v>
      </c>
      <c r="T1315">
        <f>-'PPG-Graph'!$B$14*SIN(2*PI()*3*'PPG-Graph'!$B$2*A1315+'PPG-Graph'!$B$15)*(2*PI()*3*'PPG-Graph'!$B$2)^2</f>
        <v>0</v>
      </c>
      <c r="U1315">
        <f>-'PPG-Graph'!$B$17*SIN(2*PI()*4*'PPG-Graph'!$B$2*A1315+'PPG-Graph'!$B$18)*(2*PI()*4*'PPG-Graph'!$B$2)^2</f>
        <v>0</v>
      </c>
      <c r="V1315">
        <f>-'PPG-Graph'!$B$20*SIN(2*PI()*5*'PPG-Graph'!$B$2*A1315+'PPG-Graph'!$B$21)*(2*PI()*5*'PPG-Graph'!$B$2)^2</f>
        <v>0</v>
      </c>
    </row>
    <row r="1316" spans="1:22" x14ac:dyDescent="0.25">
      <c r="A1316">
        <v>4.3733333329999997</v>
      </c>
      <c r="C1316">
        <f>D1316+E1316++F1316+G1316+H1316+'PPG-Graph'!$B$4</f>
        <v>184.28945362196353</v>
      </c>
      <c r="D1316">
        <f>'PPG-Graph'!$B$8*SIN(2*PI()*'PPG-Graph'!$B$2*A1316+'PPG-Graph'!$B$9)</f>
        <v>14.289453621963524</v>
      </c>
      <c r="E1316">
        <f>'PPG-Graph'!$B$11*SIN(2*PI()*2*'PPG-Graph'!$B$2*A1316+'PPG-Graph'!$B$12)</f>
        <v>0</v>
      </c>
      <c r="F1316">
        <f>'PPG-Graph'!$B$14*SIN(2*PI()*3*'PPG-Graph'!$B$2*A1316+'PPG-Graph'!$B$15)</f>
        <v>0</v>
      </c>
      <c r="G1316">
        <f>'PPG-Graph'!$B$17*SIN(2*PI()*4*'PPG-Graph'!$B$2*A1316+'PPG-Graph'!$B$18)</f>
        <v>0</v>
      </c>
      <c r="H1316">
        <f>'PPG-Graph'!$B$20*SIN(2*PI()*5*'PPG-Graph'!$B$2*A1316+'PPG-Graph'!$B$21)</f>
        <v>0</v>
      </c>
      <c r="J1316">
        <f>K1316+L1316++M1316+N1316+O1316+'PPG-Graph'!$B$4</f>
        <v>82.07771176632653</v>
      </c>
      <c r="K1316">
        <f>'PPG-Graph'!$B$8*COS(2*PI()*'PPG-Graph'!$B$2*A1316+'PPG-Graph'!$B$9)*2*PI()*'PPG-Graph'!$B$2</f>
        <v>-87.92228823367347</v>
      </c>
      <c r="L1316">
        <f>'PPG-Graph'!$B$11*COS(2*PI()*2*'PPG-Graph'!$B$2*A1316+'PPG-Graph'!$B$12)*2*PI()*2*'PPG-Graph'!$B$2</f>
        <v>0</v>
      </c>
      <c r="M1316">
        <f>'PPG-Graph'!$B$14*COS(2*PI()*3*'PPG-Graph'!$B$2*A1316+'PPG-Graph'!$B$15)*2*PI()*3*'PPG-Graph'!$B$2</f>
        <v>0</v>
      </c>
      <c r="N1316">
        <f>'PPG-Graph'!$B$17*COS(2*PI()*4*'PPG-Graph'!$B$2*A1316+'PPG-Graph'!$B$18)*2*PI()*4*'PPG-Graph'!$B$2</f>
        <v>0</v>
      </c>
      <c r="O1316">
        <f>'PPG-Graph'!$B$20*COS(2*PI()*5*'PPG-Graph'!$B$2*A1316+'PPG-Graph'!$B$21)*2*PI()*5*'PPG-Graph'!$B$2</f>
        <v>0</v>
      </c>
      <c r="Q1316">
        <f>R1316+S1316++T1316+U1316+V1316+'PPG-Graph'!$B$4</f>
        <v>-394.12501742597385</v>
      </c>
      <c r="R1316">
        <f>-'PPG-Graph'!$B$8*SIN(2*PI()*'PPG-Graph'!$B$2*A1316+'PPG-Graph'!$B$9)*(2*PI()*'PPG-Graph'!$B$2)^2</f>
        <v>-564.12501742597385</v>
      </c>
      <c r="S1316">
        <f>-'PPG-Graph'!$B$11*SIN(2*PI()*2*'PPG-Graph'!$B$2*A1316+'PPG-Graph'!$B$12)*(2*PI()*2*'PPG-Graph'!$B$2)^2</f>
        <v>0</v>
      </c>
      <c r="T1316">
        <f>-'PPG-Graph'!$B$14*SIN(2*PI()*3*'PPG-Graph'!$B$2*A1316+'PPG-Graph'!$B$15)*(2*PI()*3*'PPG-Graph'!$B$2)^2</f>
        <v>0</v>
      </c>
      <c r="U1316">
        <f>-'PPG-Graph'!$B$17*SIN(2*PI()*4*'PPG-Graph'!$B$2*A1316+'PPG-Graph'!$B$18)*(2*PI()*4*'PPG-Graph'!$B$2)^2</f>
        <v>0</v>
      </c>
      <c r="V1316">
        <f>-'PPG-Graph'!$B$20*SIN(2*PI()*5*'PPG-Graph'!$B$2*A1316+'PPG-Graph'!$B$21)*(2*PI()*5*'PPG-Graph'!$B$2)^2</f>
        <v>0</v>
      </c>
    </row>
    <row r="1317" spans="1:22" x14ac:dyDescent="0.25">
      <c r="A1317">
        <v>4.3766666670000003</v>
      </c>
      <c r="C1317">
        <f>D1317+E1317++F1317+G1317+H1317+'PPG-Graph'!$B$4</f>
        <v>183.99326678033952</v>
      </c>
      <c r="D1317">
        <f>'PPG-Graph'!$B$8*SIN(2*PI()*'PPG-Graph'!$B$2*A1317+'PPG-Graph'!$B$9)</f>
        <v>13.993266780339525</v>
      </c>
      <c r="E1317">
        <f>'PPG-Graph'!$B$11*SIN(2*PI()*2*'PPG-Graph'!$B$2*A1317+'PPG-Graph'!$B$12)</f>
        <v>0</v>
      </c>
      <c r="F1317">
        <f>'PPG-Graph'!$B$14*SIN(2*PI()*3*'PPG-Graph'!$B$2*A1317+'PPG-Graph'!$B$15)</f>
        <v>0</v>
      </c>
      <c r="G1317">
        <f>'PPG-Graph'!$B$17*SIN(2*PI()*4*'PPG-Graph'!$B$2*A1317+'PPG-Graph'!$B$18)</f>
        <v>0</v>
      </c>
      <c r="H1317">
        <f>'PPG-Graph'!$B$20*SIN(2*PI()*5*'PPG-Graph'!$B$2*A1317+'PPG-Graph'!$B$21)</f>
        <v>0</v>
      </c>
      <c r="J1317">
        <f>K1317+L1317++M1317+N1317+O1317+'PPG-Graph'!$B$4</f>
        <v>80.216714954854694</v>
      </c>
      <c r="K1317">
        <f>'PPG-Graph'!$B$8*COS(2*PI()*'PPG-Graph'!$B$2*A1317+'PPG-Graph'!$B$9)*2*PI()*'PPG-Graph'!$B$2</f>
        <v>-89.783285045145306</v>
      </c>
      <c r="L1317">
        <f>'PPG-Graph'!$B$11*COS(2*PI()*2*'PPG-Graph'!$B$2*A1317+'PPG-Graph'!$B$12)*2*PI()*2*'PPG-Graph'!$B$2</f>
        <v>0</v>
      </c>
      <c r="M1317">
        <f>'PPG-Graph'!$B$14*COS(2*PI()*3*'PPG-Graph'!$B$2*A1317+'PPG-Graph'!$B$15)*2*PI()*3*'PPG-Graph'!$B$2</f>
        <v>0</v>
      </c>
      <c r="N1317">
        <f>'PPG-Graph'!$B$17*COS(2*PI()*4*'PPG-Graph'!$B$2*A1317+'PPG-Graph'!$B$18)*2*PI()*4*'PPG-Graph'!$B$2</f>
        <v>0</v>
      </c>
      <c r="O1317">
        <f>'PPG-Graph'!$B$20*COS(2*PI()*5*'PPG-Graph'!$B$2*A1317+'PPG-Graph'!$B$21)*2*PI()*5*'PPG-Graph'!$B$2</f>
        <v>0</v>
      </c>
      <c r="Q1317">
        <f>R1317+S1317++T1317+U1317+V1317+'PPG-Graph'!$B$4</f>
        <v>-382.43202960342592</v>
      </c>
      <c r="R1317">
        <f>-'PPG-Graph'!$B$8*SIN(2*PI()*'PPG-Graph'!$B$2*A1317+'PPG-Graph'!$B$9)*(2*PI()*'PPG-Graph'!$B$2)^2</f>
        <v>-552.43202960342592</v>
      </c>
      <c r="S1317">
        <f>-'PPG-Graph'!$B$11*SIN(2*PI()*2*'PPG-Graph'!$B$2*A1317+'PPG-Graph'!$B$12)*(2*PI()*2*'PPG-Graph'!$B$2)^2</f>
        <v>0</v>
      </c>
      <c r="T1317">
        <f>-'PPG-Graph'!$B$14*SIN(2*PI()*3*'PPG-Graph'!$B$2*A1317+'PPG-Graph'!$B$15)*(2*PI()*3*'PPG-Graph'!$B$2)^2</f>
        <v>0</v>
      </c>
      <c r="U1317">
        <f>-'PPG-Graph'!$B$17*SIN(2*PI()*4*'PPG-Graph'!$B$2*A1317+'PPG-Graph'!$B$18)*(2*PI()*4*'PPG-Graph'!$B$2)^2</f>
        <v>0</v>
      </c>
      <c r="V1317">
        <f>-'PPG-Graph'!$B$20*SIN(2*PI()*5*'PPG-Graph'!$B$2*A1317+'PPG-Graph'!$B$21)*(2*PI()*5*'PPG-Graph'!$B$2)^2</f>
        <v>0</v>
      </c>
    </row>
    <row r="1318" spans="1:22" x14ac:dyDescent="0.25">
      <c r="A1318">
        <v>4.38</v>
      </c>
      <c r="C1318">
        <f>D1318+E1318++F1318+G1318+H1318+'PPG-Graph'!$B$4</f>
        <v>183.69094211857379</v>
      </c>
      <c r="D1318">
        <f>'PPG-Graph'!$B$8*SIN(2*PI()*'PPG-Graph'!$B$2*A1318+'PPG-Graph'!$B$9)</f>
        <v>13.69094211857378</v>
      </c>
      <c r="E1318">
        <f>'PPG-Graph'!$B$11*SIN(2*PI()*2*'PPG-Graph'!$B$2*A1318+'PPG-Graph'!$B$12)</f>
        <v>0</v>
      </c>
      <c r="F1318">
        <f>'PPG-Graph'!$B$14*SIN(2*PI()*3*'PPG-Graph'!$B$2*A1318+'PPG-Graph'!$B$15)</f>
        <v>0</v>
      </c>
      <c r="G1318">
        <f>'PPG-Graph'!$B$17*SIN(2*PI()*4*'PPG-Graph'!$B$2*A1318+'PPG-Graph'!$B$18)</f>
        <v>0</v>
      </c>
      <c r="H1318">
        <f>'PPG-Graph'!$B$20*SIN(2*PI()*5*'PPG-Graph'!$B$2*A1318+'PPG-Graph'!$B$21)</f>
        <v>0</v>
      </c>
      <c r="J1318">
        <f>K1318+L1318++M1318+N1318+O1318+'PPG-Graph'!$B$4</f>
        <v>78.395100615818365</v>
      </c>
      <c r="K1318">
        <f>'PPG-Graph'!$B$8*COS(2*PI()*'PPG-Graph'!$B$2*A1318+'PPG-Graph'!$B$9)*2*PI()*'PPG-Graph'!$B$2</f>
        <v>-91.604899384181635</v>
      </c>
      <c r="L1318">
        <f>'PPG-Graph'!$B$11*COS(2*PI()*2*'PPG-Graph'!$B$2*A1318+'PPG-Graph'!$B$12)*2*PI()*2*'PPG-Graph'!$B$2</f>
        <v>0</v>
      </c>
      <c r="M1318">
        <f>'PPG-Graph'!$B$14*COS(2*PI()*3*'PPG-Graph'!$B$2*A1318+'PPG-Graph'!$B$15)*2*PI()*3*'PPG-Graph'!$B$2</f>
        <v>0</v>
      </c>
      <c r="N1318">
        <f>'PPG-Graph'!$B$17*COS(2*PI()*4*'PPG-Graph'!$B$2*A1318+'PPG-Graph'!$B$18)*2*PI()*4*'PPG-Graph'!$B$2</f>
        <v>0</v>
      </c>
      <c r="O1318">
        <f>'PPG-Graph'!$B$20*COS(2*PI()*5*'PPG-Graph'!$B$2*A1318+'PPG-Graph'!$B$21)*2*PI()*5*'PPG-Graph'!$B$2</f>
        <v>0</v>
      </c>
      <c r="Q1318">
        <f>R1318+S1318++T1318+U1318+V1318+'PPG-Graph'!$B$4</f>
        <v>-370.49673035414173</v>
      </c>
      <c r="R1318">
        <f>-'PPG-Graph'!$B$8*SIN(2*PI()*'PPG-Graph'!$B$2*A1318+'PPG-Graph'!$B$9)*(2*PI()*'PPG-Graph'!$B$2)^2</f>
        <v>-540.49673035414173</v>
      </c>
      <c r="S1318">
        <f>-'PPG-Graph'!$B$11*SIN(2*PI()*2*'PPG-Graph'!$B$2*A1318+'PPG-Graph'!$B$12)*(2*PI()*2*'PPG-Graph'!$B$2)^2</f>
        <v>0</v>
      </c>
      <c r="T1318">
        <f>-'PPG-Graph'!$B$14*SIN(2*PI()*3*'PPG-Graph'!$B$2*A1318+'PPG-Graph'!$B$15)*(2*PI()*3*'PPG-Graph'!$B$2)^2</f>
        <v>0</v>
      </c>
      <c r="U1318">
        <f>-'PPG-Graph'!$B$17*SIN(2*PI()*4*'PPG-Graph'!$B$2*A1318+'PPG-Graph'!$B$18)*(2*PI()*4*'PPG-Graph'!$B$2)^2</f>
        <v>0</v>
      </c>
      <c r="V1318">
        <f>-'PPG-Graph'!$B$20*SIN(2*PI()*5*'PPG-Graph'!$B$2*A1318+'PPG-Graph'!$B$21)*(2*PI()*5*'PPG-Graph'!$B$2)^2</f>
        <v>0</v>
      </c>
    </row>
    <row r="1319" spans="1:22" x14ac:dyDescent="0.25">
      <c r="A1319">
        <v>4.3833333330000004</v>
      </c>
      <c r="C1319">
        <f>D1319+E1319++F1319+G1319+H1319+'PPG-Graph'!$B$4</f>
        <v>183.38261215830593</v>
      </c>
      <c r="D1319">
        <f>'PPG-Graph'!$B$8*SIN(2*PI()*'PPG-Graph'!$B$2*A1319+'PPG-Graph'!$B$9)</f>
        <v>13.382612158305925</v>
      </c>
      <c r="E1319">
        <f>'PPG-Graph'!$B$11*SIN(2*PI()*2*'PPG-Graph'!$B$2*A1319+'PPG-Graph'!$B$12)</f>
        <v>0</v>
      </c>
      <c r="F1319">
        <f>'PPG-Graph'!$B$14*SIN(2*PI()*3*'PPG-Graph'!$B$2*A1319+'PPG-Graph'!$B$15)</f>
        <v>0</v>
      </c>
      <c r="G1319">
        <f>'PPG-Graph'!$B$17*SIN(2*PI()*4*'PPG-Graph'!$B$2*A1319+'PPG-Graph'!$B$18)</f>
        <v>0</v>
      </c>
      <c r="H1319">
        <f>'PPG-Graph'!$B$20*SIN(2*PI()*5*'PPG-Graph'!$B$2*A1319+'PPG-Graph'!$B$21)</f>
        <v>0</v>
      </c>
      <c r="J1319">
        <f>K1319+L1319++M1319+N1319+O1319+'PPG-Graph'!$B$4</f>
        <v>76.61366720518599</v>
      </c>
      <c r="K1319">
        <f>'PPG-Graph'!$B$8*COS(2*PI()*'PPG-Graph'!$B$2*A1319+'PPG-Graph'!$B$9)*2*PI()*'PPG-Graph'!$B$2</f>
        <v>-93.38633279481401</v>
      </c>
      <c r="L1319">
        <f>'PPG-Graph'!$B$11*COS(2*PI()*2*'PPG-Graph'!$B$2*A1319+'PPG-Graph'!$B$12)*2*PI()*2*'PPG-Graph'!$B$2</f>
        <v>0</v>
      </c>
      <c r="M1319">
        <f>'PPG-Graph'!$B$14*COS(2*PI()*3*'PPG-Graph'!$B$2*A1319+'PPG-Graph'!$B$15)*2*PI()*3*'PPG-Graph'!$B$2</f>
        <v>0</v>
      </c>
      <c r="N1319">
        <f>'PPG-Graph'!$B$17*COS(2*PI()*4*'PPG-Graph'!$B$2*A1319+'PPG-Graph'!$B$18)*2*PI()*4*'PPG-Graph'!$B$2</f>
        <v>0</v>
      </c>
      <c r="O1319">
        <f>'PPG-Graph'!$B$20*COS(2*PI()*5*'PPG-Graph'!$B$2*A1319+'PPG-Graph'!$B$21)*2*PI()*5*'PPG-Graph'!$B$2</f>
        <v>0</v>
      </c>
      <c r="Q1319">
        <f>R1319+S1319++T1319+U1319+V1319+'PPG-Graph'!$B$4</f>
        <v>-358.32435142275244</v>
      </c>
      <c r="R1319">
        <f>-'PPG-Graph'!$B$8*SIN(2*PI()*'PPG-Graph'!$B$2*A1319+'PPG-Graph'!$B$9)*(2*PI()*'PPG-Graph'!$B$2)^2</f>
        <v>-528.32435142275244</v>
      </c>
      <c r="S1319">
        <f>-'PPG-Graph'!$B$11*SIN(2*PI()*2*'PPG-Graph'!$B$2*A1319+'PPG-Graph'!$B$12)*(2*PI()*2*'PPG-Graph'!$B$2)^2</f>
        <v>0</v>
      </c>
      <c r="T1319">
        <f>-'PPG-Graph'!$B$14*SIN(2*PI()*3*'PPG-Graph'!$B$2*A1319+'PPG-Graph'!$B$15)*(2*PI()*3*'PPG-Graph'!$B$2)^2</f>
        <v>0</v>
      </c>
      <c r="U1319">
        <f>-'PPG-Graph'!$B$17*SIN(2*PI()*4*'PPG-Graph'!$B$2*A1319+'PPG-Graph'!$B$18)*(2*PI()*4*'PPG-Graph'!$B$2)^2</f>
        <v>0</v>
      </c>
      <c r="V1319">
        <f>-'PPG-Graph'!$B$20*SIN(2*PI()*5*'PPG-Graph'!$B$2*A1319+'PPG-Graph'!$B$21)*(2*PI()*5*'PPG-Graph'!$B$2)^2</f>
        <v>0</v>
      </c>
    </row>
    <row r="1320" spans="1:22" x14ac:dyDescent="0.25">
      <c r="A1320">
        <v>4.3866666670000001</v>
      </c>
      <c r="C1320">
        <f>D1320+E1320++F1320+G1320+H1320+'PPG-Graph'!$B$4</f>
        <v>183.06841204809322</v>
      </c>
      <c r="D1320">
        <f>'PPG-Graph'!$B$8*SIN(2*PI()*'PPG-Graph'!$B$2*A1320+'PPG-Graph'!$B$9)</f>
        <v>13.06841204809321</v>
      </c>
      <c r="E1320">
        <f>'PPG-Graph'!$B$11*SIN(2*PI()*2*'PPG-Graph'!$B$2*A1320+'PPG-Graph'!$B$12)</f>
        <v>0</v>
      </c>
      <c r="F1320">
        <f>'PPG-Graph'!$B$14*SIN(2*PI()*3*'PPG-Graph'!$B$2*A1320+'PPG-Graph'!$B$15)</f>
        <v>0</v>
      </c>
      <c r="G1320">
        <f>'PPG-Graph'!$B$17*SIN(2*PI()*4*'PPG-Graph'!$B$2*A1320+'PPG-Graph'!$B$18)</f>
        <v>0</v>
      </c>
      <c r="H1320">
        <f>'PPG-Graph'!$B$20*SIN(2*PI()*5*'PPG-Graph'!$B$2*A1320+'PPG-Graph'!$B$21)</f>
        <v>0</v>
      </c>
      <c r="J1320">
        <f>K1320+L1320++M1320+N1320+O1320+'PPG-Graph'!$B$4</f>
        <v>74.873195602452597</v>
      </c>
      <c r="K1320">
        <f>'PPG-Graph'!$B$8*COS(2*PI()*'PPG-Graph'!$B$2*A1320+'PPG-Graph'!$B$9)*2*PI()*'PPG-Graph'!$B$2</f>
        <v>-95.126804397547403</v>
      </c>
      <c r="L1320">
        <f>'PPG-Graph'!$B$11*COS(2*PI()*2*'PPG-Graph'!$B$2*A1320+'PPG-Graph'!$B$12)*2*PI()*2*'PPG-Graph'!$B$2</f>
        <v>0</v>
      </c>
      <c r="M1320">
        <f>'PPG-Graph'!$B$14*COS(2*PI()*3*'PPG-Graph'!$B$2*A1320+'PPG-Graph'!$B$15)*2*PI()*3*'PPG-Graph'!$B$2</f>
        <v>0</v>
      </c>
      <c r="N1320">
        <f>'PPG-Graph'!$B$17*COS(2*PI()*4*'PPG-Graph'!$B$2*A1320+'PPG-Graph'!$B$18)*2*PI()*4*'PPG-Graph'!$B$2</f>
        <v>0</v>
      </c>
      <c r="O1320">
        <f>'PPG-Graph'!$B$20*COS(2*PI()*5*'PPG-Graph'!$B$2*A1320+'PPG-Graph'!$B$21)*2*PI()*5*'PPG-Graph'!$B$2</f>
        <v>0</v>
      </c>
      <c r="Q1320">
        <f>R1320+S1320++T1320+U1320+V1320+'PPG-Graph'!$B$4</f>
        <v>-345.92022826043979</v>
      </c>
      <c r="R1320">
        <f>-'PPG-Graph'!$B$8*SIN(2*PI()*'PPG-Graph'!$B$2*A1320+'PPG-Graph'!$B$9)*(2*PI()*'PPG-Graph'!$B$2)^2</f>
        <v>-515.92022826043979</v>
      </c>
      <c r="S1320">
        <f>-'PPG-Graph'!$B$11*SIN(2*PI()*2*'PPG-Graph'!$B$2*A1320+'PPG-Graph'!$B$12)*(2*PI()*2*'PPG-Graph'!$B$2)^2</f>
        <v>0</v>
      </c>
      <c r="T1320">
        <f>-'PPG-Graph'!$B$14*SIN(2*PI()*3*'PPG-Graph'!$B$2*A1320+'PPG-Graph'!$B$15)*(2*PI()*3*'PPG-Graph'!$B$2)^2</f>
        <v>0</v>
      </c>
      <c r="U1320">
        <f>-'PPG-Graph'!$B$17*SIN(2*PI()*4*'PPG-Graph'!$B$2*A1320+'PPG-Graph'!$B$18)*(2*PI()*4*'PPG-Graph'!$B$2)^2</f>
        <v>0</v>
      </c>
      <c r="V1320">
        <f>-'PPG-Graph'!$B$20*SIN(2*PI()*5*'PPG-Graph'!$B$2*A1320+'PPG-Graph'!$B$21)*(2*PI()*5*'PPG-Graph'!$B$2)^2</f>
        <v>0</v>
      </c>
    </row>
    <row r="1321" spans="1:22" x14ac:dyDescent="0.25">
      <c r="A1321">
        <v>4.3899999999999997</v>
      </c>
      <c r="C1321">
        <f>D1321+E1321++F1321+G1321+H1321+'PPG-Graph'!$B$4</f>
        <v>182.74847979497386</v>
      </c>
      <c r="D1321">
        <f>'PPG-Graph'!$B$8*SIN(2*PI()*'PPG-Graph'!$B$2*A1321+'PPG-Graph'!$B$9)</f>
        <v>12.748479794973859</v>
      </c>
      <c r="E1321">
        <f>'PPG-Graph'!$B$11*SIN(2*PI()*2*'PPG-Graph'!$B$2*A1321+'PPG-Graph'!$B$12)</f>
        <v>0</v>
      </c>
      <c r="F1321">
        <f>'PPG-Graph'!$B$14*SIN(2*PI()*3*'PPG-Graph'!$B$2*A1321+'PPG-Graph'!$B$15)</f>
        <v>0</v>
      </c>
      <c r="G1321">
        <f>'PPG-Graph'!$B$17*SIN(2*PI()*4*'PPG-Graph'!$B$2*A1321+'PPG-Graph'!$B$18)</f>
        <v>0</v>
      </c>
      <c r="H1321">
        <f>'PPG-Graph'!$B$20*SIN(2*PI()*5*'PPG-Graph'!$B$2*A1321+'PPG-Graph'!$B$21)</f>
        <v>0</v>
      </c>
      <c r="J1321">
        <f>K1321+L1321++M1321+N1321+O1321+'PPG-Graph'!$B$4</f>
        <v>73.174450280077622</v>
      </c>
      <c r="K1321">
        <f>'PPG-Graph'!$B$8*COS(2*PI()*'PPG-Graph'!$B$2*A1321+'PPG-Graph'!$B$9)*2*PI()*'PPG-Graph'!$B$2</f>
        <v>-96.825549719922378</v>
      </c>
      <c r="L1321">
        <f>'PPG-Graph'!$B$11*COS(2*PI()*2*'PPG-Graph'!$B$2*A1321+'PPG-Graph'!$B$12)*2*PI()*2*'PPG-Graph'!$B$2</f>
        <v>0</v>
      </c>
      <c r="M1321">
        <f>'PPG-Graph'!$B$14*COS(2*PI()*3*'PPG-Graph'!$B$2*A1321+'PPG-Graph'!$B$15)*2*PI()*3*'PPG-Graph'!$B$2</f>
        <v>0</v>
      </c>
      <c r="N1321">
        <f>'PPG-Graph'!$B$17*COS(2*PI()*4*'PPG-Graph'!$B$2*A1321+'PPG-Graph'!$B$18)*2*PI()*4*'PPG-Graph'!$B$2</f>
        <v>0</v>
      </c>
      <c r="O1321">
        <f>'PPG-Graph'!$B$20*COS(2*PI()*5*'PPG-Graph'!$B$2*A1321+'PPG-Graph'!$B$21)*2*PI()*5*'PPG-Graph'!$B$2</f>
        <v>0</v>
      </c>
      <c r="Q1321">
        <f>R1321+S1321++T1321+U1321+V1321+'PPG-Graph'!$B$4</f>
        <v>-333.28980916669099</v>
      </c>
      <c r="R1321">
        <f>-'PPG-Graph'!$B$8*SIN(2*PI()*'PPG-Graph'!$B$2*A1321+'PPG-Graph'!$B$9)*(2*PI()*'PPG-Graph'!$B$2)^2</f>
        <v>-503.28980916669099</v>
      </c>
      <c r="S1321">
        <f>-'PPG-Graph'!$B$11*SIN(2*PI()*2*'PPG-Graph'!$B$2*A1321+'PPG-Graph'!$B$12)*(2*PI()*2*'PPG-Graph'!$B$2)^2</f>
        <v>0</v>
      </c>
      <c r="T1321">
        <f>-'PPG-Graph'!$B$14*SIN(2*PI()*3*'PPG-Graph'!$B$2*A1321+'PPG-Graph'!$B$15)*(2*PI()*3*'PPG-Graph'!$B$2)^2</f>
        <v>0</v>
      </c>
      <c r="U1321">
        <f>-'PPG-Graph'!$B$17*SIN(2*PI()*4*'PPG-Graph'!$B$2*A1321+'PPG-Graph'!$B$18)*(2*PI()*4*'PPG-Graph'!$B$2)^2</f>
        <v>0</v>
      </c>
      <c r="V1321">
        <f>-'PPG-Graph'!$B$20*SIN(2*PI()*5*'PPG-Graph'!$B$2*A1321+'PPG-Graph'!$B$21)*(2*PI()*5*'PPG-Graph'!$B$2)^2</f>
        <v>0</v>
      </c>
    </row>
    <row r="1322" spans="1:22" x14ac:dyDescent="0.25">
      <c r="A1322">
        <v>4.3933333330000002</v>
      </c>
      <c r="C1322">
        <f>D1322+E1322++F1322+G1322+H1322+'PPG-Graph'!$B$4</f>
        <v>182.42295563839346</v>
      </c>
      <c r="D1322">
        <f>'PPG-Graph'!$B$8*SIN(2*PI()*'PPG-Graph'!$B$2*A1322+'PPG-Graph'!$B$9)</f>
        <v>12.42295563839347</v>
      </c>
      <c r="E1322">
        <f>'PPG-Graph'!$B$11*SIN(2*PI()*2*'PPG-Graph'!$B$2*A1322+'PPG-Graph'!$B$12)</f>
        <v>0</v>
      </c>
      <c r="F1322">
        <f>'PPG-Graph'!$B$14*SIN(2*PI()*3*'PPG-Graph'!$B$2*A1322+'PPG-Graph'!$B$15)</f>
        <v>0</v>
      </c>
      <c r="G1322">
        <f>'PPG-Graph'!$B$17*SIN(2*PI()*4*'PPG-Graph'!$B$2*A1322+'PPG-Graph'!$B$18)</f>
        <v>0</v>
      </c>
      <c r="H1322">
        <f>'PPG-Graph'!$B$20*SIN(2*PI()*5*'PPG-Graph'!$B$2*A1322+'PPG-Graph'!$B$21)</f>
        <v>0</v>
      </c>
      <c r="J1322">
        <f>K1322+L1322++M1322+N1322+O1322+'PPG-Graph'!$B$4</f>
        <v>71.518175835429702</v>
      </c>
      <c r="K1322">
        <f>'PPG-Graph'!$B$8*COS(2*PI()*'PPG-Graph'!$B$2*A1322+'PPG-Graph'!$B$9)*2*PI()*'PPG-Graph'!$B$2</f>
        <v>-98.481824164570298</v>
      </c>
      <c r="L1322">
        <f>'PPG-Graph'!$B$11*COS(2*PI()*2*'PPG-Graph'!$B$2*A1322+'PPG-Graph'!$B$12)*2*PI()*2*'PPG-Graph'!$B$2</f>
        <v>0</v>
      </c>
      <c r="M1322">
        <f>'PPG-Graph'!$B$14*COS(2*PI()*3*'PPG-Graph'!$B$2*A1322+'PPG-Graph'!$B$15)*2*PI()*3*'PPG-Graph'!$B$2</f>
        <v>0</v>
      </c>
      <c r="N1322">
        <f>'PPG-Graph'!$B$17*COS(2*PI()*4*'PPG-Graph'!$B$2*A1322+'PPG-Graph'!$B$18)*2*PI()*4*'PPG-Graph'!$B$2</f>
        <v>0</v>
      </c>
      <c r="O1322">
        <f>'PPG-Graph'!$B$20*COS(2*PI()*5*'PPG-Graph'!$B$2*A1322+'PPG-Graph'!$B$21)*2*PI()*5*'PPG-Graph'!$B$2</f>
        <v>0</v>
      </c>
      <c r="Q1322">
        <f>R1322+S1322++T1322+U1322+V1322+'PPG-Graph'!$B$4</f>
        <v>-320.43863057290417</v>
      </c>
      <c r="R1322">
        <f>-'PPG-Graph'!$B$8*SIN(2*PI()*'PPG-Graph'!$B$2*A1322+'PPG-Graph'!$B$9)*(2*PI()*'PPG-Graph'!$B$2)^2</f>
        <v>-490.43863057290417</v>
      </c>
      <c r="S1322">
        <f>-'PPG-Graph'!$B$11*SIN(2*PI()*2*'PPG-Graph'!$B$2*A1322+'PPG-Graph'!$B$12)*(2*PI()*2*'PPG-Graph'!$B$2)^2</f>
        <v>0</v>
      </c>
      <c r="T1322">
        <f>-'PPG-Graph'!$B$14*SIN(2*PI()*3*'PPG-Graph'!$B$2*A1322+'PPG-Graph'!$B$15)*(2*PI()*3*'PPG-Graph'!$B$2)^2</f>
        <v>0</v>
      </c>
      <c r="U1322">
        <f>-'PPG-Graph'!$B$17*SIN(2*PI()*4*'PPG-Graph'!$B$2*A1322+'PPG-Graph'!$B$18)*(2*PI()*4*'PPG-Graph'!$B$2)^2</f>
        <v>0</v>
      </c>
      <c r="V1322">
        <f>-'PPG-Graph'!$B$20*SIN(2*PI()*5*'PPG-Graph'!$B$2*A1322+'PPG-Graph'!$B$21)*(2*PI()*5*'PPG-Graph'!$B$2)^2</f>
        <v>0</v>
      </c>
    </row>
    <row r="1323" spans="1:22" x14ac:dyDescent="0.25">
      <c r="A1323">
        <v>4.3966666669999999</v>
      </c>
      <c r="C1323">
        <f>D1323+E1323++F1323+G1323+H1323+'PPG-Graph'!$B$4</f>
        <v>182.09198226388258</v>
      </c>
      <c r="D1323">
        <f>'PPG-Graph'!$B$8*SIN(2*PI()*'PPG-Graph'!$B$2*A1323+'PPG-Graph'!$B$9)</f>
        <v>12.091982263882572</v>
      </c>
      <c r="E1323">
        <f>'PPG-Graph'!$B$11*SIN(2*PI()*2*'PPG-Graph'!$B$2*A1323+'PPG-Graph'!$B$12)</f>
        <v>0</v>
      </c>
      <c r="F1323">
        <f>'PPG-Graph'!$B$14*SIN(2*PI()*3*'PPG-Graph'!$B$2*A1323+'PPG-Graph'!$B$15)</f>
        <v>0</v>
      </c>
      <c r="G1323">
        <f>'PPG-Graph'!$B$17*SIN(2*PI()*4*'PPG-Graph'!$B$2*A1323+'PPG-Graph'!$B$18)</f>
        <v>0</v>
      </c>
      <c r="H1323">
        <f>'PPG-Graph'!$B$20*SIN(2*PI()*5*'PPG-Graph'!$B$2*A1323+'PPG-Graph'!$B$21)</f>
        <v>0</v>
      </c>
      <c r="J1323">
        <f>K1323+L1323++M1323+N1323+O1323+'PPG-Graph'!$B$4</f>
        <v>69.905098287704277</v>
      </c>
      <c r="K1323">
        <f>'PPG-Graph'!$B$8*COS(2*PI()*'PPG-Graph'!$B$2*A1323+'PPG-Graph'!$B$9)*2*PI()*'PPG-Graph'!$B$2</f>
        <v>-100.09490171229572</v>
      </c>
      <c r="L1323">
        <f>'PPG-Graph'!$B$11*COS(2*PI()*2*'PPG-Graph'!$B$2*A1323+'PPG-Graph'!$B$12)*2*PI()*2*'PPG-Graph'!$B$2</f>
        <v>0</v>
      </c>
      <c r="M1323">
        <f>'PPG-Graph'!$B$14*COS(2*PI()*3*'PPG-Graph'!$B$2*A1323+'PPG-Graph'!$B$15)*2*PI()*3*'PPG-Graph'!$B$2</f>
        <v>0</v>
      </c>
      <c r="N1323">
        <f>'PPG-Graph'!$B$17*COS(2*PI()*4*'PPG-Graph'!$B$2*A1323+'PPG-Graph'!$B$18)*2*PI()*4*'PPG-Graph'!$B$2</f>
        <v>0</v>
      </c>
      <c r="O1323">
        <f>'PPG-Graph'!$B$20*COS(2*PI()*5*'PPG-Graph'!$B$2*A1323+'PPG-Graph'!$B$21)*2*PI()*5*'PPG-Graph'!$B$2</f>
        <v>0</v>
      </c>
      <c r="Q1323">
        <f>R1323+S1323++T1323+U1323+V1323+'PPG-Graph'!$B$4</f>
        <v>-307.37232547803956</v>
      </c>
      <c r="R1323">
        <f>-'PPG-Graph'!$B$8*SIN(2*PI()*'PPG-Graph'!$B$2*A1323+'PPG-Graph'!$B$9)*(2*PI()*'PPG-Graph'!$B$2)^2</f>
        <v>-477.37232547803956</v>
      </c>
      <c r="S1323">
        <f>-'PPG-Graph'!$B$11*SIN(2*PI()*2*'PPG-Graph'!$B$2*A1323+'PPG-Graph'!$B$12)*(2*PI()*2*'PPG-Graph'!$B$2)^2</f>
        <v>0</v>
      </c>
      <c r="T1323">
        <f>-'PPG-Graph'!$B$14*SIN(2*PI()*3*'PPG-Graph'!$B$2*A1323+'PPG-Graph'!$B$15)*(2*PI()*3*'PPG-Graph'!$B$2)^2</f>
        <v>0</v>
      </c>
      <c r="U1323">
        <f>-'PPG-Graph'!$B$17*SIN(2*PI()*4*'PPG-Graph'!$B$2*A1323+'PPG-Graph'!$B$18)*(2*PI()*4*'PPG-Graph'!$B$2)^2</f>
        <v>0</v>
      </c>
      <c r="V1323">
        <f>-'PPG-Graph'!$B$20*SIN(2*PI()*5*'PPG-Graph'!$B$2*A1323+'PPG-Graph'!$B$21)*(2*PI()*5*'PPG-Graph'!$B$2)^2</f>
        <v>0</v>
      </c>
    </row>
    <row r="1324" spans="1:22" x14ac:dyDescent="0.25">
      <c r="A1324">
        <v>4.4000000000000004</v>
      </c>
      <c r="C1324">
        <f>D1324+E1324++F1324+G1324+H1324+'PPG-Graph'!$B$4</f>
        <v>181.75570504584942</v>
      </c>
      <c r="D1324">
        <f>'PPG-Graph'!$B$8*SIN(2*PI()*'PPG-Graph'!$B$2*A1324+'PPG-Graph'!$B$9)</f>
        <v>11.755705045849423</v>
      </c>
      <c r="E1324">
        <f>'PPG-Graph'!$B$11*SIN(2*PI()*2*'PPG-Graph'!$B$2*A1324+'PPG-Graph'!$B$12)</f>
        <v>0</v>
      </c>
      <c r="F1324">
        <f>'PPG-Graph'!$B$14*SIN(2*PI()*3*'PPG-Graph'!$B$2*A1324+'PPG-Graph'!$B$15)</f>
        <v>0</v>
      </c>
      <c r="G1324">
        <f>'PPG-Graph'!$B$17*SIN(2*PI()*4*'PPG-Graph'!$B$2*A1324+'PPG-Graph'!$B$18)</f>
        <v>0</v>
      </c>
      <c r="H1324">
        <f>'PPG-Graph'!$B$20*SIN(2*PI()*5*'PPG-Graph'!$B$2*A1324+'PPG-Graph'!$B$21)</f>
        <v>0</v>
      </c>
      <c r="J1324">
        <f>K1324+L1324++M1324+N1324+O1324+'PPG-Graph'!$B$4</f>
        <v>68.335926153694629</v>
      </c>
      <c r="K1324">
        <f>'PPG-Graph'!$B$8*COS(2*PI()*'PPG-Graph'!$B$2*A1324+'PPG-Graph'!$B$9)*2*PI()*'PPG-Graph'!$B$2</f>
        <v>-101.66407384630537</v>
      </c>
      <c r="L1324">
        <f>'PPG-Graph'!$B$11*COS(2*PI()*2*'PPG-Graph'!$B$2*A1324+'PPG-Graph'!$B$12)*2*PI()*2*'PPG-Graph'!$B$2</f>
        <v>0</v>
      </c>
      <c r="M1324">
        <f>'PPG-Graph'!$B$14*COS(2*PI()*3*'PPG-Graph'!$B$2*A1324+'PPG-Graph'!$B$15)*2*PI()*3*'PPG-Graph'!$B$2</f>
        <v>0</v>
      </c>
      <c r="N1324">
        <f>'PPG-Graph'!$B$17*COS(2*PI()*4*'PPG-Graph'!$B$2*A1324+'PPG-Graph'!$B$18)*2*PI()*4*'PPG-Graph'!$B$2</f>
        <v>0</v>
      </c>
      <c r="O1324">
        <f>'PPG-Graph'!$B$20*COS(2*PI()*5*'PPG-Graph'!$B$2*A1324+'PPG-Graph'!$B$21)*2*PI()*5*'PPG-Graph'!$B$2</f>
        <v>0</v>
      </c>
      <c r="Q1324">
        <f>R1324+S1324++T1324+U1324+V1324+'PPG-Graph'!$B$4</f>
        <v>-294.09663303369535</v>
      </c>
      <c r="R1324">
        <f>-'PPG-Graph'!$B$8*SIN(2*PI()*'PPG-Graph'!$B$2*A1324+'PPG-Graph'!$B$9)*(2*PI()*'PPG-Graph'!$B$2)^2</f>
        <v>-464.09663303369535</v>
      </c>
      <c r="S1324">
        <f>-'PPG-Graph'!$B$11*SIN(2*PI()*2*'PPG-Graph'!$B$2*A1324+'PPG-Graph'!$B$12)*(2*PI()*2*'PPG-Graph'!$B$2)^2</f>
        <v>0</v>
      </c>
      <c r="T1324">
        <f>-'PPG-Graph'!$B$14*SIN(2*PI()*3*'PPG-Graph'!$B$2*A1324+'PPG-Graph'!$B$15)*(2*PI()*3*'PPG-Graph'!$B$2)^2</f>
        <v>0</v>
      </c>
      <c r="U1324">
        <f>-'PPG-Graph'!$B$17*SIN(2*PI()*4*'PPG-Graph'!$B$2*A1324+'PPG-Graph'!$B$18)*(2*PI()*4*'PPG-Graph'!$B$2)^2</f>
        <v>0</v>
      </c>
      <c r="V1324">
        <f>-'PPG-Graph'!$B$20*SIN(2*PI()*5*'PPG-Graph'!$B$2*A1324+'PPG-Graph'!$B$21)*(2*PI()*5*'PPG-Graph'!$B$2)^2</f>
        <v>0</v>
      </c>
    </row>
    <row r="1325" spans="1:22" x14ac:dyDescent="0.25">
      <c r="A1325">
        <v>4.403333333</v>
      </c>
      <c r="C1325">
        <f>D1325+E1325++F1325+G1325+H1325+'PPG-Graph'!$B$4</f>
        <v>181.4142713880849</v>
      </c>
      <c r="D1325">
        <f>'PPG-Graph'!$B$8*SIN(2*PI()*'PPG-Graph'!$B$2*A1325+'PPG-Graph'!$B$9)</f>
        <v>11.414271388084902</v>
      </c>
      <c r="E1325">
        <f>'PPG-Graph'!$B$11*SIN(2*PI()*2*'PPG-Graph'!$B$2*A1325+'PPG-Graph'!$B$12)</f>
        <v>0</v>
      </c>
      <c r="F1325">
        <f>'PPG-Graph'!$B$14*SIN(2*PI()*3*'PPG-Graph'!$B$2*A1325+'PPG-Graph'!$B$15)</f>
        <v>0</v>
      </c>
      <c r="G1325">
        <f>'PPG-Graph'!$B$17*SIN(2*PI()*4*'PPG-Graph'!$B$2*A1325+'PPG-Graph'!$B$18)</f>
        <v>0</v>
      </c>
      <c r="H1325">
        <f>'PPG-Graph'!$B$20*SIN(2*PI()*5*'PPG-Graph'!$B$2*A1325+'PPG-Graph'!$B$21)</f>
        <v>0</v>
      </c>
      <c r="J1325">
        <f>K1325+L1325++M1325+N1325+O1325+'PPG-Graph'!$B$4</f>
        <v>66.811347233585479</v>
      </c>
      <c r="K1325">
        <f>'PPG-Graph'!$B$8*COS(2*PI()*'PPG-Graph'!$B$2*A1325+'PPG-Graph'!$B$9)*2*PI()*'PPG-Graph'!$B$2</f>
        <v>-103.18865276641452</v>
      </c>
      <c r="L1325">
        <f>'PPG-Graph'!$B$11*COS(2*PI()*2*'PPG-Graph'!$B$2*A1325+'PPG-Graph'!$B$12)*2*PI()*2*'PPG-Graph'!$B$2</f>
        <v>0</v>
      </c>
      <c r="M1325">
        <f>'PPG-Graph'!$B$14*COS(2*PI()*3*'PPG-Graph'!$B$2*A1325+'PPG-Graph'!$B$15)*2*PI()*3*'PPG-Graph'!$B$2</f>
        <v>0</v>
      </c>
      <c r="N1325">
        <f>'PPG-Graph'!$B$17*COS(2*PI()*4*'PPG-Graph'!$B$2*A1325+'PPG-Graph'!$B$18)*2*PI()*4*'PPG-Graph'!$B$2</f>
        <v>0</v>
      </c>
      <c r="O1325">
        <f>'PPG-Graph'!$B$20*COS(2*PI()*5*'PPG-Graph'!$B$2*A1325+'PPG-Graph'!$B$21)*2*PI()*5*'PPG-Graph'!$B$2</f>
        <v>0</v>
      </c>
      <c r="Q1325">
        <f>R1325+S1325++T1325+U1325+V1325+'PPG-Graph'!$B$4</f>
        <v>-280.61737250828435</v>
      </c>
      <c r="R1325">
        <f>-'PPG-Graph'!$B$8*SIN(2*PI()*'PPG-Graph'!$B$2*A1325+'PPG-Graph'!$B$9)*(2*PI()*'PPG-Graph'!$B$2)^2</f>
        <v>-450.61737250828435</v>
      </c>
      <c r="S1325">
        <f>-'PPG-Graph'!$B$11*SIN(2*PI()*2*'PPG-Graph'!$B$2*A1325+'PPG-Graph'!$B$12)*(2*PI()*2*'PPG-Graph'!$B$2)^2</f>
        <v>0</v>
      </c>
      <c r="T1325">
        <f>-'PPG-Graph'!$B$14*SIN(2*PI()*3*'PPG-Graph'!$B$2*A1325+'PPG-Graph'!$B$15)*(2*PI()*3*'PPG-Graph'!$B$2)^2</f>
        <v>0</v>
      </c>
      <c r="U1325">
        <f>-'PPG-Graph'!$B$17*SIN(2*PI()*4*'PPG-Graph'!$B$2*A1325+'PPG-Graph'!$B$18)*(2*PI()*4*'PPG-Graph'!$B$2)^2</f>
        <v>0</v>
      </c>
      <c r="V1325">
        <f>-'PPG-Graph'!$B$20*SIN(2*PI()*5*'PPG-Graph'!$B$2*A1325+'PPG-Graph'!$B$21)*(2*PI()*5*'PPG-Graph'!$B$2)^2</f>
        <v>0</v>
      </c>
    </row>
    <row r="1326" spans="1:22" x14ac:dyDescent="0.25">
      <c r="A1326">
        <v>4.4066666669999996</v>
      </c>
      <c r="C1326">
        <f>D1326+E1326++F1326+G1326+H1326+'PPG-Graph'!$B$4</f>
        <v>181.0678309499776</v>
      </c>
      <c r="D1326">
        <f>'PPG-Graph'!$B$8*SIN(2*PI()*'PPG-Graph'!$B$2*A1326+'PPG-Graph'!$B$9)</f>
        <v>11.067830949977608</v>
      </c>
      <c r="E1326">
        <f>'PPG-Graph'!$B$11*SIN(2*PI()*2*'PPG-Graph'!$B$2*A1326+'PPG-Graph'!$B$12)</f>
        <v>0</v>
      </c>
      <c r="F1326">
        <f>'PPG-Graph'!$B$14*SIN(2*PI()*3*'PPG-Graph'!$B$2*A1326+'PPG-Graph'!$B$15)</f>
        <v>0</v>
      </c>
      <c r="G1326">
        <f>'PPG-Graph'!$B$17*SIN(2*PI()*4*'PPG-Graph'!$B$2*A1326+'PPG-Graph'!$B$18)</f>
        <v>0</v>
      </c>
      <c r="H1326">
        <f>'PPG-Graph'!$B$20*SIN(2*PI()*5*'PPG-Graph'!$B$2*A1326+'PPG-Graph'!$B$21)</f>
        <v>0</v>
      </c>
      <c r="J1326">
        <f>K1326+L1326++M1326+N1326+O1326+'PPG-Graph'!$B$4</f>
        <v>65.33202982100363</v>
      </c>
      <c r="K1326">
        <f>'PPG-Graph'!$B$8*COS(2*PI()*'PPG-Graph'!$B$2*A1326+'PPG-Graph'!$B$9)*2*PI()*'PPG-Graph'!$B$2</f>
        <v>-104.66797017899637</v>
      </c>
      <c r="L1326">
        <f>'PPG-Graph'!$B$11*COS(2*PI()*2*'PPG-Graph'!$B$2*A1326+'PPG-Graph'!$B$12)*2*PI()*2*'PPG-Graph'!$B$2</f>
        <v>0</v>
      </c>
      <c r="M1326">
        <f>'PPG-Graph'!$B$14*COS(2*PI()*3*'PPG-Graph'!$B$2*A1326+'PPG-Graph'!$B$15)*2*PI()*3*'PPG-Graph'!$B$2</f>
        <v>0</v>
      </c>
      <c r="N1326">
        <f>'PPG-Graph'!$B$17*COS(2*PI()*4*'PPG-Graph'!$B$2*A1326+'PPG-Graph'!$B$18)*2*PI()*4*'PPG-Graph'!$B$2</f>
        <v>0</v>
      </c>
      <c r="O1326">
        <f>'PPG-Graph'!$B$20*COS(2*PI()*5*'PPG-Graph'!$B$2*A1326+'PPG-Graph'!$B$21)*2*PI()*5*'PPG-Graph'!$B$2</f>
        <v>0</v>
      </c>
      <c r="Q1326">
        <f>R1326+S1326++T1326+U1326+V1326+'PPG-Graph'!$B$4</f>
        <v>-266.94045221764804</v>
      </c>
      <c r="R1326">
        <f>-'PPG-Graph'!$B$8*SIN(2*PI()*'PPG-Graph'!$B$2*A1326+'PPG-Graph'!$B$9)*(2*PI()*'PPG-Graph'!$B$2)^2</f>
        <v>-436.94045221764804</v>
      </c>
      <c r="S1326">
        <f>-'PPG-Graph'!$B$11*SIN(2*PI()*2*'PPG-Graph'!$B$2*A1326+'PPG-Graph'!$B$12)*(2*PI()*2*'PPG-Graph'!$B$2)^2</f>
        <v>0</v>
      </c>
      <c r="T1326">
        <f>-'PPG-Graph'!$B$14*SIN(2*PI()*3*'PPG-Graph'!$B$2*A1326+'PPG-Graph'!$B$15)*(2*PI()*3*'PPG-Graph'!$B$2)^2</f>
        <v>0</v>
      </c>
      <c r="U1326">
        <f>-'PPG-Graph'!$B$17*SIN(2*PI()*4*'PPG-Graph'!$B$2*A1326+'PPG-Graph'!$B$18)*(2*PI()*4*'PPG-Graph'!$B$2)^2</f>
        <v>0</v>
      </c>
      <c r="V1326">
        <f>-'PPG-Graph'!$B$20*SIN(2*PI()*5*'PPG-Graph'!$B$2*A1326+'PPG-Graph'!$B$21)*(2*PI()*5*'PPG-Graph'!$B$2)^2</f>
        <v>0</v>
      </c>
    </row>
    <row r="1327" spans="1:22" x14ac:dyDescent="0.25">
      <c r="A1327">
        <v>4.41</v>
      </c>
      <c r="C1327">
        <f>D1327+E1327++F1327+G1327+H1327+'PPG-Graph'!$B$4</f>
        <v>180.71653589957995</v>
      </c>
      <c r="D1327">
        <f>'PPG-Graph'!$B$8*SIN(2*PI()*'PPG-Graph'!$B$2*A1327+'PPG-Graph'!$B$9)</f>
        <v>10.716535899579958</v>
      </c>
      <c r="E1327">
        <f>'PPG-Graph'!$B$11*SIN(2*PI()*2*'PPG-Graph'!$B$2*A1327+'PPG-Graph'!$B$12)</f>
        <v>0</v>
      </c>
      <c r="F1327">
        <f>'PPG-Graph'!$B$14*SIN(2*PI()*3*'PPG-Graph'!$B$2*A1327+'PPG-Graph'!$B$15)</f>
        <v>0</v>
      </c>
      <c r="G1327">
        <f>'PPG-Graph'!$B$17*SIN(2*PI()*4*'PPG-Graph'!$B$2*A1327+'PPG-Graph'!$B$18)</f>
        <v>0</v>
      </c>
      <c r="H1327">
        <f>'PPG-Graph'!$B$20*SIN(2*PI()*5*'PPG-Graph'!$B$2*A1327+'PPG-Graph'!$B$21)</f>
        <v>0</v>
      </c>
      <c r="J1327">
        <f>K1327+L1327++M1327+N1327+O1327+'PPG-Graph'!$B$4</f>
        <v>63.898623680886473</v>
      </c>
      <c r="K1327">
        <f>'PPG-Graph'!$B$8*COS(2*PI()*'PPG-Graph'!$B$2*A1327+'PPG-Graph'!$B$9)*2*PI()*'PPG-Graph'!$B$2</f>
        <v>-106.10137631911353</v>
      </c>
      <c r="L1327">
        <f>'PPG-Graph'!$B$11*COS(2*PI()*2*'PPG-Graph'!$B$2*A1327+'PPG-Graph'!$B$12)*2*PI()*2*'PPG-Graph'!$B$2</f>
        <v>0</v>
      </c>
      <c r="M1327">
        <f>'PPG-Graph'!$B$14*COS(2*PI()*3*'PPG-Graph'!$B$2*A1327+'PPG-Graph'!$B$15)*2*PI()*3*'PPG-Graph'!$B$2</f>
        <v>0</v>
      </c>
      <c r="N1327">
        <f>'PPG-Graph'!$B$17*COS(2*PI()*4*'PPG-Graph'!$B$2*A1327+'PPG-Graph'!$B$18)*2*PI()*4*'PPG-Graph'!$B$2</f>
        <v>0</v>
      </c>
      <c r="O1327">
        <f>'PPG-Graph'!$B$20*COS(2*PI()*5*'PPG-Graph'!$B$2*A1327+'PPG-Graph'!$B$21)*2*PI()*5*'PPG-Graph'!$B$2</f>
        <v>0</v>
      </c>
      <c r="Q1327">
        <f>R1327+S1327++T1327+U1327+V1327+'PPG-Graph'!$B$4</f>
        <v>-253.0718795157058</v>
      </c>
      <c r="R1327">
        <f>-'PPG-Graph'!$B$8*SIN(2*PI()*'PPG-Graph'!$B$2*A1327+'PPG-Graph'!$B$9)*(2*PI()*'PPG-Graph'!$B$2)^2</f>
        <v>-423.0718795157058</v>
      </c>
      <c r="S1327">
        <f>-'PPG-Graph'!$B$11*SIN(2*PI()*2*'PPG-Graph'!$B$2*A1327+'PPG-Graph'!$B$12)*(2*PI()*2*'PPG-Graph'!$B$2)^2</f>
        <v>0</v>
      </c>
      <c r="T1327">
        <f>-'PPG-Graph'!$B$14*SIN(2*PI()*3*'PPG-Graph'!$B$2*A1327+'PPG-Graph'!$B$15)*(2*PI()*3*'PPG-Graph'!$B$2)^2</f>
        <v>0</v>
      </c>
      <c r="U1327">
        <f>-'PPG-Graph'!$B$17*SIN(2*PI()*4*'PPG-Graph'!$B$2*A1327+'PPG-Graph'!$B$18)*(2*PI()*4*'PPG-Graph'!$B$2)^2</f>
        <v>0</v>
      </c>
      <c r="V1327">
        <f>-'PPG-Graph'!$B$20*SIN(2*PI()*5*'PPG-Graph'!$B$2*A1327+'PPG-Graph'!$B$21)*(2*PI()*5*'PPG-Graph'!$B$2)^2</f>
        <v>0</v>
      </c>
    </row>
    <row r="1328" spans="1:22" x14ac:dyDescent="0.25">
      <c r="A1328">
        <v>4.4133333329999997</v>
      </c>
      <c r="C1328">
        <f>D1328+E1328++F1328+G1328+H1328+'PPG-Graph'!$B$4</f>
        <v>180.36054022329208</v>
      </c>
      <c r="D1328">
        <f>'PPG-Graph'!$B$8*SIN(2*PI()*'PPG-Graph'!$B$2*A1328+'PPG-Graph'!$B$9)</f>
        <v>10.360540223292077</v>
      </c>
      <c r="E1328">
        <f>'PPG-Graph'!$B$11*SIN(2*PI()*2*'PPG-Graph'!$B$2*A1328+'PPG-Graph'!$B$12)</f>
        <v>0</v>
      </c>
      <c r="F1328">
        <f>'PPG-Graph'!$B$14*SIN(2*PI()*3*'PPG-Graph'!$B$2*A1328+'PPG-Graph'!$B$15)</f>
        <v>0</v>
      </c>
      <c r="G1328">
        <f>'PPG-Graph'!$B$17*SIN(2*PI()*4*'PPG-Graph'!$B$2*A1328+'PPG-Graph'!$B$18)</f>
        <v>0</v>
      </c>
      <c r="H1328">
        <f>'PPG-Graph'!$B$20*SIN(2*PI()*5*'PPG-Graph'!$B$2*A1328+'PPG-Graph'!$B$21)</f>
        <v>0</v>
      </c>
      <c r="J1328">
        <f>K1328+L1328++M1328+N1328+O1328+'PPG-Graph'!$B$4</f>
        <v>62.511757101798821</v>
      </c>
      <c r="K1328">
        <f>'PPG-Graph'!$B$8*COS(2*PI()*'PPG-Graph'!$B$2*A1328+'PPG-Graph'!$B$9)*2*PI()*'PPG-Graph'!$B$2</f>
        <v>-107.48824289820118</v>
      </c>
      <c r="L1328">
        <f>'PPG-Graph'!$B$11*COS(2*PI()*2*'PPG-Graph'!$B$2*A1328+'PPG-Graph'!$B$12)*2*PI()*2*'PPG-Graph'!$B$2</f>
        <v>0</v>
      </c>
      <c r="M1328">
        <f>'PPG-Graph'!$B$14*COS(2*PI()*3*'PPG-Graph'!$B$2*A1328+'PPG-Graph'!$B$15)*2*PI()*3*'PPG-Graph'!$B$2</f>
        <v>0</v>
      </c>
      <c r="N1328">
        <f>'PPG-Graph'!$B$17*COS(2*PI()*4*'PPG-Graph'!$B$2*A1328+'PPG-Graph'!$B$18)*2*PI()*4*'PPG-Graph'!$B$2</f>
        <v>0</v>
      </c>
      <c r="O1328">
        <f>'PPG-Graph'!$B$20*COS(2*PI()*5*'PPG-Graph'!$B$2*A1328+'PPG-Graph'!$B$21)*2*PI()*5*'PPG-Graph'!$B$2</f>
        <v>0</v>
      </c>
      <c r="Q1328">
        <f>R1328+S1328++T1328+U1328+V1328+'PPG-Graph'!$B$4</f>
        <v>-239.01773354186719</v>
      </c>
      <c r="R1328">
        <f>-'PPG-Graph'!$B$8*SIN(2*PI()*'PPG-Graph'!$B$2*A1328+'PPG-Graph'!$B$9)*(2*PI()*'PPG-Graph'!$B$2)^2</f>
        <v>-409.01773354186719</v>
      </c>
      <c r="S1328">
        <f>-'PPG-Graph'!$B$11*SIN(2*PI()*2*'PPG-Graph'!$B$2*A1328+'PPG-Graph'!$B$12)*(2*PI()*2*'PPG-Graph'!$B$2)^2</f>
        <v>0</v>
      </c>
      <c r="T1328">
        <f>-'PPG-Graph'!$B$14*SIN(2*PI()*3*'PPG-Graph'!$B$2*A1328+'PPG-Graph'!$B$15)*(2*PI()*3*'PPG-Graph'!$B$2)^2</f>
        <v>0</v>
      </c>
      <c r="U1328">
        <f>-'PPG-Graph'!$B$17*SIN(2*PI()*4*'PPG-Graph'!$B$2*A1328+'PPG-Graph'!$B$18)*(2*PI()*4*'PPG-Graph'!$B$2)^2</f>
        <v>0</v>
      </c>
      <c r="V1328">
        <f>-'PPG-Graph'!$B$20*SIN(2*PI()*5*'PPG-Graph'!$B$2*A1328+'PPG-Graph'!$B$21)*(2*PI()*5*'PPG-Graph'!$B$2)^2</f>
        <v>0</v>
      </c>
    </row>
    <row r="1329" spans="1:22" x14ac:dyDescent="0.25">
      <c r="A1329">
        <v>4.4166666670000003</v>
      </c>
      <c r="C1329">
        <f>D1329+E1329++F1329+G1329+H1329+'PPG-Graph'!$B$4</f>
        <v>179.99999996372401</v>
      </c>
      <c r="D1329">
        <f>'PPG-Graph'!$B$8*SIN(2*PI()*'PPG-Graph'!$B$2*A1329+'PPG-Graph'!$B$9)</f>
        <v>9.9999999637240098</v>
      </c>
      <c r="E1329">
        <f>'PPG-Graph'!$B$11*SIN(2*PI()*2*'PPG-Graph'!$B$2*A1329+'PPG-Graph'!$B$12)</f>
        <v>0</v>
      </c>
      <c r="F1329">
        <f>'PPG-Graph'!$B$14*SIN(2*PI()*3*'PPG-Graph'!$B$2*A1329+'PPG-Graph'!$B$15)</f>
        <v>0</v>
      </c>
      <c r="G1329">
        <f>'PPG-Graph'!$B$17*SIN(2*PI()*4*'PPG-Graph'!$B$2*A1329+'PPG-Graph'!$B$18)</f>
        <v>0</v>
      </c>
      <c r="H1329">
        <f>'PPG-Graph'!$B$20*SIN(2*PI()*5*'PPG-Graph'!$B$2*A1329+'PPG-Graph'!$B$21)</f>
        <v>0</v>
      </c>
      <c r="J1329">
        <f>K1329+L1329++M1329+N1329+O1329+'PPG-Graph'!$B$4</f>
        <v>61.172038014352196</v>
      </c>
      <c r="K1329">
        <f>'PPG-Graph'!$B$8*COS(2*PI()*'PPG-Graph'!$B$2*A1329+'PPG-Graph'!$B$9)*2*PI()*'PPG-Graph'!$B$2</f>
        <v>-108.8279619856478</v>
      </c>
      <c r="L1329">
        <f>'PPG-Graph'!$B$11*COS(2*PI()*2*'PPG-Graph'!$B$2*A1329+'PPG-Graph'!$B$12)*2*PI()*2*'PPG-Graph'!$B$2</f>
        <v>0</v>
      </c>
      <c r="M1329">
        <f>'PPG-Graph'!$B$14*COS(2*PI()*3*'PPG-Graph'!$B$2*A1329+'PPG-Graph'!$B$15)*2*PI()*3*'PPG-Graph'!$B$2</f>
        <v>0</v>
      </c>
      <c r="N1329">
        <f>'PPG-Graph'!$B$17*COS(2*PI()*4*'PPG-Graph'!$B$2*A1329+'PPG-Graph'!$B$18)*2*PI()*4*'PPG-Graph'!$B$2</f>
        <v>0</v>
      </c>
      <c r="O1329">
        <f>'PPG-Graph'!$B$20*COS(2*PI()*5*'PPG-Graph'!$B$2*A1329+'PPG-Graph'!$B$21)*2*PI()*5*'PPG-Graph'!$B$2</f>
        <v>0</v>
      </c>
      <c r="Q1329">
        <f>R1329+S1329++T1329+U1329+V1329+'PPG-Graph'!$B$4</f>
        <v>-224.78417461145563</v>
      </c>
      <c r="R1329">
        <f>-'PPG-Graph'!$B$8*SIN(2*PI()*'PPG-Graph'!$B$2*A1329+'PPG-Graph'!$B$9)*(2*PI()*'PPG-Graph'!$B$2)^2</f>
        <v>-394.78417461145563</v>
      </c>
      <c r="S1329">
        <f>-'PPG-Graph'!$B$11*SIN(2*PI()*2*'PPG-Graph'!$B$2*A1329+'PPG-Graph'!$B$12)*(2*PI()*2*'PPG-Graph'!$B$2)^2</f>
        <v>0</v>
      </c>
      <c r="T1329">
        <f>-'PPG-Graph'!$B$14*SIN(2*PI()*3*'PPG-Graph'!$B$2*A1329+'PPG-Graph'!$B$15)*(2*PI()*3*'PPG-Graph'!$B$2)^2</f>
        <v>0</v>
      </c>
      <c r="U1329">
        <f>-'PPG-Graph'!$B$17*SIN(2*PI()*4*'PPG-Graph'!$B$2*A1329+'PPG-Graph'!$B$18)*(2*PI()*4*'PPG-Graph'!$B$2)^2</f>
        <v>0</v>
      </c>
      <c r="V1329">
        <f>-'PPG-Graph'!$B$20*SIN(2*PI()*5*'PPG-Graph'!$B$2*A1329+'PPG-Graph'!$B$21)*(2*PI()*5*'PPG-Graph'!$B$2)^2</f>
        <v>0</v>
      </c>
    </row>
    <row r="1330" spans="1:22" x14ac:dyDescent="0.25">
      <c r="A1330">
        <v>4.42</v>
      </c>
      <c r="C1330">
        <f>D1330+E1330++F1330+G1330+H1330+'PPG-Graph'!$B$4</f>
        <v>179.63507348203433</v>
      </c>
      <c r="D1330">
        <f>'PPG-Graph'!$B$8*SIN(2*PI()*'PPG-Graph'!$B$2*A1330+'PPG-Graph'!$B$9)</f>
        <v>9.6350734820343362</v>
      </c>
      <c r="E1330">
        <f>'PPG-Graph'!$B$11*SIN(2*PI()*2*'PPG-Graph'!$B$2*A1330+'PPG-Graph'!$B$12)</f>
        <v>0</v>
      </c>
      <c r="F1330">
        <f>'PPG-Graph'!$B$14*SIN(2*PI()*3*'PPG-Graph'!$B$2*A1330+'PPG-Graph'!$B$15)</f>
        <v>0</v>
      </c>
      <c r="G1330">
        <f>'PPG-Graph'!$B$17*SIN(2*PI()*4*'PPG-Graph'!$B$2*A1330+'PPG-Graph'!$B$18)</f>
        <v>0</v>
      </c>
      <c r="H1330">
        <f>'PPG-Graph'!$B$20*SIN(2*PI()*5*'PPG-Graph'!$B$2*A1330+'PPG-Graph'!$B$21)</f>
        <v>0</v>
      </c>
      <c r="J1330">
        <f>K1330+L1330++M1330+N1330+O1330+'PPG-Graph'!$B$4</f>
        <v>59.880054867301581</v>
      </c>
      <c r="K1330">
        <f>'PPG-Graph'!$B$8*COS(2*PI()*'PPG-Graph'!$B$2*A1330+'PPG-Graph'!$B$9)*2*PI()*'PPG-Graph'!$B$2</f>
        <v>-110.11994513269842</v>
      </c>
      <c r="L1330">
        <f>'PPG-Graph'!$B$11*COS(2*PI()*2*'PPG-Graph'!$B$2*A1330+'PPG-Graph'!$B$12)*2*PI()*2*'PPG-Graph'!$B$2</f>
        <v>0</v>
      </c>
      <c r="M1330">
        <f>'PPG-Graph'!$B$14*COS(2*PI()*3*'PPG-Graph'!$B$2*A1330+'PPG-Graph'!$B$15)*2*PI()*3*'PPG-Graph'!$B$2</f>
        <v>0</v>
      </c>
      <c r="N1330">
        <f>'PPG-Graph'!$B$17*COS(2*PI()*4*'PPG-Graph'!$B$2*A1330+'PPG-Graph'!$B$18)*2*PI()*4*'PPG-Graph'!$B$2</f>
        <v>0</v>
      </c>
      <c r="O1330">
        <f>'PPG-Graph'!$B$20*COS(2*PI()*5*'PPG-Graph'!$B$2*A1330+'PPG-Graph'!$B$21)*2*PI()*5*'PPG-Graph'!$B$2</f>
        <v>0</v>
      </c>
      <c r="Q1330">
        <f>R1330+S1330++T1330+U1330+V1330+'PPG-Graph'!$B$4</f>
        <v>-210.37745457242181</v>
      </c>
      <c r="R1330">
        <f>-'PPG-Graph'!$B$8*SIN(2*PI()*'PPG-Graph'!$B$2*A1330+'PPG-Graph'!$B$9)*(2*PI()*'PPG-Graph'!$B$2)^2</f>
        <v>-380.37745457242181</v>
      </c>
      <c r="S1330">
        <f>-'PPG-Graph'!$B$11*SIN(2*PI()*2*'PPG-Graph'!$B$2*A1330+'PPG-Graph'!$B$12)*(2*PI()*2*'PPG-Graph'!$B$2)^2</f>
        <v>0</v>
      </c>
      <c r="T1330">
        <f>-'PPG-Graph'!$B$14*SIN(2*PI()*3*'PPG-Graph'!$B$2*A1330+'PPG-Graph'!$B$15)*(2*PI()*3*'PPG-Graph'!$B$2)^2</f>
        <v>0</v>
      </c>
      <c r="U1330">
        <f>-'PPG-Graph'!$B$17*SIN(2*PI()*4*'PPG-Graph'!$B$2*A1330+'PPG-Graph'!$B$18)*(2*PI()*4*'PPG-Graph'!$B$2)^2</f>
        <v>0</v>
      </c>
      <c r="V1330">
        <f>-'PPG-Graph'!$B$20*SIN(2*PI()*5*'PPG-Graph'!$B$2*A1330+'PPG-Graph'!$B$21)*(2*PI()*5*'PPG-Graph'!$B$2)^2</f>
        <v>0</v>
      </c>
    </row>
    <row r="1331" spans="1:22" x14ac:dyDescent="0.25">
      <c r="A1331">
        <v>4.4233333330000004</v>
      </c>
      <c r="C1331">
        <f>D1331+E1331++F1331+G1331+H1331+'PPG-Graph'!$B$4</f>
        <v>179.26592073951838</v>
      </c>
      <c r="D1331">
        <f>'PPG-Graph'!$B$8*SIN(2*PI()*'PPG-Graph'!$B$2*A1331+'PPG-Graph'!$B$9)</f>
        <v>9.2659207395183838</v>
      </c>
      <c r="E1331">
        <f>'PPG-Graph'!$B$11*SIN(2*PI()*2*'PPG-Graph'!$B$2*A1331+'PPG-Graph'!$B$12)</f>
        <v>0</v>
      </c>
      <c r="F1331">
        <f>'PPG-Graph'!$B$14*SIN(2*PI()*3*'PPG-Graph'!$B$2*A1331+'PPG-Graph'!$B$15)</f>
        <v>0</v>
      </c>
      <c r="G1331">
        <f>'PPG-Graph'!$B$17*SIN(2*PI()*4*'PPG-Graph'!$B$2*A1331+'PPG-Graph'!$B$18)</f>
        <v>0</v>
      </c>
      <c r="H1331">
        <f>'PPG-Graph'!$B$20*SIN(2*PI()*5*'PPG-Graph'!$B$2*A1331+'PPG-Graph'!$B$21)</f>
        <v>0</v>
      </c>
      <c r="J1331">
        <f>K1331+L1331++M1331+N1331+O1331+'PPG-Graph'!$B$4</f>
        <v>58.636373958023853</v>
      </c>
      <c r="K1331">
        <f>'PPG-Graph'!$B$8*COS(2*PI()*'PPG-Graph'!$B$2*A1331+'PPG-Graph'!$B$9)*2*PI()*'PPG-Graph'!$B$2</f>
        <v>-111.36362604197615</v>
      </c>
      <c r="L1331">
        <f>'PPG-Graph'!$B$11*COS(2*PI()*2*'PPG-Graph'!$B$2*A1331+'PPG-Graph'!$B$12)*2*PI()*2*'PPG-Graph'!$B$2</f>
        <v>0</v>
      </c>
      <c r="M1331">
        <f>'PPG-Graph'!$B$14*COS(2*PI()*3*'PPG-Graph'!$B$2*A1331+'PPG-Graph'!$B$15)*2*PI()*3*'PPG-Graph'!$B$2</f>
        <v>0</v>
      </c>
      <c r="N1331">
        <f>'PPG-Graph'!$B$17*COS(2*PI()*4*'PPG-Graph'!$B$2*A1331+'PPG-Graph'!$B$18)*2*PI()*4*'PPG-Graph'!$B$2</f>
        <v>0</v>
      </c>
      <c r="O1331">
        <f>'PPG-Graph'!$B$20*COS(2*PI()*5*'PPG-Graph'!$B$2*A1331+'PPG-Graph'!$B$21)*2*PI()*5*'PPG-Graph'!$B$2</f>
        <v>0</v>
      </c>
      <c r="Q1331">
        <f>R1331+S1331++T1331+U1331+V1331+'PPG-Graph'!$B$4</f>
        <v>-195.80388844358322</v>
      </c>
      <c r="R1331">
        <f>-'PPG-Graph'!$B$8*SIN(2*PI()*'PPG-Graph'!$B$2*A1331+'PPG-Graph'!$B$9)*(2*PI()*'PPG-Graph'!$B$2)^2</f>
        <v>-365.80388844358322</v>
      </c>
      <c r="S1331">
        <f>-'PPG-Graph'!$B$11*SIN(2*PI()*2*'PPG-Graph'!$B$2*A1331+'PPG-Graph'!$B$12)*(2*PI()*2*'PPG-Graph'!$B$2)^2</f>
        <v>0</v>
      </c>
      <c r="T1331">
        <f>-'PPG-Graph'!$B$14*SIN(2*PI()*3*'PPG-Graph'!$B$2*A1331+'PPG-Graph'!$B$15)*(2*PI()*3*'PPG-Graph'!$B$2)^2</f>
        <v>0</v>
      </c>
      <c r="U1331">
        <f>-'PPG-Graph'!$B$17*SIN(2*PI()*4*'PPG-Graph'!$B$2*A1331+'PPG-Graph'!$B$18)*(2*PI()*4*'PPG-Graph'!$B$2)^2</f>
        <v>0</v>
      </c>
      <c r="V1331">
        <f>-'PPG-Graph'!$B$20*SIN(2*PI()*5*'PPG-Graph'!$B$2*A1331+'PPG-Graph'!$B$21)*(2*PI()*5*'PPG-Graph'!$B$2)^2</f>
        <v>0</v>
      </c>
    </row>
    <row r="1332" spans="1:22" x14ac:dyDescent="0.25">
      <c r="A1332">
        <v>4.4266666670000001</v>
      </c>
      <c r="C1332">
        <f>D1332+E1332++F1332+G1332+H1332+'PPG-Graph'!$B$4</f>
        <v>178.89270354617906</v>
      </c>
      <c r="D1332">
        <f>'PPG-Graph'!$B$8*SIN(2*PI()*'PPG-Graph'!$B$2*A1332+'PPG-Graph'!$B$9)</f>
        <v>8.8927035461790656</v>
      </c>
      <c r="E1332">
        <f>'PPG-Graph'!$B$11*SIN(2*PI()*2*'PPG-Graph'!$B$2*A1332+'PPG-Graph'!$B$12)</f>
        <v>0</v>
      </c>
      <c r="F1332">
        <f>'PPG-Graph'!$B$14*SIN(2*PI()*3*'PPG-Graph'!$B$2*A1332+'PPG-Graph'!$B$15)</f>
        <v>0</v>
      </c>
      <c r="G1332">
        <f>'PPG-Graph'!$B$17*SIN(2*PI()*4*'PPG-Graph'!$B$2*A1332+'PPG-Graph'!$B$18)</f>
        <v>0</v>
      </c>
      <c r="H1332">
        <f>'PPG-Graph'!$B$20*SIN(2*PI()*5*'PPG-Graph'!$B$2*A1332+'PPG-Graph'!$B$21)</f>
        <v>0</v>
      </c>
      <c r="J1332">
        <f>K1332+L1332++M1332+N1332+O1332+'PPG-Graph'!$B$4</f>
        <v>57.441540454891864</v>
      </c>
      <c r="K1332">
        <f>'PPG-Graph'!$B$8*COS(2*PI()*'PPG-Graph'!$B$2*A1332+'PPG-Graph'!$B$9)*2*PI()*'PPG-Graph'!$B$2</f>
        <v>-112.55845954510814</v>
      </c>
      <c r="L1332">
        <f>'PPG-Graph'!$B$11*COS(2*PI()*2*'PPG-Graph'!$B$2*A1332+'PPG-Graph'!$B$12)*2*PI()*2*'PPG-Graph'!$B$2</f>
        <v>0</v>
      </c>
      <c r="M1332">
        <f>'PPG-Graph'!$B$14*COS(2*PI()*3*'PPG-Graph'!$B$2*A1332+'PPG-Graph'!$B$15)*2*PI()*3*'PPG-Graph'!$B$2</f>
        <v>0</v>
      </c>
      <c r="N1332">
        <f>'PPG-Graph'!$B$17*COS(2*PI()*4*'PPG-Graph'!$B$2*A1332+'PPG-Graph'!$B$18)*2*PI()*4*'PPG-Graph'!$B$2</f>
        <v>0</v>
      </c>
      <c r="O1332">
        <f>'PPG-Graph'!$B$20*COS(2*PI()*5*'PPG-Graph'!$B$2*A1332+'PPG-Graph'!$B$21)*2*PI()*5*'PPG-Graph'!$B$2</f>
        <v>0</v>
      </c>
      <c r="Q1332">
        <f>R1332+S1332++T1332+U1332+V1332+'PPG-Graph'!$B$4</f>
        <v>-181.06986422780739</v>
      </c>
      <c r="R1332">
        <f>-'PPG-Graph'!$B$8*SIN(2*PI()*'PPG-Graph'!$B$2*A1332+'PPG-Graph'!$B$9)*(2*PI()*'PPG-Graph'!$B$2)^2</f>
        <v>-351.06986422780739</v>
      </c>
      <c r="S1332">
        <f>-'PPG-Graph'!$B$11*SIN(2*PI()*2*'PPG-Graph'!$B$2*A1332+'PPG-Graph'!$B$12)*(2*PI()*2*'PPG-Graph'!$B$2)^2</f>
        <v>0</v>
      </c>
      <c r="T1332">
        <f>-'PPG-Graph'!$B$14*SIN(2*PI()*3*'PPG-Graph'!$B$2*A1332+'PPG-Graph'!$B$15)*(2*PI()*3*'PPG-Graph'!$B$2)^2</f>
        <v>0</v>
      </c>
      <c r="U1332">
        <f>-'PPG-Graph'!$B$17*SIN(2*PI()*4*'PPG-Graph'!$B$2*A1332+'PPG-Graph'!$B$18)*(2*PI()*4*'PPG-Graph'!$B$2)^2</f>
        <v>0</v>
      </c>
      <c r="V1332">
        <f>-'PPG-Graph'!$B$20*SIN(2*PI()*5*'PPG-Graph'!$B$2*A1332+'PPG-Graph'!$B$21)*(2*PI()*5*'PPG-Graph'!$B$2)^2</f>
        <v>0</v>
      </c>
    </row>
    <row r="1333" spans="1:22" x14ac:dyDescent="0.25">
      <c r="A1333">
        <v>4.43</v>
      </c>
      <c r="C1333">
        <f>D1333+E1333++F1333+G1333+H1333+'PPG-Graph'!$B$4</f>
        <v>178.51558583130148</v>
      </c>
      <c r="D1333">
        <f>'PPG-Graph'!$B$8*SIN(2*PI()*'PPG-Graph'!$B$2*A1333+'PPG-Graph'!$B$9)</f>
        <v>8.5155858313014914</v>
      </c>
      <c r="E1333">
        <f>'PPG-Graph'!$B$11*SIN(2*PI()*2*'PPG-Graph'!$B$2*A1333+'PPG-Graph'!$B$12)</f>
        <v>0</v>
      </c>
      <c r="F1333">
        <f>'PPG-Graph'!$B$14*SIN(2*PI()*3*'PPG-Graph'!$B$2*A1333+'PPG-Graph'!$B$15)</f>
        <v>0</v>
      </c>
      <c r="G1333">
        <f>'PPG-Graph'!$B$17*SIN(2*PI()*4*'PPG-Graph'!$B$2*A1333+'PPG-Graph'!$B$18)</f>
        <v>0</v>
      </c>
      <c r="H1333">
        <f>'PPG-Graph'!$B$20*SIN(2*PI()*5*'PPG-Graph'!$B$2*A1333+'PPG-Graph'!$B$21)</f>
        <v>0</v>
      </c>
      <c r="J1333">
        <f>K1333+L1333++M1333+N1333+O1333+'PPG-Graph'!$B$4</f>
        <v>56.296079168137993</v>
      </c>
      <c r="K1333">
        <f>'PPG-Graph'!$B$8*COS(2*PI()*'PPG-Graph'!$B$2*A1333+'PPG-Graph'!$B$9)*2*PI()*'PPG-Graph'!$B$2</f>
        <v>-113.70392083186201</v>
      </c>
      <c r="L1333">
        <f>'PPG-Graph'!$B$11*COS(2*PI()*2*'PPG-Graph'!$B$2*A1333+'PPG-Graph'!$B$12)*2*PI()*2*'PPG-Graph'!$B$2</f>
        <v>0</v>
      </c>
      <c r="M1333">
        <f>'PPG-Graph'!$B$14*COS(2*PI()*3*'PPG-Graph'!$B$2*A1333+'PPG-Graph'!$B$15)*2*PI()*3*'PPG-Graph'!$B$2</f>
        <v>0</v>
      </c>
      <c r="N1333">
        <f>'PPG-Graph'!$B$17*COS(2*PI()*4*'PPG-Graph'!$B$2*A1333+'PPG-Graph'!$B$18)*2*PI()*4*'PPG-Graph'!$B$2</f>
        <v>0</v>
      </c>
      <c r="O1333">
        <f>'PPG-Graph'!$B$20*COS(2*PI()*5*'PPG-Graph'!$B$2*A1333+'PPG-Graph'!$B$21)*2*PI()*5*'PPG-Graph'!$B$2</f>
        <v>0</v>
      </c>
      <c r="Q1333">
        <f>R1333+S1333++T1333+U1333+V1333+'PPG-Graph'!$B$4</f>
        <v>-166.1818535938695</v>
      </c>
      <c r="R1333">
        <f>-'PPG-Graph'!$B$8*SIN(2*PI()*'PPG-Graph'!$B$2*A1333+'PPG-Graph'!$B$9)*(2*PI()*'PPG-Graph'!$B$2)^2</f>
        <v>-336.1818535938695</v>
      </c>
      <c r="S1333">
        <f>-'PPG-Graph'!$B$11*SIN(2*PI()*2*'PPG-Graph'!$B$2*A1333+'PPG-Graph'!$B$12)*(2*PI()*2*'PPG-Graph'!$B$2)^2</f>
        <v>0</v>
      </c>
      <c r="T1333">
        <f>-'PPG-Graph'!$B$14*SIN(2*PI()*3*'PPG-Graph'!$B$2*A1333+'PPG-Graph'!$B$15)*(2*PI()*3*'PPG-Graph'!$B$2)^2</f>
        <v>0</v>
      </c>
      <c r="U1333">
        <f>-'PPG-Graph'!$B$17*SIN(2*PI()*4*'PPG-Graph'!$B$2*A1333+'PPG-Graph'!$B$18)*(2*PI()*4*'PPG-Graph'!$B$2)^2</f>
        <v>0</v>
      </c>
      <c r="V1333">
        <f>-'PPG-Graph'!$B$20*SIN(2*PI()*5*'PPG-Graph'!$B$2*A1333+'PPG-Graph'!$B$21)*(2*PI()*5*'PPG-Graph'!$B$2)^2</f>
        <v>0</v>
      </c>
    </row>
    <row r="1334" spans="1:22" x14ac:dyDescent="0.25">
      <c r="A1334">
        <v>4.4333333330000002</v>
      </c>
      <c r="C1334">
        <f>D1334+E1334++F1334+G1334+H1334+'PPG-Graph'!$B$4</f>
        <v>178.13473289978251</v>
      </c>
      <c r="D1334">
        <f>'PPG-Graph'!$B$8*SIN(2*PI()*'PPG-Graph'!$B$2*A1334+'PPG-Graph'!$B$9)</f>
        <v>8.1347328997825166</v>
      </c>
      <c r="E1334">
        <f>'PPG-Graph'!$B$11*SIN(2*PI()*2*'PPG-Graph'!$B$2*A1334+'PPG-Graph'!$B$12)</f>
        <v>0</v>
      </c>
      <c r="F1334">
        <f>'PPG-Graph'!$B$14*SIN(2*PI()*3*'PPG-Graph'!$B$2*A1334+'PPG-Graph'!$B$15)</f>
        <v>0</v>
      </c>
      <c r="G1334">
        <f>'PPG-Graph'!$B$17*SIN(2*PI()*4*'PPG-Graph'!$B$2*A1334+'PPG-Graph'!$B$18)</f>
        <v>0</v>
      </c>
      <c r="H1334">
        <f>'PPG-Graph'!$B$20*SIN(2*PI()*5*'PPG-Graph'!$B$2*A1334+'PPG-Graph'!$B$21)</f>
        <v>0</v>
      </c>
      <c r="J1334">
        <f>K1334+L1334++M1334+N1334+O1334+'PPG-Graph'!$B$4</f>
        <v>55.200492169035996</v>
      </c>
      <c r="K1334">
        <f>'PPG-Graph'!$B$8*COS(2*PI()*'PPG-Graph'!$B$2*A1334+'PPG-Graph'!$B$9)*2*PI()*'PPG-Graph'!$B$2</f>
        <v>-114.799507830964</v>
      </c>
      <c r="L1334">
        <f>'PPG-Graph'!$B$11*COS(2*PI()*2*'PPG-Graph'!$B$2*A1334+'PPG-Graph'!$B$12)*2*PI()*2*'PPG-Graph'!$B$2</f>
        <v>0</v>
      </c>
      <c r="M1334">
        <f>'PPG-Graph'!$B$14*COS(2*PI()*3*'PPG-Graph'!$B$2*A1334+'PPG-Graph'!$B$15)*2*PI()*3*'PPG-Graph'!$B$2</f>
        <v>0</v>
      </c>
      <c r="N1334">
        <f>'PPG-Graph'!$B$17*COS(2*PI()*4*'PPG-Graph'!$B$2*A1334+'PPG-Graph'!$B$18)*2*PI()*4*'PPG-Graph'!$B$2</f>
        <v>0</v>
      </c>
      <c r="O1334">
        <f>'PPG-Graph'!$B$20*COS(2*PI()*5*'PPG-Graph'!$B$2*A1334+'PPG-Graph'!$B$21)*2*PI()*5*'PPG-Graph'!$B$2</f>
        <v>0</v>
      </c>
      <c r="Q1334">
        <f>R1334+S1334++T1334+U1334+V1334+'PPG-Graph'!$B$4</f>
        <v>-151.14638251751967</v>
      </c>
      <c r="R1334">
        <f>-'PPG-Graph'!$B$8*SIN(2*PI()*'PPG-Graph'!$B$2*A1334+'PPG-Graph'!$B$9)*(2*PI()*'PPG-Graph'!$B$2)^2</f>
        <v>-321.14638251751967</v>
      </c>
      <c r="S1334">
        <f>-'PPG-Graph'!$B$11*SIN(2*PI()*2*'PPG-Graph'!$B$2*A1334+'PPG-Graph'!$B$12)*(2*PI()*2*'PPG-Graph'!$B$2)^2</f>
        <v>0</v>
      </c>
      <c r="T1334">
        <f>-'PPG-Graph'!$B$14*SIN(2*PI()*3*'PPG-Graph'!$B$2*A1334+'PPG-Graph'!$B$15)*(2*PI()*3*'PPG-Graph'!$B$2)^2</f>
        <v>0</v>
      </c>
      <c r="U1334">
        <f>-'PPG-Graph'!$B$17*SIN(2*PI()*4*'PPG-Graph'!$B$2*A1334+'PPG-Graph'!$B$18)*(2*PI()*4*'PPG-Graph'!$B$2)^2</f>
        <v>0</v>
      </c>
      <c r="V1334">
        <f>-'PPG-Graph'!$B$20*SIN(2*PI()*5*'PPG-Graph'!$B$2*A1334+'PPG-Graph'!$B$21)*(2*PI()*5*'PPG-Graph'!$B$2)^2</f>
        <v>0</v>
      </c>
    </row>
    <row r="1335" spans="1:22" x14ac:dyDescent="0.25">
      <c r="A1335">
        <v>4.4366666669999999</v>
      </c>
      <c r="C1335">
        <f>D1335+E1335++F1335+G1335+H1335+'PPG-Graph'!$B$4</f>
        <v>177.75031169042717</v>
      </c>
      <c r="D1335">
        <f>'PPG-Graph'!$B$8*SIN(2*PI()*'PPG-Graph'!$B$2*A1335+'PPG-Graph'!$B$9)</f>
        <v>7.7503116904271563</v>
      </c>
      <c r="E1335">
        <f>'PPG-Graph'!$B$11*SIN(2*PI()*2*'PPG-Graph'!$B$2*A1335+'PPG-Graph'!$B$12)</f>
        <v>0</v>
      </c>
      <c r="F1335">
        <f>'PPG-Graph'!$B$14*SIN(2*PI()*3*'PPG-Graph'!$B$2*A1335+'PPG-Graph'!$B$15)</f>
        <v>0</v>
      </c>
      <c r="G1335">
        <f>'PPG-Graph'!$B$17*SIN(2*PI()*4*'PPG-Graph'!$B$2*A1335+'PPG-Graph'!$B$18)</f>
        <v>0</v>
      </c>
      <c r="H1335">
        <f>'PPG-Graph'!$B$20*SIN(2*PI()*5*'PPG-Graph'!$B$2*A1335+'PPG-Graph'!$B$21)</f>
        <v>0</v>
      </c>
      <c r="J1335">
        <f>K1335+L1335++M1335+N1335+O1335+'PPG-Graph'!$B$4</f>
        <v>54.155259712187316</v>
      </c>
      <c r="K1335">
        <f>'PPG-Graph'!$B$8*COS(2*PI()*'PPG-Graph'!$B$2*A1335+'PPG-Graph'!$B$9)*2*PI()*'PPG-Graph'!$B$2</f>
        <v>-115.84474028781268</v>
      </c>
      <c r="L1335">
        <f>'PPG-Graph'!$B$11*COS(2*PI()*2*'PPG-Graph'!$B$2*A1335+'PPG-Graph'!$B$12)*2*PI()*2*'PPG-Graph'!$B$2</f>
        <v>0</v>
      </c>
      <c r="M1335">
        <f>'PPG-Graph'!$B$14*COS(2*PI()*3*'PPG-Graph'!$B$2*A1335+'PPG-Graph'!$B$15)*2*PI()*3*'PPG-Graph'!$B$2</f>
        <v>0</v>
      </c>
      <c r="N1335">
        <f>'PPG-Graph'!$B$17*COS(2*PI()*4*'PPG-Graph'!$B$2*A1335+'PPG-Graph'!$B$18)*2*PI()*4*'PPG-Graph'!$B$2</f>
        <v>0</v>
      </c>
      <c r="O1335">
        <f>'PPG-Graph'!$B$20*COS(2*PI()*5*'PPG-Graph'!$B$2*A1335+'PPG-Graph'!$B$21)*2*PI()*5*'PPG-Graph'!$B$2</f>
        <v>0</v>
      </c>
      <c r="Q1335">
        <f>R1335+S1335++T1335+U1335+V1335+'PPG-Graph'!$B$4</f>
        <v>-135.97004147861668</v>
      </c>
      <c r="R1335">
        <f>-'PPG-Graph'!$B$8*SIN(2*PI()*'PPG-Graph'!$B$2*A1335+'PPG-Graph'!$B$9)*(2*PI()*'PPG-Graph'!$B$2)^2</f>
        <v>-305.97004147861668</v>
      </c>
      <c r="S1335">
        <f>-'PPG-Graph'!$B$11*SIN(2*PI()*2*'PPG-Graph'!$B$2*A1335+'PPG-Graph'!$B$12)*(2*PI()*2*'PPG-Graph'!$B$2)^2</f>
        <v>0</v>
      </c>
      <c r="T1335">
        <f>-'PPG-Graph'!$B$14*SIN(2*PI()*3*'PPG-Graph'!$B$2*A1335+'PPG-Graph'!$B$15)*(2*PI()*3*'PPG-Graph'!$B$2)^2</f>
        <v>0</v>
      </c>
      <c r="U1335">
        <f>-'PPG-Graph'!$B$17*SIN(2*PI()*4*'PPG-Graph'!$B$2*A1335+'PPG-Graph'!$B$18)*(2*PI()*4*'PPG-Graph'!$B$2)^2</f>
        <v>0</v>
      </c>
      <c r="V1335">
        <f>-'PPG-Graph'!$B$20*SIN(2*PI()*5*'PPG-Graph'!$B$2*A1335+'PPG-Graph'!$B$21)*(2*PI()*5*'PPG-Graph'!$B$2)^2</f>
        <v>0</v>
      </c>
    </row>
    <row r="1336" spans="1:22" x14ac:dyDescent="0.25">
      <c r="A1336">
        <v>4.4400000000000004</v>
      </c>
      <c r="C1336">
        <f>D1336+E1336++F1336+G1336+H1336+'PPG-Graph'!$B$4</f>
        <v>177.36249105369353</v>
      </c>
      <c r="D1336">
        <f>'PPG-Graph'!$B$8*SIN(2*PI()*'PPG-Graph'!$B$2*A1336+'PPG-Graph'!$B$9)</f>
        <v>7.3624910536935397</v>
      </c>
      <c r="E1336">
        <f>'PPG-Graph'!$B$11*SIN(2*PI()*2*'PPG-Graph'!$B$2*A1336+'PPG-Graph'!$B$12)</f>
        <v>0</v>
      </c>
      <c r="F1336">
        <f>'PPG-Graph'!$B$14*SIN(2*PI()*3*'PPG-Graph'!$B$2*A1336+'PPG-Graph'!$B$15)</f>
        <v>0</v>
      </c>
      <c r="G1336">
        <f>'PPG-Graph'!$B$17*SIN(2*PI()*4*'PPG-Graph'!$B$2*A1336+'PPG-Graph'!$B$18)</f>
        <v>0</v>
      </c>
      <c r="H1336">
        <f>'PPG-Graph'!$B$20*SIN(2*PI()*5*'PPG-Graph'!$B$2*A1336+'PPG-Graph'!$B$21)</f>
        <v>0</v>
      </c>
      <c r="J1336">
        <f>K1336+L1336++M1336+N1336+O1336+'PPG-Graph'!$B$4</f>
        <v>53.160840898117371</v>
      </c>
      <c r="K1336">
        <f>'PPG-Graph'!$B$8*COS(2*PI()*'PPG-Graph'!$B$2*A1336+'PPG-Graph'!$B$9)*2*PI()*'PPG-Graph'!$B$2</f>
        <v>-116.83915910188263</v>
      </c>
      <c r="L1336">
        <f>'PPG-Graph'!$B$11*COS(2*PI()*2*'PPG-Graph'!$B$2*A1336+'PPG-Graph'!$B$12)*2*PI()*2*'PPG-Graph'!$B$2</f>
        <v>0</v>
      </c>
      <c r="M1336">
        <f>'PPG-Graph'!$B$14*COS(2*PI()*3*'PPG-Graph'!$B$2*A1336+'PPG-Graph'!$B$15)*2*PI()*3*'PPG-Graph'!$B$2</f>
        <v>0</v>
      </c>
      <c r="N1336">
        <f>'PPG-Graph'!$B$17*COS(2*PI()*4*'PPG-Graph'!$B$2*A1336+'PPG-Graph'!$B$18)*2*PI()*4*'PPG-Graph'!$B$2</f>
        <v>0</v>
      </c>
      <c r="O1336">
        <f>'PPG-Graph'!$B$20*COS(2*PI()*5*'PPG-Graph'!$B$2*A1336+'PPG-Graph'!$B$21)*2*PI()*5*'PPG-Graph'!$B$2</f>
        <v>0</v>
      </c>
      <c r="Q1336">
        <f>R1336+S1336++T1336+U1336+V1336+'PPG-Graph'!$B$4</f>
        <v>-120.65949642605915</v>
      </c>
      <c r="R1336">
        <f>-'PPG-Graph'!$B$8*SIN(2*PI()*'PPG-Graph'!$B$2*A1336+'PPG-Graph'!$B$9)*(2*PI()*'PPG-Graph'!$B$2)^2</f>
        <v>-290.65949642605915</v>
      </c>
      <c r="S1336">
        <f>-'PPG-Graph'!$B$11*SIN(2*PI()*2*'PPG-Graph'!$B$2*A1336+'PPG-Graph'!$B$12)*(2*PI()*2*'PPG-Graph'!$B$2)^2</f>
        <v>0</v>
      </c>
      <c r="T1336">
        <f>-'PPG-Graph'!$B$14*SIN(2*PI()*3*'PPG-Graph'!$B$2*A1336+'PPG-Graph'!$B$15)*(2*PI()*3*'PPG-Graph'!$B$2)^2</f>
        <v>0</v>
      </c>
      <c r="U1336">
        <f>-'PPG-Graph'!$B$17*SIN(2*PI()*4*'PPG-Graph'!$B$2*A1336+'PPG-Graph'!$B$18)*(2*PI()*4*'PPG-Graph'!$B$2)^2</f>
        <v>0</v>
      </c>
      <c r="V1336">
        <f>-'PPG-Graph'!$B$20*SIN(2*PI()*5*'PPG-Graph'!$B$2*A1336+'PPG-Graph'!$B$21)*(2*PI()*5*'PPG-Graph'!$B$2)^2</f>
        <v>0</v>
      </c>
    </row>
    <row r="1337" spans="1:22" x14ac:dyDescent="0.25">
      <c r="A1337">
        <v>4.443333333</v>
      </c>
      <c r="C1337">
        <f>D1337+E1337++F1337+G1337+H1337+'PPG-Graph'!$B$4</f>
        <v>176.97144098569709</v>
      </c>
      <c r="D1337">
        <f>'PPG-Graph'!$B$8*SIN(2*PI()*'PPG-Graph'!$B$2*A1337+'PPG-Graph'!$B$9)</f>
        <v>6.9714409856970985</v>
      </c>
      <c r="E1337">
        <f>'PPG-Graph'!$B$11*SIN(2*PI()*2*'PPG-Graph'!$B$2*A1337+'PPG-Graph'!$B$12)</f>
        <v>0</v>
      </c>
      <c r="F1337">
        <f>'PPG-Graph'!$B$14*SIN(2*PI()*3*'PPG-Graph'!$B$2*A1337+'PPG-Graph'!$B$15)</f>
        <v>0</v>
      </c>
      <c r="G1337">
        <f>'PPG-Graph'!$B$17*SIN(2*PI()*4*'PPG-Graph'!$B$2*A1337+'PPG-Graph'!$B$18)</f>
        <v>0</v>
      </c>
      <c r="H1337">
        <f>'PPG-Graph'!$B$20*SIN(2*PI()*5*'PPG-Graph'!$B$2*A1337+'PPG-Graph'!$B$21)</f>
        <v>0</v>
      </c>
      <c r="J1337">
        <f>K1337+L1337++M1337+N1337+O1337+'PPG-Graph'!$B$4</f>
        <v>52.217671590550452</v>
      </c>
      <c r="K1337">
        <f>'PPG-Graph'!$B$8*COS(2*PI()*'PPG-Graph'!$B$2*A1337+'PPG-Graph'!$B$9)*2*PI()*'PPG-Graph'!$B$2</f>
        <v>-117.78232840944955</v>
      </c>
      <c r="L1337">
        <f>'PPG-Graph'!$B$11*COS(2*PI()*2*'PPG-Graph'!$B$2*A1337+'PPG-Graph'!$B$12)*2*PI()*2*'PPG-Graph'!$B$2</f>
        <v>0</v>
      </c>
      <c r="M1337">
        <f>'PPG-Graph'!$B$14*COS(2*PI()*3*'PPG-Graph'!$B$2*A1337+'PPG-Graph'!$B$15)*2*PI()*3*'PPG-Graph'!$B$2</f>
        <v>0</v>
      </c>
      <c r="N1337">
        <f>'PPG-Graph'!$B$17*COS(2*PI()*4*'PPG-Graph'!$B$2*A1337+'PPG-Graph'!$B$18)*2*PI()*4*'PPG-Graph'!$B$2</f>
        <v>0</v>
      </c>
      <c r="O1337">
        <f>'PPG-Graph'!$B$20*COS(2*PI()*5*'PPG-Graph'!$B$2*A1337+'PPG-Graph'!$B$21)*2*PI()*5*'PPG-Graph'!$B$2</f>
        <v>0</v>
      </c>
      <c r="Q1337">
        <f>R1337+S1337++T1337+U1337+V1337+'PPG-Graph'!$B$4</f>
        <v>-105.22145853748327</v>
      </c>
      <c r="R1337">
        <f>-'PPG-Graph'!$B$8*SIN(2*PI()*'PPG-Graph'!$B$2*A1337+'PPG-Graph'!$B$9)*(2*PI()*'PPG-Graph'!$B$2)^2</f>
        <v>-275.22145853748327</v>
      </c>
      <c r="S1337">
        <f>-'PPG-Graph'!$B$11*SIN(2*PI()*2*'PPG-Graph'!$B$2*A1337+'PPG-Graph'!$B$12)*(2*PI()*2*'PPG-Graph'!$B$2)^2</f>
        <v>0</v>
      </c>
      <c r="T1337">
        <f>-'PPG-Graph'!$B$14*SIN(2*PI()*3*'PPG-Graph'!$B$2*A1337+'PPG-Graph'!$B$15)*(2*PI()*3*'PPG-Graph'!$B$2)^2</f>
        <v>0</v>
      </c>
      <c r="U1337">
        <f>-'PPG-Graph'!$B$17*SIN(2*PI()*4*'PPG-Graph'!$B$2*A1337+'PPG-Graph'!$B$18)*(2*PI()*4*'PPG-Graph'!$B$2)^2</f>
        <v>0</v>
      </c>
      <c r="V1337">
        <f>-'PPG-Graph'!$B$20*SIN(2*PI()*5*'PPG-Graph'!$B$2*A1337+'PPG-Graph'!$B$21)*(2*PI()*5*'PPG-Graph'!$B$2)^2</f>
        <v>0</v>
      </c>
    </row>
    <row r="1338" spans="1:22" x14ac:dyDescent="0.25">
      <c r="A1338">
        <v>4.4466666669999997</v>
      </c>
      <c r="C1338">
        <f>D1338+E1338++F1338+G1338+H1338+'PPG-Graph'!$B$4</f>
        <v>176.5773328952138</v>
      </c>
      <c r="D1338">
        <f>'PPG-Graph'!$B$8*SIN(2*PI()*'PPG-Graph'!$B$2*A1338+'PPG-Graph'!$B$9)</f>
        <v>6.5773328952138046</v>
      </c>
      <c r="E1338">
        <f>'PPG-Graph'!$B$11*SIN(2*PI()*2*'PPG-Graph'!$B$2*A1338+'PPG-Graph'!$B$12)</f>
        <v>0</v>
      </c>
      <c r="F1338">
        <f>'PPG-Graph'!$B$14*SIN(2*PI()*3*'PPG-Graph'!$B$2*A1338+'PPG-Graph'!$B$15)</f>
        <v>0</v>
      </c>
      <c r="G1338">
        <f>'PPG-Graph'!$B$17*SIN(2*PI()*4*'PPG-Graph'!$B$2*A1338+'PPG-Graph'!$B$18)</f>
        <v>0</v>
      </c>
      <c r="H1338">
        <f>'PPG-Graph'!$B$20*SIN(2*PI()*5*'PPG-Graph'!$B$2*A1338+'PPG-Graph'!$B$21)</f>
        <v>0</v>
      </c>
      <c r="J1338">
        <f>K1338+L1338++M1338+N1338+O1338+'PPG-Graph'!$B$4</f>
        <v>51.326165234971356</v>
      </c>
      <c r="K1338">
        <f>'PPG-Graph'!$B$8*COS(2*PI()*'PPG-Graph'!$B$2*A1338+'PPG-Graph'!$B$9)*2*PI()*'PPG-Graph'!$B$2</f>
        <v>-118.67383476502864</v>
      </c>
      <c r="L1338">
        <f>'PPG-Graph'!$B$11*COS(2*PI()*2*'PPG-Graph'!$B$2*A1338+'PPG-Graph'!$B$12)*2*PI()*2*'PPG-Graph'!$B$2</f>
        <v>0</v>
      </c>
      <c r="M1338">
        <f>'PPG-Graph'!$B$14*COS(2*PI()*3*'PPG-Graph'!$B$2*A1338+'PPG-Graph'!$B$15)*2*PI()*3*'PPG-Graph'!$B$2</f>
        <v>0</v>
      </c>
      <c r="N1338">
        <f>'PPG-Graph'!$B$17*COS(2*PI()*4*'PPG-Graph'!$B$2*A1338+'PPG-Graph'!$B$18)*2*PI()*4*'PPG-Graph'!$B$2</f>
        <v>0</v>
      </c>
      <c r="O1338">
        <f>'PPG-Graph'!$B$20*COS(2*PI()*5*'PPG-Graph'!$B$2*A1338+'PPG-Graph'!$B$21)*2*PI()*5*'PPG-Graph'!$B$2</f>
        <v>0</v>
      </c>
      <c r="Q1338">
        <f>R1338+S1338++T1338+U1338+V1338+'PPG-Graph'!$B$4</f>
        <v>-89.66269476012792</v>
      </c>
      <c r="R1338">
        <f>-'PPG-Graph'!$B$8*SIN(2*PI()*'PPG-Graph'!$B$2*A1338+'PPG-Graph'!$B$9)*(2*PI()*'PPG-Graph'!$B$2)^2</f>
        <v>-259.66269476012792</v>
      </c>
      <c r="S1338">
        <f>-'PPG-Graph'!$B$11*SIN(2*PI()*2*'PPG-Graph'!$B$2*A1338+'PPG-Graph'!$B$12)*(2*PI()*2*'PPG-Graph'!$B$2)^2</f>
        <v>0</v>
      </c>
      <c r="T1338">
        <f>-'PPG-Graph'!$B$14*SIN(2*PI()*3*'PPG-Graph'!$B$2*A1338+'PPG-Graph'!$B$15)*(2*PI()*3*'PPG-Graph'!$B$2)^2</f>
        <v>0</v>
      </c>
      <c r="U1338">
        <f>-'PPG-Graph'!$B$17*SIN(2*PI()*4*'PPG-Graph'!$B$2*A1338+'PPG-Graph'!$B$18)*(2*PI()*4*'PPG-Graph'!$B$2)^2</f>
        <v>0</v>
      </c>
      <c r="V1338">
        <f>-'PPG-Graph'!$B$20*SIN(2*PI()*5*'PPG-Graph'!$B$2*A1338+'PPG-Graph'!$B$21)*(2*PI()*5*'PPG-Graph'!$B$2)^2</f>
        <v>0</v>
      </c>
    </row>
    <row r="1339" spans="1:22" x14ac:dyDescent="0.25">
      <c r="A1339">
        <v>4.45</v>
      </c>
      <c r="C1339">
        <f>D1339+E1339++F1339+G1339+H1339+'PPG-Graph'!$B$4</f>
        <v>176.18033988749895</v>
      </c>
      <c r="D1339">
        <f>'PPG-Graph'!$B$8*SIN(2*PI()*'PPG-Graph'!$B$2*A1339+'PPG-Graph'!$B$9)</f>
        <v>6.1803398874989357</v>
      </c>
      <c r="E1339">
        <f>'PPG-Graph'!$B$11*SIN(2*PI()*2*'PPG-Graph'!$B$2*A1339+'PPG-Graph'!$B$12)</f>
        <v>0</v>
      </c>
      <c r="F1339">
        <f>'PPG-Graph'!$B$14*SIN(2*PI()*3*'PPG-Graph'!$B$2*A1339+'PPG-Graph'!$B$15)</f>
        <v>0</v>
      </c>
      <c r="G1339">
        <f>'PPG-Graph'!$B$17*SIN(2*PI()*4*'PPG-Graph'!$B$2*A1339+'PPG-Graph'!$B$18)</f>
        <v>0</v>
      </c>
      <c r="H1339">
        <f>'PPG-Graph'!$B$20*SIN(2*PI()*5*'PPG-Graph'!$B$2*A1339+'PPG-Graph'!$B$21)</f>
        <v>0</v>
      </c>
      <c r="J1339">
        <f>K1339+L1339++M1339+N1339+O1339+'PPG-Graph'!$B$4</f>
        <v>50.486713410337742</v>
      </c>
      <c r="K1339">
        <f>'PPG-Graph'!$B$8*COS(2*PI()*'PPG-Graph'!$B$2*A1339+'PPG-Graph'!$B$9)*2*PI()*'PPG-Graph'!$B$2</f>
        <v>-119.51328658966226</v>
      </c>
      <c r="L1339">
        <f>'PPG-Graph'!$B$11*COS(2*PI()*2*'PPG-Graph'!$B$2*A1339+'PPG-Graph'!$B$12)*2*PI()*2*'PPG-Graph'!$B$2</f>
        <v>0</v>
      </c>
      <c r="M1339">
        <f>'PPG-Graph'!$B$14*COS(2*PI()*3*'PPG-Graph'!$B$2*A1339+'PPG-Graph'!$B$15)*2*PI()*3*'PPG-Graph'!$B$2</f>
        <v>0</v>
      </c>
      <c r="N1339">
        <f>'PPG-Graph'!$B$17*COS(2*PI()*4*'PPG-Graph'!$B$2*A1339+'PPG-Graph'!$B$18)*2*PI()*4*'PPG-Graph'!$B$2</f>
        <v>0</v>
      </c>
      <c r="O1339">
        <f>'PPG-Graph'!$B$20*COS(2*PI()*5*'PPG-Graph'!$B$2*A1339+'PPG-Graph'!$B$21)*2*PI()*5*'PPG-Graph'!$B$2</f>
        <v>0</v>
      </c>
      <c r="Q1339">
        <f>R1339+S1339++T1339+U1339+V1339+'PPG-Graph'!$B$4</f>
        <v>-73.990039015550423</v>
      </c>
      <c r="R1339">
        <f>-'PPG-Graph'!$B$8*SIN(2*PI()*'PPG-Graph'!$B$2*A1339+'PPG-Graph'!$B$9)*(2*PI()*'PPG-Graph'!$B$2)^2</f>
        <v>-243.99003901555042</v>
      </c>
      <c r="S1339">
        <f>-'PPG-Graph'!$B$11*SIN(2*PI()*2*'PPG-Graph'!$B$2*A1339+'PPG-Graph'!$B$12)*(2*PI()*2*'PPG-Graph'!$B$2)^2</f>
        <v>0</v>
      </c>
      <c r="T1339">
        <f>-'PPG-Graph'!$B$14*SIN(2*PI()*3*'PPG-Graph'!$B$2*A1339+'PPG-Graph'!$B$15)*(2*PI()*3*'PPG-Graph'!$B$2)^2</f>
        <v>0</v>
      </c>
      <c r="U1339">
        <f>-'PPG-Graph'!$B$17*SIN(2*PI()*4*'PPG-Graph'!$B$2*A1339+'PPG-Graph'!$B$18)*(2*PI()*4*'PPG-Graph'!$B$2)^2</f>
        <v>0</v>
      </c>
      <c r="V1339">
        <f>-'PPG-Graph'!$B$20*SIN(2*PI()*5*'PPG-Graph'!$B$2*A1339+'PPG-Graph'!$B$21)*(2*PI()*5*'PPG-Graph'!$B$2)^2</f>
        <v>0</v>
      </c>
    </row>
    <row r="1340" spans="1:22" x14ac:dyDescent="0.25">
      <c r="A1340">
        <v>4.4533333329999998</v>
      </c>
      <c r="C1340">
        <f>D1340+E1340++F1340+G1340+H1340+'PPG-Graph'!$B$4</f>
        <v>175.78063597898955</v>
      </c>
      <c r="D1340">
        <f>'PPG-Graph'!$B$8*SIN(2*PI()*'PPG-Graph'!$B$2*A1340+'PPG-Graph'!$B$9)</f>
        <v>5.7806359789895625</v>
      </c>
      <c r="E1340">
        <f>'PPG-Graph'!$B$11*SIN(2*PI()*2*'PPG-Graph'!$B$2*A1340+'PPG-Graph'!$B$12)</f>
        <v>0</v>
      </c>
      <c r="F1340">
        <f>'PPG-Graph'!$B$14*SIN(2*PI()*3*'PPG-Graph'!$B$2*A1340+'PPG-Graph'!$B$15)</f>
        <v>0</v>
      </c>
      <c r="G1340">
        <f>'PPG-Graph'!$B$17*SIN(2*PI()*4*'PPG-Graph'!$B$2*A1340+'PPG-Graph'!$B$18)</f>
        <v>0</v>
      </c>
      <c r="H1340">
        <f>'PPG-Graph'!$B$20*SIN(2*PI()*5*'PPG-Graph'!$B$2*A1340+'PPG-Graph'!$B$21)</f>
        <v>0</v>
      </c>
      <c r="J1340">
        <f>K1340+L1340++M1340+N1340+O1340+'PPG-Graph'!$B$4</f>
        <v>49.699684052669582</v>
      </c>
      <c r="K1340">
        <f>'PPG-Graph'!$B$8*COS(2*PI()*'PPG-Graph'!$B$2*A1340+'PPG-Graph'!$B$9)*2*PI()*'PPG-Graph'!$B$2</f>
        <v>-120.30031594733042</v>
      </c>
      <c r="L1340">
        <f>'PPG-Graph'!$B$11*COS(2*PI()*2*'PPG-Graph'!$B$2*A1340+'PPG-Graph'!$B$12)*2*PI()*2*'PPG-Graph'!$B$2</f>
        <v>0</v>
      </c>
      <c r="M1340">
        <f>'PPG-Graph'!$B$14*COS(2*PI()*3*'PPG-Graph'!$B$2*A1340+'PPG-Graph'!$B$15)*2*PI()*3*'PPG-Graph'!$B$2</f>
        <v>0</v>
      </c>
      <c r="N1340">
        <f>'PPG-Graph'!$B$17*COS(2*PI()*4*'PPG-Graph'!$B$2*A1340+'PPG-Graph'!$B$18)*2*PI()*4*'PPG-Graph'!$B$2</f>
        <v>0</v>
      </c>
      <c r="O1340">
        <f>'PPG-Graph'!$B$20*COS(2*PI()*5*'PPG-Graph'!$B$2*A1340+'PPG-Graph'!$B$21)*2*PI()*5*'PPG-Graph'!$B$2</f>
        <v>0</v>
      </c>
      <c r="Q1340">
        <f>R1340+S1340++T1340+U1340+V1340+'PPG-Graph'!$B$4</f>
        <v>-58.210361197323493</v>
      </c>
      <c r="R1340">
        <f>-'PPG-Graph'!$B$8*SIN(2*PI()*'PPG-Graph'!$B$2*A1340+'PPG-Graph'!$B$9)*(2*PI()*'PPG-Graph'!$B$2)^2</f>
        <v>-228.21036119732349</v>
      </c>
      <c r="S1340">
        <f>-'PPG-Graph'!$B$11*SIN(2*PI()*2*'PPG-Graph'!$B$2*A1340+'PPG-Graph'!$B$12)*(2*PI()*2*'PPG-Graph'!$B$2)^2</f>
        <v>0</v>
      </c>
      <c r="T1340">
        <f>-'PPG-Graph'!$B$14*SIN(2*PI()*3*'PPG-Graph'!$B$2*A1340+'PPG-Graph'!$B$15)*(2*PI()*3*'PPG-Graph'!$B$2)^2</f>
        <v>0</v>
      </c>
      <c r="U1340">
        <f>-'PPG-Graph'!$B$17*SIN(2*PI()*4*'PPG-Graph'!$B$2*A1340+'PPG-Graph'!$B$18)*(2*PI()*4*'PPG-Graph'!$B$2)^2</f>
        <v>0</v>
      </c>
      <c r="V1340">
        <f>-'PPG-Graph'!$B$20*SIN(2*PI()*5*'PPG-Graph'!$B$2*A1340+'PPG-Graph'!$B$21)*(2*PI()*5*'PPG-Graph'!$B$2)^2</f>
        <v>0</v>
      </c>
    </row>
    <row r="1341" spans="1:22" x14ac:dyDescent="0.25">
      <c r="A1341">
        <v>4.4566666670000004</v>
      </c>
      <c r="C1341">
        <f>D1341+E1341++F1341+G1341+H1341+'PPG-Graph'!$B$4</f>
        <v>175.37839637196041</v>
      </c>
      <c r="D1341">
        <f>'PPG-Graph'!$B$8*SIN(2*PI()*'PPG-Graph'!$B$2*A1341+'PPG-Graph'!$B$9)</f>
        <v>5.3783963719604113</v>
      </c>
      <c r="E1341">
        <f>'PPG-Graph'!$B$11*SIN(2*PI()*2*'PPG-Graph'!$B$2*A1341+'PPG-Graph'!$B$12)</f>
        <v>0</v>
      </c>
      <c r="F1341">
        <f>'PPG-Graph'!$B$14*SIN(2*PI()*3*'PPG-Graph'!$B$2*A1341+'PPG-Graph'!$B$15)</f>
        <v>0</v>
      </c>
      <c r="G1341">
        <f>'PPG-Graph'!$B$17*SIN(2*PI()*4*'PPG-Graph'!$B$2*A1341+'PPG-Graph'!$B$18)</f>
        <v>0</v>
      </c>
      <c r="H1341">
        <f>'PPG-Graph'!$B$20*SIN(2*PI()*5*'PPG-Graph'!$B$2*A1341+'PPG-Graph'!$B$21)</f>
        <v>0</v>
      </c>
      <c r="J1341">
        <f>K1341+L1341++M1341+N1341+O1341+'PPG-Graph'!$B$4</f>
        <v>48.965422166654619</v>
      </c>
      <c r="K1341">
        <f>'PPG-Graph'!$B$8*COS(2*PI()*'PPG-Graph'!$B$2*A1341+'PPG-Graph'!$B$9)*2*PI()*'PPG-Graph'!$B$2</f>
        <v>-121.03457783334538</v>
      </c>
      <c r="L1341">
        <f>'PPG-Graph'!$B$11*COS(2*PI()*2*'PPG-Graph'!$B$2*A1341+'PPG-Graph'!$B$12)*2*PI()*2*'PPG-Graph'!$B$2</f>
        <v>0</v>
      </c>
      <c r="M1341">
        <f>'PPG-Graph'!$B$14*COS(2*PI()*3*'PPG-Graph'!$B$2*A1341+'PPG-Graph'!$B$15)*2*PI()*3*'PPG-Graph'!$B$2</f>
        <v>0</v>
      </c>
      <c r="N1341">
        <f>'PPG-Graph'!$B$17*COS(2*PI()*4*'PPG-Graph'!$B$2*A1341+'PPG-Graph'!$B$18)*2*PI()*4*'PPG-Graph'!$B$2</f>
        <v>0</v>
      </c>
      <c r="O1341">
        <f>'PPG-Graph'!$B$20*COS(2*PI()*5*'PPG-Graph'!$B$2*A1341+'PPG-Graph'!$B$21)*2*PI()*5*'PPG-Graph'!$B$2</f>
        <v>0</v>
      </c>
      <c r="Q1341">
        <f>R1341+S1341++T1341+U1341+V1341+'PPG-Graph'!$B$4</f>
        <v>-42.330578014014037</v>
      </c>
      <c r="R1341">
        <f>-'PPG-Graph'!$B$8*SIN(2*PI()*'PPG-Graph'!$B$2*A1341+'PPG-Graph'!$B$9)*(2*PI()*'PPG-Graph'!$B$2)^2</f>
        <v>-212.33057801401404</v>
      </c>
      <c r="S1341">
        <f>-'PPG-Graph'!$B$11*SIN(2*PI()*2*'PPG-Graph'!$B$2*A1341+'PPG-Graph'!$B$12)*(2*PI()*2*'PPG-Graph'!$B$2)^2</f>
        <v>0</v>
      </c>
      <c r="T1341">
        <f>-'PPG-Graph'!$B$14*SIN(2*PI()*3*'PPG-Graph'!$B$2*A1341+'PPG-Graph'!$B$15)*(2*PI()*3*'PPG-Graph'!$B$2)^2</f>
        <v>0</v>
      </c>
      <c r="U1341">
        <f>-'PPG-Graph'!$B$17*SIN(2*PI()*4*'PPG-Graph'!$B$2*A1341+'PPG-Graph'!$B$18)*(2*PI()*4*'PPG-Graph'!$B$2)^2</f>
        <v>0</v>
      </c>
      <c r="V1341">
        <f>-'PPG-Graph'!$B$20*SIN(2*PI()*5*'PPG-Graph'!$B$2*A1341+'PPG-Graph'!$B$21)*(2*PI()*5*'PPG-Graph'!$B$2)^2</f>
        <v>0</v>
      </c>
    </row>
    <row r="1342" spans="1:22" x14ac:dyDescent="0.25">
      <c r="A1342">
        <v>4.46</v>
      </c>
      <c r="C1342">
        <f>D1342+E1342++F1342+G1342+H1342+'PPG-Graph'!$B$4</f>
        <v>174.9737977432971</v>
      </c>
      <c r="D1342">
        <f>'PPG-Graph'!$B$8*SIN(2*PI()*'PPG-Graph'!$B$2*A1342+'PPG-Graph'!$B$9)</f>
        <v>4.973797743297089</v>
      </c>
      <c r="E1342">
        <f>'PPG-Graph'!$B$11*SIN(2*PI()*2*'PPG-Graph'!$B$2*A1342+'PPG-Graph'!$B$12)</f>
        <v>0</v>
      </c>
      <c r="F1342">
        <f>'PPG-Graph'!$B$14*SIN(2*PI()*3*'PPG-Graph'!$B$2*A1342+'PPG-Graph'!$B$15)</f>
        <v>0</v>
      </c>
      <c r="G1342">
        <f>'PPG-Graph'!$B$17*SIN(2*PI()*4*'PPG-Graph'!$B$2*A1342+'PPG-Graph'!$B$18)</f>
        <v>0</v>
      </c>
      <c r="H1342">
        <f>'PPG-Graph'!$B$20*SIN(2*PI()*5*'PPG-Graph'!$B$2*A1342+'PPG-Graph'!$B$21)</f>
        <v>0</v>
      </c>
      <c r="J1342">
        <f>K1342+L1342++M1342+N1342+O1342+'PPG-Graph'!$B$4</f>
        <v>48.284250264300525</v>
      </c>
      <c r="K1342">
        <f>'PPG-Graph'!$B$8*COS(2*PI()*'PPG-Graph'!$B$2*A1342+'PPG-Graph'!$B$9)*2*PI()*'PPG-Graph'!$B$2</f>
        <v>-121.71574973569948</v>
      </c>
      <c r="L1342">
        <f>'PPG-Graph'!$B$11*COS(2*PI()*2*'PPG-Graph'!$B$2*A1342+'PPG-Graph'!$B$12)*2*PI()*2*'PPG-Graph'!$B$2</f>
        <v>0</v>
      </c>
      <c r="M1342">
        <f>'PPG-Graph'!$B$14*COS(2*PI()*3*'PPG-Graph'!$B$2*A1342+'PPG-Graph'!$B$15)*2*PI()*3*'PPG-Graph'!$B$2</f>
        <v>0</v>
      </c>
      <c r="N1342">
        <f>'PPG-Graph'!$B$17*COS(2*PI()*4*'PPG-Graph'!$B$2*A1342+'PPG-Graph'!$B$18)*2*PI()*4*'PPG-Graph'!$B$2</f>
        <v>0</v>
      </c>
      <c r="O1342">
        <f>'PPG-Graph'!$B$20*COS(2*PI()*5*'PPG-Graph'!$B$2*A1342+'PPG-Graph'!$B$21)*2*PI()*5*'PPG-Graph'!$B$2</f>
        <v>0</v>
      </c>
      <c r="Q1342">
        <f>R1342+S1342++T1342+U1342+V1342+'PPG-Graph'!$B$4</f>
        <v>-26.357664389493067</v>
      </c>
      <c r="R1342">
        <f>-'PPG-Graph'!$B$8*SIN(2*PI()*'PPG-Graph'!$B$2*A1342+'PPG-Graph'!$B$9)*(2*PI()*'PPG-Graph'!$B$2)^2</f>
        <v>-196.35766438949307</v>
      </c>
      <c r="S1342">
        <f>-'PPG-Graph'!$B$11*SIN(2*PI()*2*'PPG-Graph'!$B$2*A1342+'PPG-Graph'!$B$12)*(2*PI()*2*'PPG-Graph'!$B$2)^2</f>
        <v>0</v>
      </c>
      <c r="T1342">
        <f>-'PPG-Graph'!$B$14*SIN(2*PI()*3*'PPG-Graph'!$B$2*A1342+'PPG-Graph'!$B$15)*(2*PI()*3*'PPG-Graph'!$B$2)^2</f>
        <v>0</v>
      </c>
      <c r="U1342">
        <f>-'PPG-Graph'!$B$17*SIN(2*PI()*4*'PPG-Graph'!$B$2*A1342+'PPG-Graph'!$B$18)*(2*PI()*4*'PPG-Graph'!$B$2)^2</f>
        <v>0</v>
      </c>
      <c r="V1342">
        <f>-'PPG-Graph'!$B$20*SIN(2*PI()*5*'PPG-Graph'!$B$2*A1342+'PPG-Graph'!$B$21)*(2*PI()*5*'PPG-Graph'!$B$2)^2</f>
        <v>0</v>
      </c>
    </row>
    <row r="1343" spans="1:22" x14ac:dyDescent="0.25">
      <c r="A1343">
        <v>4.4633333329999996</v>
      </c>
      <c r="C1343">
        <f>D1343+E1343++F1343+G1343+H1343+'PPG-Graph'!$B$4</f>
        <v>174.5670174429944</v>
      </c>
      <c r="D1343">
        <f>'PPG-Graph'!$B$8*SIN(2*PI()*'PPG-Graph'!$B$2*A1343+'PPG-Graph'!$B$9)</f>
        <v>4.5670174429943939</v>
      </c>
      <c r="E1343">
        <f>'PPG-Graph'!$B$11*SIN(2*PI()*2*'PPG-Graph'!$B$2*A1343+'PPG-Graph'!$B$12)</f>
        <v>0</v>
      </c>
      <c r="F1343">
        <f>'PPG-Graph'!$B$14*SIN(2*PI()*3*'PPG-Graph'!$B$2*A1343+'PPG-Graph'!$B$15)</f>
        <v>0</v>
      </c>
      <c r="G1343">
        <f>'PPG-Graph'!$B$17*SIN(2*PI()*4*'PPG-Graph'!$B$2*A1343+'PPG-Graph'!$B$18)</f>
        <v>0</v>
      </c>
      <c r="H1343">
        <f>'PPG-Graph'!$B$20*SIN(2*PI()*5*'PPG-Graph'!$B$2*A1343+'PPG-Graph'!$B$21)</f>
        <v>0</v>
      </c>
      <c r="J1343">
        <f>K1343+L1343++M1343+N1343+O1343+'PPG-Graph'!$B$4</f>
        <v>47.656466901846457</v>
      </c>
      <c r="K1343">
        <f>'PPG-Graph'!$B$8*COS(2*PI()*'PPG-Graph'!$B$2*A1343+'PPG-Graph'!$B$9)*2*PI()*'PPG-Graph'!$B$2</f>
        <v>-122.34353309815354</v>
      </c>
      <c r="L1343">
        <f>'PPG-Graph'!$B$11*COS(2*PI()*2*'PPG-Graph'!$B$2*A1343+'PPG-Graph'!$B$12)*2*PI()*2*'PPG-Graph'!$B$2</f>
        <v>0</v>
      </c>
      <c r="M1343">
        <f>'PPG-Graph'!$B$14*COS(2*PI()*3*'PPG-Graph'!$B$2*A1343+'PPG-Graph'!$B$15)*2*PI()*3*'PPG-Graph'!$B$2</f>
        <v>0</v>
      </c>
      <c r="N1343">
        <f>'PPG-Graph'!$B$17*COS(2*PI()*4*'PPG-Graph'!$B$2*A1343+'PPG-Graph'!$B$18)*2*PI()*4*'PPG-Graph'!$B$2</f>
        <v>0</v>
      </c>
      <c r="O1343">
        <f>'PPG-Graph'!$B$20*COS(2*PI()*5*'PPG-Graph'!$B$2*A1343+'PPG-Graph'!$B$21)*2*PI()*5*'PPG-Graph'!$B$2</f>
        <v>0</v>
      </c>
      <c r="Q1343">
        <f>R1343+S1343++T1343+U1343+V1343+'PPG-Graph'!$B$4</f>
        <v>-10.298621820917333</v>
      </c>
      <c r="R1343">
        <f>-'PPG-Graph'!$B$8*SIN(2*PI()*'PPG-Graph'!$B$2*A1343+'PPG-Graph'!$B$9)*(2*PI()*'PPG-Graph'!$B$2)^2</f>
        <v>-180.29862182091733</v>
      </c>
      <c r="S1343">
        <f>-'PPG-Graph'!$B$11*SIN(2*PI()*2*'PPG-Graph'!$B$2*A1343+'PPG-Graph'!$B$12)*(2*PI()*2*'PPG-Graph'!$B$2)^2</f>
        <v>0</v>
      </c>
      <c r="T1343">
        <f>-'PPG-Graph'!$B$14*SIN(2*PI()*3*'PPG-Graph'!$B$2*A1343+'PPG-Graph'!$B$15)*(2*PI()*3*'PPG-Graph'!$B$2)^2</f>
        <v>0</v>
      </c>
      <c r="U1343">
        <f>-'PPG-Graph'!$B$17*SIN(2*PI()*4*'PPG-Graph'!$B$2*A1343+'PPG-Graph'!$B$18)*(2*PI()*4*'PPG-Graph'!$B$2)^2</f>
        <v>0</v>
      </c>
      <c r="V1343">
        <f>-'PPG-Graph'!$B$20*SIN(2*PI()*5*'PPG-Graph'!$B$2*A1343+'PPG-Graph'!$B$21)*(2*PI()*5*'PPG-Graph'!$B$2)^2</f>
        <v>0</v>
      </c>
    </row>
    <row r="1344" spans="1:22" x14ac:dyDescent="0.25">
      <c r="A1344">
        <v>4.4666666670000001</v>
      </c>
      <c r="C1344">
        <f>D1344+E1344++F1344+G1344+H1344+'PPG-Graph'!$B$4</f>
        <v>174.15823377538266</v>
      </c>
      <c r="D1344">
        <f>'PPG-Graph'!$B$8*SIN(2*PI()*'PPG-Graph'!$B$2*A1344+'PPG-Graph'!$B$9)</f>
        <v>4.1582337753826675</v>
      </c>
      <c r="E1344">
        <f>'PPG-Graph'!$B$11*SIN(2*PI()*2*'PPG-Graph'!$B$2*A1344+'PPG-Graph'!$B$12)</f>
        <v>0</v>
      </c>
      <c r="F1344">
        <f>'PPG-Graph'!$B$14*SIN(2*PI()*3*'PPG-Graph'!$B$2*A1344+'PPG-Graph'!$B$15)</f>
        <v>0</v>
      </c>
      <c r="G1344">
        <f>'PPG-Graph'!$B$17*SIN(2*PI()*4*'PPG-Graph'!$B$2*A1344+'PPG-Graph'!$B$18)</f>
        <v>0</v>
      </c>
      <c r="H1344">
        <f>'PPG-Graph'!$B$20*SIN(2*PI()*5*'PPG-Graph'!$B$2*A1344+'PPG-Graph'!$B$21)</f>
        <v>0</v>
      </c>
      <c r="J1344">
        <f>K1344+L1344++M1344+N1344+O1344+'PPG-Graph'!$B$4</f>
        <v>47.082347281607639</v>
      </c>
      <c r="K1344">
        <f>'PPG-Graph'!$B$8*COS(2*PI()*'PPG-Graph'!$B$2*A1344+'PPG-Graph'!$B$9)*2*PI()*'PPG-Graph'!$B$2</f>
        <v>-122.91765271839236</v>
      </c>
      <c r="L1344">
        <f>'PPG-Graph'!$B$11*COS(2*PI()*2*'PPG-Graph'!$B$2*A1344+'PPG-Graph'!$B$12)*2*PI()*2*'PPG-Graph'!$B$2</f>
        <v>0</v>
      </c>
      <c r="M1344">
        <f>'PPG-Graph'!$B$14*COS(2*PI()*3*'PPG-Graph'!$B$2*A1344+'PPG-Graph'!$B$15)*2*PI()*3*'PPG-Graph'!$B$2</f>
        <v>0</v>
      </c>
      <c r="N1344">
        <f>'PPG-Graph'!$B$17*COS(2*PI()*4*'PPG-Graph'!$B$2*A1344+'PPG-Graph'!$B$18)*2*PI()*4*'PPG-Graph'!$B$2</f>
        <v>0</v>
      </c>
      <c r="O1344">
        <f>'PPG-Graph'!$B$20*COS(2*PI()*5*'PPG-Graph'!$B$2*A1344+'PPG-Graph'!$B$21)*2*PI()*5*'PPG-Graph'!$B$2</f>
        <v>0</v>
      </c>
      <c r="Q1344">
        <f>R1344+S1344++T1344+U1344+V1344+'PPG-Graph'!$B$4</f>
        <v>5.8395105188992318</v>
      </c>
      <c r="R1344">
        <f>-'PPG-Graph'!$B$8*SIN(2*PI()*'PPG-Graph'!$B$2*A1344+'PPG-Graph'!$B$9)*(2*PI()*'PPG-Graph'!$B$2)^2</f>
        <v>-164.16048948110077</v>
      </c>
      <c r="S1344">
        <f>-'PPG-Graph'!$B$11*SIN(2*PI()*2*'PPG-Graph'!$B$2*A1344+'PPG-Graph'!$B$12)*(2*PI()*2*'PPG-Graph'!$B$2)^2</f>
        <v>0</v>
      </c>
      <c r="T1344">
        <f>-'PPG-Graph'!$B$14*SIN(2*PI()*3*'PPG-Graph'!$B$2*A1344+'PPG-Graph'!$B$15)*(2*PI()*3*'PPG-Graph'!$B$2)^2</f>
        <v>0</v>
      </c>
      <c r="U1344">
        <f>-'PPG-Graph'!$B$17*SIN(2*PI()*4*'PPG-Graph'!$B$2*A1344+'PPG-Graph'!$B$18)*(2*PI()*4*'PPG-Graph'!$B$2)^2</f>
        <v>0</v>
      </c>
      <c r="V1344">
        <f>-'PPG-Graph'!$B$20*SIN(2*PI()*5*'PPG-Graph'!$B$2*A1344+'PPG-Graph'!$B$21)*(2*PI()*5*'PPG-Graph'!$B$2)^2</f>
        <v>0</v>
      </c>
    </row>
    <row r="1345" spans="1:22" x14ac:dyDescent="0.25">
      <c r="A1345">
        <v>4.47</v>
      </c>
      <c r="C1345">
        <f>D1345+E1345++F1345+G1345+H1345+'PPG-Graph'!$B$4</f>
        <v>173.74762629171457</v>
      </c>
      <c r="D1345">
        <f>'PPG-Graph'!$B$8*SIN(2*PI()*'PPG-Graph'!$B$2*A1345+'PPG-Graph'!$B$9)</f>
        <v>3.7476262917145631</v>
      </c>
      <c r="E1345">
        <f>'PPG-Graph'!$B$11*SIN(2*PI()*2*'PPG-Graph'!$B$2*A1345+'PPG-Graph'!$B$12)</f>
        <v>0</v>
      </c>
      <c r="F1345">
        <f>'PPG-Graph'!$B$14*SIN(2*PI()*3*'PPG-Graph'!$B$2*A1345+'PPG-Graph'!$B$15)</f>
        <v>0</v>
      </c>
      <c r="G1345">
        <f>'PPG-Graph'!$B$17*SIN(2*PI()*4*'PPG-Graph'!$B$2*A1345+'PPG-Graph'!$B$18)</f>
        <v>0</v>
      </c>
      <c r="H1345">
        <f>'PPG-Graph'!$B$20*SIN(2*PI()*5*'PPG-Graph'!$B$2*A1345+'PPG-Graph'!$B$21)</f>
        <v>0</v>
      </c>
      <c r="J1345">
        <f>K1345+L1345++M1345+N1345+O1345+'PPG-Graph'!$B$4</f>
        <v>46.562143575833531</v>
      </c>
      <c r="K1345">
        <f>'PPG-Graph'!$B$8*COS(2*PI()*'PPG-Graph'!$B$2*A1345+'PPG-Graph'!$B$9)*2*PI()*'PPG-Graph'!$B$2</f>
        <v>-123.43785642416647</v>
      </c>
      <c r="L1345">
        <f>'PPG-Graph'!$B$11*COS(2*PI()*2*'PPG-Graph'!$B$2*A1345+'PPG-Graph'!$B$12)*2*PI()*2*'PPG-Graph'!$B$2</f>
        <v>0</v>
      </c>
      <c r="M1345">
        <f>'PPG-Graph'!$B$14*COS(2*PI()*3*'PPG-Graph'!$B$2*A1345+'PPG-Graph'!$B$15)*2*PI()*3*'PPG-Graph'!$B$2</f>
        <v>0</v>
      </c>
      <c r="N1345">
        <f>'PPG-Graph'!$B$17*COS(2*PI()*4*'PPG-Graph'!$B$2*A1345+'PPG-Graph'!$B$18)*2*PI()*4*'PPG-Graph'!$B$2</f>
        <v>0</v>
      </c>
      <c r="O1345">
        <f>'PPG-Graph'!$B$20*COS(2*PI()*5*'PPG-Graph'!$B$2*A1345+'PPG-Graph'!$B$21)*2*PI()*5*'PPG-Graph'!$B$2</f>
        <v>0</v>
      </c>
      <c r="Q1345">
        <f>R1345+S1345++T1345+U1345+V1345+'PPG-Graph'!$B$4</f>
        <v>22.049644230623045</v>
      </c>
      <c r="R1345">
        <f>-'PPG-Graph'!$B$8*SIN(2*PI()*'PPG-Graph'!$B$2*A1345+'PPG-Graph'!$B$9)*(2*PI()*'PPG-Graph'!$B$2)^2</f>
        <v>-147.95035576937696</v>
      </c>
      <c r="S1345">
        <f>-'PPG-Graph'!$B$11*SIN(2*PI()*2*'PPG-Graph'!$B$2*A1345+'PPG-Graph'!$B$12)*(2*PI()*2*'PPG-Graph'!$B$2)^2</f>
        <v>0</v>
      </c>
      <c r="T1345">
        <f>-'PPG-Graph'!$B$14*SIN(2*PI()*3*'PPG-Graph'!$B$2*A1345+'PPG-Graph'!$B$15)*(2*PI()*3*'PPG-Graph'!$B$2)^2</f>
        <v>0</v>
      </c>
      <c r="U1345">
        <f>-'PPG-Graph'!$B$17*SIN(2*PI()*4*'PPG-Graph'!$B$2*A1345+'PPG-Graph'!$B$18)*(2*PI()*4*'PPG-Graph'!$B$2)^2</f>
        <v>0</v>
      </c>
      <c r="V1345">
        <f>-'PPG-Graph'!$B$20*SIN(2*PI()*5*'PPG-Graph'!$B$2*A1345+'PPG-Graph'!$B$21)*(2*PI()*5*'PPG-Graph'!$B$2)^2</f>
        <v>0</v>
      </c>
    </row>
    <row r="1346" spans="1:22" x14ac:dyDescent="0.25">
      <c r="A1346">
        <v>4.4733333330000002</v>
      </c>
      <c r="C1346">
        <f>D1346+E1346++F1346+G1346+H1346+'PPG-Graph'!$B$4</f>
        <v>173.33537497562332</v>
      </c>
      <c r="D1346">
        <f>'PPG-Graph'!$B$8*SIN(2*PI()*'PPG-Graph'!$B$2*A1346+'PPG-Graph'!$B$9)</f>
        <v>3.3353749756233202</v>
      </c>
      <c r="E1346">
        <f>'PPG-Graph'!$B$11*SIN(2*PI()*2*'PPG-Graph'!$B$2*A1346+'PPG-Graph'!$B$12)</f>
        <v>0</v>
      </c>
      <c r="F1346">
        <f>'PPG-Graph'!$B$14*SIN(2*PI()*3*'PPG-Graph'!$B$2*A1346+'PPG-Graph'!$B$15)</f>
        <v>0</v>
      </c>
      <c r="G1346">
        <f>'PPG-Graph'!$B$17*SIN(2*PI()*4*'PPG-Graph'!$B$2*A1346+'PPG-Graph'!$B$18)</f>
        <v>0</v>
      </c>
      <c r="H1346">
        <f>'PPG-Graph'!$B$20*SIN(2*PI()*5*'PPG-Graph'!$B$2*A1346+'PPG-Graph'!$B$21)</f>
        <v>0</v>
      </c>
      <c r="J1346">
        <f>K1346+L1346++M1346+N1346+O1346+'PPG-Graph'!$B$4</f>
        <v>46.096083782717855</v>
      </c>
      <c r="K1346">
        <f>'PPG-Graph'!$B$8*COS(2*PI()*'PPG-Graph'!$B$2*A1346+'PPG-Graph'!$B$9)*2*PI()*'PPG-Graph'!$B$2</f>
        <v>-123.90391621728214</v>
      </c>
      <c r="L1346">
        <f>'PPG-Graph'!$B$11*COS(2*PI()*2*'PPG-Graph'!$B$2*A1346+'PPG-Graph'!$B$12)*2*PI()*2*'PPG-Graph'!$B$2</f>
        <v>0</v>
      </c>
      <c r="M1346">
        <f>'PPG-Graph'!$B$14*COS(2*PI()*3*'PPG-Graph'!$B$2*A1346+'PPG-Graph'!$B$15)*2*PI()*3*'PPG-Graph'!$B$2</f>
        <v>0</v>
      </c>
      <c r="N1346">
        <f>'PPG-Graph'!$B$17*COS(2*PI()*4*'PPG-Graph'!$B$2*A1346+'PPG-Graph'!$B$18)*2*PI()*4*'PPG-Graph'!$B$2</f>
        <v>0</v>
      </c>
      <c r="O1346">
        <f>'PPG-Graph'!$B$20*COS(2*PI()*5*'PPG-Graph'!$B$2*A1346+'PPG-Graph'!$B$21)*2*PI()*5*'PPG-Graph'!$B$2</f>
        <v>0</v>
      </c>
      <c r="Q1346">
        <f>R1346+S1346++T1346+U1346+V1346+'PPG-Graph'!$B$4</f>
        <v>38.324673845219081</v>
      </c>
      <c r="R1346">
        <f>-'PPG-Graph'!$B$8*SIN(2*PI()*'PPG-Graph'!$B$2*A1346+'PPG-Graph'!$B$9)*(2*PI()*'PPG-Graph'!$B$2)^2</f>
        <v>-131.67532615478092</v>
      </c>
      <c r="S1346">
        <f>-'PPG-Graph'!$B$11*SIN(2*PI()*2*'PPG-Graph'!$B$2*A1346+'PPG-Graph'!$B$12)*(2*PI()*2*'PPG-Graph'!$B$2)^2</f>
        <v>0</v>
      </c>
      <c r="T1346">
        <f>-'PPG-Graph'!$B$14*SIN(2*PI()*3*'PPG-Graph'!$B$2*A1346+'PPG-Graph'!$B$15)*(2*PI()*3*'PPG-Graph'!$B$2)^2</f>
        <v>0</v>
      </c>
      <c r="U1346">
        <f>-'PPG-Graph'!$B$17*SIN(2*PI()*4*'PPG-Graph'!$B$2*A1346+'PPG-Graph'!$B$18)*(2*PI()*4*'PPG-Graph'!$B$2)^2</f>
        <v>0</v>
      </c>
      <c r="V1346">
        <f>-'PPG-Graph'!$B$20*SIN(2*PI()*5*'PPG-Graph'!$B$2*A1346+'PPG-Graph'!$B$21)*(2*PI()*5*'PPG-Graph'!$B$2)^2</f>
        <v>0</v>
      </c>
    </row>
    <row r="1347" spans="1:22" x14ac:dyDescent="0.25">
      <c r="A1347">
        <v>4.4766666669999999</v>
      </c>
      <c r="C1347">
        <f>D1347+E1347++F1347+G1347+H1347+'PPG-Graph'!$B$4</f>
        <v>172.92166052980974</v>
      </c>
      <c r="D1347">
        <f>'PPG-Graph'!$B$8*SIN(2*PI()*'PPG-Graph'!$B$2*A1347+'PPG-Graph'!$B$9)</f>
        <v>2.9216605298097287</v>
      </c>
      <c r="E1347">
        <f>'PPG-Graph'!$B$11*SIN(2*PI()*2*'PPG-Graph'!$B$2*A1347+'PPG-Graph'!$B$12)</f>
        <v>0</v>
      </c>
      <c r="F1347">
        <f>'PPG-Graph'!$B$14*SIN(2*PI()*3*'PPG-Graph'!$B$2*A1347+'PPG-Graph'!$B$15)</f>
        <v>0</v>
      </c>
      <c r="G1347">
        <f>'PPG-Graph'!$B$17*SIN(2*PI()*4*'PPG-Graph'!$B$2*A1347+'PPG-Graph'!$B$18)</f>
        <v>0</v>
      </c>
      <c r="H1347">
        <f>'PPG-Graph'!$B$20*SIN(2*PI()*5*'PPG-Graph'!$B$2*A1347+'PPG-Graph'!$B$21)</f>
        <v>0</v>
      </c>
      <c r="J1347">
        <f>K1347+L1347++M1347+N1347+O1347+'PPG-Graph'!$B$4</f>
        <v>45.684372216106141</v>
      </c>
      <c r="K1347">
        <f>'PPG-Graph'!$B$8*COS(2*PI()*'PPG-Graph'!$B$2*A1347+'PPG-Graph'!$B$9)*2*PI()*'PPG-Graph'!$B$2</f>
        <v>-124.31562778389386</v>
      </c>
      <c r="L1347">
        <f>'PPG-Graph'!$B$11*COS(2*PI()*2*'PPG-Graph'!$B$2*A1347+'PPG-Graph'!$B$12)*2*PI()*2*'PPG-Graph'!$B$2</f>
        <v>0</v>
      </c>
      <c r="M1347">
        <f>'PPG-Graph'!$B$14*COS(2*PI()*3*'PPG-Graph'!$B$2*A1347+'PPG-Graph'!$B$15)*2*PI()*3*'PPG-Graph'!$B$2</f>
        <v>0</v>
      </c>
      <c r="N1347">
        <f>'PPG-Graph'!$B$17*COS(2*PI()*4*'PPG-Graph'!$B$2*A1347+'PPG-Graph'!$B$18)*2*PI()*4*'PPG-Graph'!$B$2</f>
        <v>0</v>
      </c>
      <c r="O1347">
        <f>'PPG-Graph'!$B$20*COS(2*PI()*5*'PPG-Graph'!$B$2*A1347+'PPG-Graph'!$B$21)*2*PI()*5*'PPG-Graph'!$B$2</f>
        <v>0</v>
      </c>
      <c r="Q1347">
        <f>R1347+S1347++T1347+U1347+V1347+'PPG-Graph'!$B$4</f>
        <v>54.657465506003348</v>
      </c>
      <c r="R1347">
        <f>-'PPG-Graph'!$B$8*SIN(2*PI()*'PPG-Graph'!$B$2*A1347+'PPG-Graph'!$B$9)*(2*PI()*'PPG-Graph'!$B$2)^2</f>
        <v>-115.34253449399665</v>
      </c>
      <c r="S1347">
        <f>-'PPG-Graph'!$B$11*SIN(2*PI()*2*'PPG-Graph'!$B$2*A1347+'PPG-Graph'!$B$12)*(2*PI()*2*'PPG-Graph'!$B$2)^2</f>
        <v>0</v>
      </c>
      <c r="T1347">
        <f>-'PPG-Graph'!$B$14*SIN(2*PI()*3*'PPG-Graph'!$B$2*A1347+'PPG-Graph'!$B$15)*(2*PI()*3*'PPG-Graph'!$B$2)^2</f>
        <v>0</v>
      </c>
      <c r="U1347">
        <f>-'PPG-Graph'!$B$17*SIN(2*PI()*4*'PPG-Graph'!$B$2*A1347+'PPG-Graph'!$B$18)*(2*PI()*4*'PPG-Graph'!$B$2)^2</f>
        <v>0</v>
      </c>
      <c r="V1347">
        <f>-'PPG-Graph'!$B$20*SIN(2*PI()*5*'PPG-Graph'!$B$2*A1347+'PPG-Graph'!$B$21)*(2*PI()*5*'PPG-Graph'!$B$2)^2</f>
        <v>0</v>
      </c>
    </row>
    <row r="1348" spans="1:22" x14ac:dyDescent="0.25">
      <c r="A1348">
        <v>4.4800000000000004</v>
      </c>
      <c r="C1348">
        <f>D1348+E1348++F1348+G1348+H1348+'PPG-Graph'!$B$4</f>
        <v>172.50666467128602</v>
      </c>
      <c r="D1348">
        <f>'PPG-Graph'!$B$8*SIN(2*PI()*'PPG-Graph'!$B$2*A1348+'PPG-Graph'!$B$9)</f>
        <v>2.5066646712860221</v>
      </c>
      <c r="E1348">
        <f>'PPG-Graph'!$B$11*SIN(2*PI()*2*'PPG-Graph'!$B$2*A1348+'PPG-Graph'!$B$12)</f>
        <v>0</v>
      </c>
      <c r="F1348">
        <f>'PPG-Graph'!$B$14*SIN(2*PI()*3*'PPG-Graph'!$B$2*A1348+'PPG-Graph'!$B$15)</f>
        <v>0</v>
      </c>
      <c r="G1348">
        <f>'PPG-Graph'!$B$17*SIN(2*PI()*4*'PPG-Graph'!$B$2*A1348+'PPG-Graph'!$B$18)</f>
        <v>0</v>
      </c>
      <c r="H1348">
        <f>'PPG-Graph'!$B$20*SIN(2*PI()*5*'PPG-Graph'!$B$2*A1348+'PPG-Graph'!$B$21)</f>
        <v>0</v>
      </c>
      <c r="J1348">
        <f>K1348+L1348++M1348+N1348+O1348+'PPG-Graph'!$B$4</f>
        <v>45.327189713280134</v>
      </c>
      <c r="K1348">
        <f>'PPG-Graph'!$B$8*COS(2*PI()*'PPG-Graph'!$B$2*A1348+'PPG-Graph'!$B$9)*2*PI()*'PPG-Graph'!$B$2</f>
        <v>-124.67281028671987</v>
      </c>
      <c r="L1348">
        <f>'PPG-Graph'!$B$11*COS(2*PI()*2*'PPG-Graph'!$B$2*A1348+'PPG-Graph'!$B$12)*2*PI()*2*'PPG-Graph'!$B$2</f>
        <v>0</v>
      </c>
      <c r="M1348">
        <f>'PPG-Graph'!$B$14*COS(2*PI()*3*'PPG-Graph'!$B$2*A1348+'PPG-Graph'!$B$15)*2*PI()*3*'PPG-Graph'!$B$2</f>
        <v>0</v>
      </c>
      <c r="N1348">
        <f>'PPG-Graph'!$B$17*COS(2*PI()*4*'PPG-Graph'!$B$2*A1348+'PPG-Graph'!$B$18)*2*PI()*4*'PPG-Graph'!$B$2</f>
        <v>0</v>
      </c>
      <c r="O1348">
        <f>'PPG-Graph'!$B$20*COS(2*PI()*5*'PPG-Graph'!$B$2*A1348+'PPG-Graph'!$B$21)*2*PI()*5*'PPG-Graph'!$B$2</f>
        <v>0</v>
      </c>
      <c r="Q1348">
        <f>R1348+S1348++T1348+U1348+V1348+'PPG-Graph'!$B$4</f>
        <v>71.040845312881075</v>
      </c>
      <c r="R1348">
        <f>-'PPG-Graph'!$B$8*SIN(2*PI()*'PPG-Graph'!$B$2*A1348+'PPG-Graph'!$B$9)*(2*PI()*'PPG-Graph'!$B$2)^2</f>
        <v>-98.959154687118925</v>
      </c>
      <c r="S1348">
        <f>-'PPG-Graph'!$B$11*SIN(2*PI()*2*'PPG-Graph'!$B$2*A1348+'PPG-Graph'!$B$12)*(2*PI()*2*'PPG-Graph'!$B$2)^2</f>
        <v>0</v>
      </c>
      <c r="T1348">
        <f>-'PPG-Graph'!$B$14*SIN(2*PI()*3*'PPG-Graph'!$B$2*A1348+'PPG-Graph'!$B$15)*(2*PI()*3*'PPG-Graph'!$B$2)^2</f>
        <v>0</v>
      </c>
      <c r="U1348">
        <f>-'PPG-Graph'!$B$17*SIN(2*PI()*4*'PPG-Graph'!$B$2*A1348+'PPG-Graph'!$B$18)*(2*PI()*4*'PPG-Graph'!$B$2)^2</f>
        <v>0</v>
      </c>
      <c r="V1348">
        <f>-'PPG-Graph'!$B$20*SIN(2*PI()*5*'PPG-Graph'!$B$2*A1348+'PPG-Graph'!$B$21)*(2*PI()*5*'PPG-Graph'!$B$2)^2</f>
        <v>0</v>
      </c>
    </row>
    <row r="1349" spans="1:22" x14ac:dyDescent="0.25">
      <c r="A1349">
        <v>4.483333333</v>
      </c>
      <c r="C1349">
        <f>D1349+E1349++F1349+G1349+H1349+'PPG-Graph'!$B$4</f>
        <v>172.09056930701155</v>
      </c>
      <c r="D1349">
        <f>'PPG-Graph'!$B$8*SIN(2*PI()*'PPG-Graph'!$B$2*A1349+'PPG-Graph'!$B$9)</f>
        <v>2.0905693070115521</v>
      </c>
      <c r="E1349">
        <f>'PPG-Graph'!$B$11*SIN(2*PI()*2*'PPG-Graph'!$B$2*A1349+'PPG-Graph'!$B$12)</f>
        <v>0</v>
      </c>
      <c r="F1349">
        <f>'PPG-Graph'!$B$14*SIN(2*PI()*3*'PPG-Graph'!$B$2*A1349+'PPG-Graph'!$B$15)</f>
        <v>0</v>
      </c>
      <c r="G1349">
        <f>'PPG-Graph'!$B$17*SIN(2*PI()*4*'PPG-Graph'!$B$2*A1349+'PPG-Graph'!$B$18)</f>
        <v>0</v>
      </c>
      <c r="H1349">
        <f>'PPG-Graph'!$B$20*SIN(2*PI()*5*'PPG-Graph'!$B$2*A1349+'PPG-Graph'!$B$21)</f>
        <v>0</v>
      </c>
      <c r="J1349">
        <f>K1349+L1349++M1349+N1349+O1349+'PPG-Graph'!$B$4</f>
        <v>45.024692814584242</v>
      </c>
      <c r="K1349">
        <f>'PPG-Graph'!$B$8*COS(2*PI()*'PPG-Graph'!$B$2*A1349+'PPG-Graph'!$B$9)*2*PI()*'PPG-Graph'!$B$2</f>
        <v>-124.97530718541576</v>
      </c>
      <c r="L1349">
        <f>'PPG-Graph'!$B$11*COS(2*PI()*2*'PPG-Graph'!$B$2*A1349+'PPG-Graph'!$B$12)*2*PI()*2*'PPG-Graph'!$B$2</f>
        <v>0</v>
      </c>
      <c r="M1349">
        <f>'PPG-Graph'!$B$14*COS(2*PI()*3*'PPG-Graph'!$B$2*A1349+'PPG-Graph'!$B$15)*2*PI()*3*'PPG-Graph'!$B$2</f>
        <v>0</v>
      </c>
      <c r="N1349">
        <f>'PPG-Graph'!$B$17*COS(2*PI()*4*'PPG-Graph'!$B$2*A1349+'PPG-Graph'!$B$18)*2*PI()*4*'PPG-Graph'!$B$2</f>
        <v>0</v>
      </c>
      <c r="O1349">
        <f>'PPG-Graph'!$B$20*COS(2*PI()*5*'PPG-Graph'!$B$2*A1349+'PPG-Graph'!$B$21)*2*PI()*5*'PPG-Graph'!$B$2</f>
        <v>0</v>
      </c>
      <c r="Q1349">
        <f>R1349+S1349++T1349+U1349+V1349+'PPG-Graph'!$B$4</f>
        <v>87.467631866945823</v>
      </c>
      <c r="R1349">
        <f>-'PPG-Graph'!$B$8*SIN(2*PI()*'PPG-Graph'!$B$2*A1349+'PPG-Graph'!$B$9)*(2*PI()*'PPG-Graph'!$B$2)^2</f>
        <v>-82.532368133054177</v>
      </c>
      <c r="S1349">
        <f>-'PPG-Graph'!$B$11*SIN(2*PI()*2*'PPG-Graph'!$B$2*A1349+'PPG-Graph'!$B$12)*(2*PI()*2*'PPG-Graph'!$B$2)^2</f>
        <v>0</v>
      </c>
      <c r="T1349">
        <f>-'PPG-Graph'!$B$14*SIN(2*PI()*3*'PPG-Graph'!$B$2*A1349+'PPG-Graph'!$B$15)*(2*PI()*3*'PPG-Graph'!$B$2)^2</f>
        <v>0</v>
      </c>
      <c r="U1349">
        <f>-'PPG-Graph'!$B$17*SIN(2*PI()*4*'PPG-Graph'!$B$2*A1349+'PPG-Graph'!$B$18)*(2*PI()*4*'PPG-Graph'!$B$2)^2</f>
        <v>0</v>
      </c>
      <c r="V1349">
        <f>-'PPG-Graph'!$B$20*SIN(2*PI()*5*'PPG-Graph'!$B$2*A1349+'PPG-Graph'!$B$21)*(2*PI()*5*'PPG-Graph'!$B$2)^2</f>
        <v>0</v>
      </c>
    </row>
    <row r="1350" spans="1:22" x14ac:dyDescent="0.25">
      <c r="A1350">
        <v>4.4866666669999997</v>
      </c>
      <c r="C1350">
        <f>D1350+E1350++F1350+G1350+H1350+'PPG-Graph'!$B$4</f>
        <v>171.67355682490535</v>
      </c>
      <c r="D1350">
        <f>'PPG-Graph'!$B$8*SIN(2*PI()*'PPG-Graph'!$B$2*A1350+'PPG-Graph'!$B$9)</f>
        <v>1.673556824905361</v>
      </c>
      <c r="E1350">
        <f>'PPG-Graph'!$B$11*SIN(2*PI()*2*'PPG-Graph'!$B$2*A1350+'PPG-Graph'!$B$12)</f>
        <v>0</v>
      </c>
      <c r="F1350">
        <f>'PPG-Graph'!$B$14*SIN(2*PI()*3*'PPG-Graph'!$B$2*A1350+'PPG-Graph'!$B$15)</f>
        <v>0</v>
      </c>
      <c r="G1350">
        <f>'PPG-Graph'!$B$17*SIN(2*PI()*4*'PPG-Graph'!$B$2*A1350+'PPG-Graph'!$B$18)</f>
        <v>0</v>
      </c>
      <c r="H1350">
        <f>'PPG-Graph'!$B$20*SIN(2*PI()*5*'PPG-Graph'!$B$2*A1350+'PPG-Graph'!$B$21)</f>
        <v>0</v>
      </c>
      <c r="J1350">
        <f>K1350+L1350++M1350+N1350+O1350+'PPG-Graph'!$B$4</f>
        <v>44.777014139059673</v>
      </c>
      <c r="K1350">
        <f>'PPG-Graph'!$B$8*COS(2*PI()*'PPG-Graph'!$B$2*A1350+'PPG-Graph'!$B$9)*2*PI()*'PPG-Graph'!$B$2</f>
        <v>-125.22298586094033</v>
      </c>
      <c r="L1350">
        <f>'PPG-Graph'!$B$11*COS(2*PI()*2*'PPG-Graph'!$B$2*A1350+'PPG-Graph'!$B$12)*2*PI()*2*'PPG-Graph'!$B$2</f>
        <v>0</v>
      </c>
      <c r="M1350">
        <f>'PPG-Graph'!$B$14*COS(2*PI()*3*'PPG-Graph'!$B$2*A1350+'PPG-Graph'!$B$15)*2*PI()*3*'PPG-Graph'!$B$2</f>
        <v>0</v>
      </c>
      <c r="N1350">
        <f>'PPG-Graph'!$B$17*COS(2*PI()*4*'PPG-Graph'!$B$2*A1350+'PPG-Graph'!$B$18)*2*PI()*4*'PPG-Graph'!$B$2</f>
        <v>0</v>
      </c>
      <c r="O1350">
        <f>'PPG-Graph'!$B$20*COS(2*PI()*5*'PPG-Graph'!$B$2*A1350+'PPG-Graph'!$B$21)*2*PI()*5*'PPG-Graph'!$B$2</f>
        <v>0</v>
      </c>
      <c r="Q1350">
        <f>R1350+S1350++T1350+U1350+V1350+'PPG-Graph'!$B$4</f>
        <v>103.93062478176367</v>
      </c>
      <c r="R1350">
        <f>-'PPG-Graph'!$B$8*SIN(2*PI()*'PPG-Graph'!$B$2*A1350+'PPG-Graph'!$B$9)*(2*PI()*'PPG-Graph'!$B$2)^2</f>
        <v>-66.069375218236331</v>
      </c>
      <c r="S1350">
        <f>-'PPG-Graph'!$B$11*SIN(2*PI()*2*'PPG-Graph'!$B$2*A1350+'PPG-Graph'!$B$12)*(2*PI()*2*'PPG-Graph'!$B$2)^2</f>
        <v>0</v>
      </c>
      <c r="T1350">
        <f>-'PPG-Graph'!$B$14*SIN(2*PI()*3*'PPG-Graph'!$B$2*A1350+'PPG-Graph'!$B$15)*(2*PI()*3*'PPG-Graph'!$B$2)^2</f>
        <v>0</v>
      </c>
      <c r="U1350">
        <f>-'PPG-Graph'!$B$17*SIN(2*PI()*4*'PPG-Graph'!$B$2*A1350+'PPG-Graph'!$B$18)*(2*PI()*4*'PPG-Graph'!$B$2)^2</f>
        <v>0</v>
      </c>
      <c r="V1350">
        <f>-'PPG-Graph'!$B$20*SIN(2*PI()*5*'PPG-Graph'!$B$2*A1350+'PPG-Graph'!$B$21)*(2*PI()*5*'PPG-Graph'!$B$2)^2</f>
        <v>0</v>
      </c>
    </row>
    <row r="1351" spans="1:22" x14ac:dyDescent="0.25">
      <c r="A1351">
        <v>4.49</v>
      </c>
      <c r="C1351">
        <f>D1351+E1351++F1351+G1351+H1351+'PPG-Graph'!$B$4</f>
        <v>171.25581039058628</v>
      </c>
      <c r="D1351">
        <f>'PPG-Graph'!$B$8*SIN(2*PI()*'PPG-Graph'!$B$2*A1351+'PPG-Graph'!$B$9)</f>
        <v>1.2558103905862825</v>
      </c>
      <c r="E1351">
        <f>'PPG-Graph'!$B$11*SIN(2*PI()*2*'PPG-Graph'!$B$2*A1351+'PPG-Graph'!$B$12)</f>
        <v>0</v>
      </c>
      <c r="F1351">
        <f>'PPG-Graph'!$B$14*SIN(2*PI()*3*'PPG-Graph'!$B$2*A1351+'PPG-Graph'!$B$15)</f>
        <v>0</v>
      </c>
      <c r="G1351">
        <f>'PPG-Graph'!$B$17*SIN(2*PI()*4*'PPG-Graph'!$B$2*A1351+'PPG-Graph'!$B$18)</f>
        <v>0</v>
      </c>
      <c r="H1351">
        <f>'PPG-Graph'!$B$20*SIN(2*PI()*5*'PPG-Graph'!$B$2*A1351+'PPG-Graph'!$B$21)</f>
        <v>0</v>
      </c>
      <c r="J1351">
        <f>K1351+L1351++M1351+N1351+O1351+'PPG-Graph'!$B$4</f>
        <v>44.584262475339457</v>
      </c>
      <c r="K1351">
        <f>'PPG-Graph'!$B$8*COS(2*PI()*'PPG-Graph'!$B$2*A1351+'PPG-Graph'!$B$9)*2*PI()*'PPG-Graph'!$B$2</f>
        <v>-125.41573752466054</v>
      </c>
      <c r="L1351">
        <f>'PPG-Graph'!$B$11*COS(2*PI()*2*'PPG-Graph'!$B$2*A1351+'PPG-Graph'!$B$12)*2*PI()*2*'PPG-Graph'!$B$2</f>
        <v>0</v>
      </c>
      <c r="M1351">
        <f>'PPG-Graph'!$B$14*COS(2*PI()*3*'PPG-Graph'!$B$2*A1351+'PPG-Graph'!$B$15)*2*PI()*3*'PPG-Graph'!$B$2</f>
        <v>0</v>
      </c>
      <c r="N1351">
        <f>'PPG-Graph'!$B$17*COS(2*PI()*4*'PPG-Graph'!$B$2*A1351+'PPG-Graph'!$B$18)*2*PI()*4*'PPG-Graph'!$B$2</f>
        <v>0</v>
      </c>
      <c r="O1351">
        <f>'PPG-Graph'!$B$20*COS(2*PI()*5*'PPG-Graph'!$B$2*A1351+'PPG-Graph'!$B$21)*2*PI()*5*'PPG-Graph'!$B$2</f>
        <v>0</v>
      </c>
      <c r="Q1351">
        <f>R1351+S1351++T1351+U1351+V1351+'PPG-Graph'!$B$4</f>
        <v>120.42259296854351</v>
      </c>
      <c r="R1351">
        <f>-'PPG-Graph'!$B$8*SIN(2*PI()*'PPG-Graph'!$B$2*A1351+'PPG-Graph'!$B$9)*(2*PI()*'PPG-Graph'!$B$2)^2</f>
        <v>-49.577407031456481</v>
      </c>
      <c r="S1351">
        <f>-'PPG-Graph'!$B$11*SIN(2*PI()*2*'PPG-Graph'!$B$2*A1351+'PPG-Graph'!$B$12)*(2*PI()*2*'PPG-Graph'!$B$2)^2</f>
        <v>0</v>
      </c>
      <c r="T1351">
        <f>-'PPG-Graph'!$B$14*SIN(2*PI()*3*'PPG-Graph'!$B$2*A1351+'PPG-Graph'!$B$15)*(2*PI()*3*'PPG-Graph'!$B$2)^2</f>
        <v>0</v>
      </c>
      <c r="U1351">
        <f>-'PPG-Graph'!$B$17*SIN(2*PI()*4*'PPG-Graph'!$B$2*A1351+'PPG-Graph'!$B$18)*(2*PI()*4*'PPG-Graph'!$B$2)^2</f>
        <v>0</v>
      </c>
      <c r="V1351">
        <f>-'PPG-Graph'!$B$20*SIN(2*PI()*5*'PPG-Graph'!$B$2*A1351+'PPG-Graph'!$B$21)*(2*PI()*5*'PPG-Graph'!$B$2)^2</f>
        <v>0</v>
      </c>
    </row>
    <row r="1352" spans="1:22" x14ac:dyDescent="0.25">
      <c r="A1352">
        <v>4.4933333329999998</v>
      </c>
      <c r="C1352">
        <f>D1352+E1352++F1352+G1352+H1352+'PPG-Graph'!$B$4</f>
        <v>170.83751311643522</v>
      </c>
      <c r="D1352">
        <f>'PPG-Graph'!$B$8*SIN(2*PI()*'PPG-Graph'!$B$2*A1352+'PPG-Graph'!$B$9)</f>
        <v>0.8375131164352061</v>
      </c>
      <c r="E1352">
        <f>'PPG-Graph'!$B$11*SIN(2*PI()*2*'PPG-Graph'!$B$2*A1352+'PPG-Graph'!$B$12)</f>
        <v>0</v>
      </c>
      <c r="F1352">
        <f>'PPG-Graph'!$B$14*SIN(2*PI()*3*'PPG-Graph'!$B$2*A1352+'PPG-Graph'!$B$15)</f>
        <v>0</v>
      </c>
      <c r="G1352">
        <f>'PPG-Graph'!$B$17*SIN(2*PI()*4*'PPG-Graph'!$B$2*A1352+'PPG-Graph'!$B$18)</f>
        <v>0</v>
      </c>
      <c r="H1352">
        <f>'PPG-Graph'!$B$20*SIN(2*PI()*5*'PPG-Graph'!$B$2*A1352+'PPG-Graph'!$B$21)</f>
        <v>0</v>
      </c>
      <c r="J1352">
        <f>K1352+L1352++M1352+N1352+O1352+'PPG-Graph'!$B$4</f>
        <v>44.446522288124584</v>
      </c>
      <c r="K1352">
        <f>'PPG-Graph'!$B$8*COS(2*PI()*'PPG-Graph'!$B$2*A1352+'PPG-Graph'!$B$9)*2*PI()*'PPG-Graph'!$B$2</f>
        <v>-125.55347771187542</v>
      </c>
      <c r="L1352">
        <f>'PPG-Graph'!$B$11*COS(2*PI()*2*'PPG-Graph'!$B$2*A1352+'PPG-Graph'!$B$12)*2*PI()*2*'PPG-Graph'!$B$2</f>
        <v>0</v>
      </c>
      <c r="M1352">
        <f>'PPG-Graph'!$B$14*COS(2*PI()*3*'PPG-Graph'!$B$2*A1352+'PPG-Graph'!$B$15)*2*PI()*3*'PPG-Graph'!$B$2</f>
        <v>0</v>
      </c>
      <c r="N1352">
        <f>'PPG-Graph'!$B$17*COS(2*PI()*4*'PPG-Graph'!$B$2*A1352+'PPG-Graph'!$B$18)*2*PI()*4*'PPG-Graph'!$B$2</f>
        <v>0</v>
      </c>
      <c r="O1352">
        <f>'PPG-Graph'!$B$20*COS(2*PI()*5*'PPG-Graph'!$B$2*A1352+'PPG-Graph'!$B$21)*2*PI()*5*'PPG-Graph'!$B$2</f>
        <v>0</v>
      </c>
      <c r="Q1352">
        <f>R1352+S1352++T1352+U1352+V1352+'PPG-Graph'!$B$4</f>
        <v>136.93630744024409</v>
      </c>
      <c r="R1352">
        <f>-'PPG-Graph'!$B$8*SIN(2*PI()*'PPG-Graph'!$B$2*A1352+'PPG-Graph'!$B$9)*(2*PI()*'PPG-Graph'!$B$2)^2</f>
        <v>-33.063692559755893</v>
      </c>
      <c r="S1352">
        <f>-'PPG-Graph'!$B$11*SIN(2*PI()*2*'PPG-Graph'!$B$2*A1352+'PPG-Graph'!$B$12)*(2*PI()*2*'PPG-Graph'!$B$2)^2</f>
        <v>0</v>
      </c>
      <c r="T1352">
        <f>-'PPG-Graph'!$B$14*SIN(2*PI()*3*'PPG-Graph'!$B$2*A1352+'PPG-Graph'!$B$15)*(2*PI()*3*'PPG-Graph'!$B$2)^2</f>
        <v>0</v>
      </c>
      <c r="U1352">
        <f>-'PPG-Graph'!$B$17*SIN(2*PI()*4*'PPG-Graph'!$B$2*A1352+'PPG-Graph'!$B$18)*(2*PI()*4*'PPG-Graph'!$B$2)^2</f>
        <v>0</v>
      </c>
      <c r="V1352">
        <f>-'PPG-Graph'!$B$20*SIN(2*PI()*5*'PPG-Graph'!$B$2*A1352+'PPG-Graph'!$B$21)*(2*PI()*5*'PPG-Graph'!$B$2)^2</f>
        <v>0</v>
      </c>
    </row>
    <row r="1353" spans="1:22" x14ac:dyDescent="0.25">
      <c r="A1353">
        <v>4.4966666670000004</v>
      </c>
      <c r="C1353">
        <f>D1353+E1353++F1353+G1353+H1353+'PPG-Graph'!$B$4</f>
        <v>170.41884835578841</v>
      </c>
      <c r="D1353">
        <f>'PPG-Graph'!$B$8*SIN(2*PI()*'PPG-Graph'!$B$2*A1353+'PPG-Graph'!$B$9)</f>
        <v>0.41884835578840651</v>
      </c>
      <c r="E1353">
        <f>'PPG-Graph'!$B$11*SIN(2*PI()*2*'PPG-Graph'!$B$2*A1353+'PPG-Graph'!$B$12)</f>
        <v>0</v>
      </c>
      <c r="F1353">
        <f>'PPG-Graph'!$B$14*SIN(2*PI()*3*'PPG-Graph'!$B$2*A1353+'PPG-Graph'!$B$15)</f>
        <v>0</v>
      </c>
      <c r="G1353">
        <f>'PPG-Graph'!$B$17*SIN(2*PI()*4*'PPG-Graph'!$B$2*A1353+'PPG-Graph'!$B$18)</f>
        <v>0</v>
      </c>
      <c r="H1353">
        <f>'PPG-Graph'!$B$20*SIN(2*PI()*5*'PPG-Graph'!$B$2*A1353+'PPG-Graph'!$B$21)</f>
        <v>0</v>
      </c>
      <c r="J1353">
        <f>K1353+L1353++M1353+N1353+O1353+'PPG-Graph'!$B$4</f>
        <v>44.363853978265894</v>
      </c>
      <c r="K1353">
        <f>'PPG-Graph'!$B$8*COS(2*PI()*'PPG-Graph'!$B$2*A1353+'PPG-Graph'!$B$9)*2*PI()*'PPG-Graph'!$B$2</f>
        <v>-125.63614602173411</v>
      </c>
      <c r="L1353">
        <f>'PPG-Graph'!$B$11*COS(2*PI()*2*'PPG-Graph'!$B$2*A1353+'PPG-Graph'!$B$12)*2*PI()*2*'PPG-Graph'!$B$2</f>
        <v>0</v>
      </c>
      <c r="M1353">
        <f>'PPG-Graph'!$B$14*COS(2*PI()*3*'PPG-Graph'!$B$2*A1353+'PPG-Graph'!$B$15)*2*PI()*3*'PPG-Graph'!$B$2</f>
        <v>0</v>
      </c>
      <c r="N1353">
        <f>'PPG-Graph'!$B$17*COS(2*PI()*4*'PPG-Graph'!$B$2*A1353+'PPG-Graph'!$B$18)*2*PI()*4*'PPG-Graph'!$B$2</f>
        <v>0</v>
      </c>
      <c r="O1353">
        <f>'PPG-Graph'!$B$20*COS(2*PI()*5*'PPG-Graph'!$B$2*A1353+'PPG-Graph'!$B$21)*2*PI()*5*'PPG-Graph'!$B$2</f>
        <v>0</v>
      </c>
      <c r="Q1353">
        <f>R1353+S1353++T1353+U1353+V1353+'PPG-Graph'!$B$4</f>
        <v>153.46452969728682</v>
      </c>
      <c r="R1353">
        <f>-'PPG-Graph'!$B$8*SIN(2*PI()*'PPG-Graph'!$B$2*A1353+'PPG-Graph'!$B$9)*(2*PI()*'PPG-Graph'!$B$2)^2</f>
        <v>-16.535470302713193</v>
      </c>
      <c r="S1353">
        <f>-'PPG-Graph'!$B$11*SIN(2*PI()*2*'PPG-Graph'!$B$2*A1353+'PPG-Graph'!$B$12)*(2*PI()*2*'PPG-Graph'!$B$2)^2</f>
        <v>0</v>
      </c>
      <c r="T1353">
        <f>-'PPG-Graph'!$B$14*SIN(2*PI()*3*'PPG-Graph'!$B$2*A1353+'PPG-Graph'!$B$15)*(2*PI()*3*'PPG-Graph'!$B$2)^2</f>
        <v>0</v>
      </c>
      <c r="U1353">
        <f>-'PPG-Graph'!$B$17*SIN(2*PI()*4*'PPG-Graph'!$B$2*A1353+'PPG-Graph'!$B$18)*(2*PI()*4*'PPG-Graph'!$B$2)^2</f>
        <v>0</v>
      </c>
      <c r="V1353">
        <f>-'PPG-Graph'!$B$20*SIN(2*PI()*5*'PPG-Graph'!$B$2*A1353+'PPG-Graph'!$B$21)*(2*PI()*5*'PPG-Graph'!$B$2)^2</f>
        <v>0</v>
      </c>
    </row>
    <row r="1354" spans="1:22" x14ac:dyDescent="0.25">
      <c r="A1354">
        <v>4.5</v>
      </c>
      <c r="C1354">
        <f>D1354+E1354++F1354+G1354+H1354+'PPG-Graph'!$B$4</f>
        <v>170.00000000000003</v>
      </c>
      <c r="D1354">
        <f>'PPG-Graph'!$B$8*SIN(2*PI()*'PPG-Graph'!$B$2*A1354+'PPG-Graph'!$B$9)</f>
        <v>2.205267218835516E-14</v>
      </c>
      <c r="E1354">
        <f>'PPG-Graph'!$B$11*SIN(2*PI()*2*'PPG-Graph'!$B$2*A1354+'PPG-Graph'!$B$12)</f>
        <v>0</v>
      </c>
      <c r="F1354">
        <f>'PPG-Graph'!$B$14*SIN(2*PI()*3*'PPG-Graph'!$B$2*A1354+'PPG-Graph'!$B$15)</f>
        <v>0</v>
      </c>
      <c r="G1354">
        <f>'PPG-Graph'!$B$17*SIN(2*PI()*4*'PPG-Graph'!$B$2*A1354+'PPG-Graph'!$B$18)</f>
        <v>0</v>
      </c>
      <c r="H1354">
        <f>'PPG-Graph'!$B$20*SIN(2*PI()*5*'PPG-Graph'!$B$2*A1354+'PPG-Graph'!$B$21)</f>
        <v>0</v>
      </c>
      <c r="J1354">
        <f>K1354+L1354++M1354+N1354+O1354+'PPG-Graph'!$B$4</f>
        <v>44.336293856408275</v>
      </c>
      <c r="K1354">
        <f>'PPG-Graph'!$B$8*COS(2*PI()*'PPG-Graph'!$B$2*A1354+'PPG-Graph'!$B$9)*2*PI()*'PPG-Graph'!$B$2</f>
        <v>-125.66370614359172</v>
      </c>
      <c r="L1354">
        <f>'PPG-Graph'!$B$11*COS(2*PI()*2*'PPG-Graph'!$B$2*A1354+'PPG-Graph'!$B$12)*2*PI()*2*'PPG-Graph'!$B$2</f>
        <v>0</v>
      </c>
      <c r="M1354">
        <f>'PPG-Graph'!$B$14*COS(2*PI()*3*'PPG-Graph'!$B$2*A1354+'PPG-Graph'!$B$15)*2*PI()*3*'PPG-Graph'!$B$2</f>
        <v>0</v>
      </c>
      <c r="N1354">
        <f>'PPG-Graph'!$B$17*COS(2*PI()*4*'PPG-Graph'!$B$2*A1354+'PPG-Graph'!$B$18)*2*PI()*4*'PPG-Graph'!$B$2</f>
        <v>0</v>
      </c>
      <c r="O1354">
        <f>'PPG-Graph'!$B$20*COS(2*PI()*5*'PPG-Graph'!$B$2*A1354+'PPG-Graph'!$B$21)*2*PI()*5*'PPG-Graph'!$B$2</f>
        <v>0</v>
      </c>
      <c r="Q1354">
        <f>R1354+S1354++T1354+U1354+V1354+'PPG-Graph'!$B$4</f>
        <v>169.99999999999912</v>
      </c>
      <c r="R1354">
        <f>-'PPG-Graph'!$B$8*SIN(2*PI()*'PPG-Graph'!$B$2*A1354+'PPG-Graph'!$B$9)*(2*PI()*'PPG-Graph'!$B$2)^2</f>
        <v>-8.7060460194388391E-13</v>
      </c>
      <c r="S1354">
        <f>-'PPG-Graph'!$B$11*SIN(2*PI()*2*'PPG-Graph'!$B$2*A1354+'PPG-Graph'!$B$12)*(2*PI()*2*'PPG-Graph'!$B$2)^2</f>
        <v>0</v>
      </c>
      <c r="T1354">
        <f>-'PPG-Graph'!$B$14*SIN(2*PI()*3*'PPG-Graph'!$B$2*A1354+'PPG-Graph'!$B$15)*(2*PI()*3*'PPG-Graph'!$B$2)^2</f>
        <v>0</v>
      </c>
      <c r="U1354">
        <f>-'PPG-Graph'!$B$17*SIN(2*PI()*4*'PPG-Graph'!$B$2*A1354+'PPG-Graph'!$B$18)*(2*PI()*4*'PPG-Graph'!$B$2)^2</f>
        <v>0</v>
      </c>
      <c r="V1354">
        <f>-'PPG-Graph'!$B$20*SIN(2*PI()*5*'PPG-Graph'!$B$2*A1354+'PPG-Graph'!$B$21)*(2*PI()*5*'PPG-Graph'!$B$2)^2</f>
        <v>0</v>
      </c>
    </row>
    <row r="1355" spans="1:22" x14ac:dyDescent="0.25">
      <c r="A1355">
        <v>4.5033333329999996</v>
      </c>
      <c r="C1355">
        <f>D1355+E1355++F1355+G1355+H1355+'PPG-Graph'!$B$4</f>
        <v>169.58115164421164</v>
      </c>
      <c r="D1355">
        <f>'PPG-Graph'!$B$8*SIN(2*PI()*'PPG-Graph'!$B$2*A1355+'PPG-Graph'!$B$9)</f>
        <v>-0.41884835578836244</v>
      </c>
      <c r="E1355">
        <f>'PPG-Graph'!$B$11*SIN(2*PI()*2*'PPG-Graph'!$B$2*A1355+'PPG-Graph'!$B$12)</f>
        <v>0</v>
      </c>
      <c r="F1355">
        <f>'PPG-Graph'!$B$14*SIN(2*PI()*3*'PPG-Graph'!$B$2*A1355+'PPG-Graph'!$B$15)</f>
        <v>0</v>
      </c>
      <c r="G1355">
        <f>'PPG-Graph'!$B$17*SIN(2*PI()*4*'PPG-Graph'!$B$2*A1355+'PPG-Graph'!$B$18)</f>
        <v>0</v>
      </c>
      <c r="H1355">
        <f>'PPG-Graph'!$B$20*SIN(2*PI()*5*'PPG-Graph'!$B$2*A1355+'PPG-Graph'!$B$21)</f>
        <v>0</v>
      </c>
      <c r="J1355">
        <f>K1355+L1355++M1355+N1355+O1355+'PPG-Graph'!$B$4</f>
        <v>44.36385397826588</v>
      </c>
      <c r="K1355">
        <f>'PPG-Graph'!$B$8*COS(2*PI()*'PPG-Graph'!$B$2*A1355+'PPG-Graph'!$B$9)*2*PI()*'PPG-Graph'!$B$2</f>
        <v>-125.63614602173412</v>
      </c>
      <c r="L1355">
        <f>'PPG-Graph'!$B$11*COS(2*PI()*2*'PPG-Graph'!$B$2*A1355+'PPG-Graph'!$B$12)*2*PI()*2*'PPG-Graph'!$B$2</f>
        <v>0</v>
      </c>
      <c r="M1355">
        <f>'PPG-Graph'!$B$14*COS(2*PI()*3*'PPG-Graph'!$B$2*A1355+'PPG-Graph'!$B$15)*2*PI()*3*'PPG-Graph'!$B$2</f>
        <v>0</v>
      </c>
      <c r="N1355">
        <f>'PPG-Graph'!$B$17*COS(2*PI()*4*'PPG-Graph'!$B$2*A1355+'PPG-Graph'!$B$18)*2*PI()*4*'PPG-Graph'!$B$2</f>
        <v>0</v>
      </c>
      <c r="O1355">
        <f>'PPG-Graph'!$B$20*COS(2*PI()*5*'PPG-Graph'!$B$2*A1355+'PPG-Graph'!$B$21)*2*PI()*5*'PPG-Graph'!$B$2</f>
        <v>0</v>
      </c>
      <c r="Q1355">
        <f>R1355+S1355++T1355+U1355+V1355+'PPG-Graph'!$B$4</f>
        <v>186.53547030271145</v>
      </c>
      <c r="R1355">
        <f>-'PPG-Graph'!$B$8*SIN(2*PI()*'PPG-Graph'!$B$2*A1355+'PPG-Graph'!$B$9)*(2*PI()*'PPG-Graph'!$B$2)^2</f>
        <v>16.535470302711452</v>
      </c>
      <c r="S1355">
        <f>-'PPG-Graph'!$B$11*SIN(2*PI()*2*'PPG-Graph'!$B$2*A1355+'PPG-Graph'!$B$12)*(2*PI()*2*'PPG-Graph'!$B$2)^2</f>
        <v>0</v>
      </c>
      <c r="T1355">
        <f>-'PPG-Graph'!$B$14*SIN(2*PI()*3*'PPG-Graph'!$B$2*A1355+'PPG-Graph'!$B$15)*(2*PI()*3*'PPG-Graph'!$B$2)^2</f>
        <v>0</v>
      </c>
      <c r="U1355">
        <f>-'PPG-Graph'!$B$17*SIN(2*PI()*4*'PPG-Graph'!$B$2*A1355+'PPG-Graph'!$B$18)*(2*PI()*4*'PPG-Graph'!$B$2)^2</f>
        <v>0</v>
      </c>
      <c r="V1355">
        <f>-'PPG-Graph'!$B$20*SIN(2*PI()*5*'PPG-Graph'!$B$2*A1355+'PPG-Graph'!$B$21)*(2*PI()*5*'PPG-Graph'!$B$2)^2</f>
        <v>0</v>
      </c>
    </row>
    <row r="1356" spans="1:22" x14ac:dyDescent="0.25">
      <c r="A1356">
        <v>4.5066666670000002</v>
      </c>
      <c r="C1356">
        <f>D1356+E1356++F1356+G1356+H1356+'PPG-Graph'!$B$4</f>
        <v>169.16248688356484</v>
      </c>
      <c r="D1356">
        <f>'PPG-Graph'!$B$8*SIN(2*PI()*'PPG-Graph'!$B$2*A1356+'PPG-Graph'!$B$9)</f>
        <v>-0.83751311643516191</v>
      </c>
      <c r="E1356">
        <f>'PPG-Graph'!$B$11*SIN(2*PI()*2*'PPG-Graph'!$B$2*A1356+'PPG-Graph'!$B$12)</f>
        <v>0</v>
      </c>
      <c r="F1356">
        <f>'PPG-Graph'!$B$14*SIN(2*PI()*3*'PPG-Graph'!$B$2*A1356+'PPG-Graph'!$B$15)</f>
        <v>0</v>
      </c>
      <c r="G1356">
        <f>'PPG-Graph'!$B$17*SIN(2*PI()*4*'PPG-Graph'!$B$2*A1356+'PPG-Graph'!$B$18)</f>
        <v>0</v>
      </c>
      <c r="H1356">
        <f>'PPG-Graph'!$B$20*SIN(2*PI()*5*'PPG-Graph'!$B$2*A1356+'PPG-Graph'!$B$21)</f>
        <v>0</v>
      </c>
      <c r="J1356">
        <f>K1356+L1356++M1356+N1356+O1356+'PPG-Graph'!$B$4</f>
        <v>44.446522288124569</v>
      </c>
      <c r="K1356">
        <f>'PPG-Graph'!$B$8*COS(2*PI()*'PPG-Graph'!$B$2*A1356+'PPG-Graph'!$B$9)*2*PI()*'PPG-Graph'!$B$2</f>
        <v>-125.55347771187543</v>
      </c>
      <c r="L1356">
        <f>'PPG-Graph'!$B$11*COS(2*PI()*2*'PPG-Graph'!$B$2*A1356+'PPG-Graph'!$B$12)*2*PI()*2*'PPG-Graph'!$B$2</f>
        <v>0</v>
      </c>
      <c r="M1356">
        <f>'PPG-Graph'!$B$14*COS(2*PI()*3*'PPG-Graph'!$B$2*A1356+'PPG-Graph'!$B$15)*2*PI()*3*'PPG-Graph'!$B$2</f>
        <v>0</v>
      </c>
      <c r="N1356">
        <f>'PPG-Graph'!$B$17*COS(2*PI()*4*'PPG-Graph'!$B$2*A1356+'PPG-Graph'!$B$18)*2*PI()*4*'PPG-Graph'!$B$2</f>
        <v>0</v>
      </c>
      <c r="O1356">
        <f>'PPG-Graph'!$B$20*COS(2*PI()*5*'PPG-Graph'!$B$2*A1356+'PPG-Graph'!$B$21)*2*PI()*5*'PPG-Graph'!$B$2</f>
        <v>0</v>
      </c>
      <c r="Q1356">
        <f>R1356+S1356++T1356+U1356+V1356+'PPG-Graph'!$B$4</f>
        <v>203.06369255975414</v>
      </c>
      <c r="R1356">
        <f>-'PPG-Graph'!$B$8*SIN(2*PI()*'PPG-Graph'!$B$2*A1356+'PPG-Graph'!$B$9)*(2*PI()*'PPG-Graph'!$B$2)^2</f>
        <v>33.063692559754152</v>
      </c>
      <c r="S1356">
        <f>-'PPG-Graph'!$B$11*SIN(2*PI()*2*'PPG-Graph'!$B$2*A1356+'PPG-Graph'!$B$12)*(2*PI()*2*'PPG-Graph'!$B$2)^2</f>
        <v>0</v>
      </c>
      <c r="T1356">
        <f>-'PPG-Graph'!$B$14*SIN(2*PI()*3*'PPG-Graph'!$B$2*A1356+'PPG-Graph'!$B$15)*(2*PI()*3*'PPG-Graph'!$B$2)^2</f>
        <v>0</v>
      </c>
      <c r="U1356">
        <f>-'PPG-Graph'!$B$17*SIN(2*PI()*4*'PPG-Graph'!$B$2*A1356+'PPG-Graph'!$B$18)*(2*PI()*4*'PPG-Graph'!$B$2)^2</f>
        <v>0</v>
      </c>
      <c r="V1356">
        <f>-'PPG-Graph'!$B$20*SIN(2*PI()*5*'PPG-Graph'!$B$2*A1356+'PPG-Graph'!$B$21)*(2*PI()*5*'PPG-Graph'!$B$2)^2</f>
        <v>0</v>
      </c>
    </row>
    <row r="1357" spans="1:22" x14ac:dyDescent="0.25">
      <c r="A1357">
        <v>4.51</v>
      </c>
      <c r="C1357">
        <f>D1357+E1357++F1357+G1357+H1357+'PPG-Graph'!$B$4</f>
        <v>168.74418960941375</v>
      </c>
      <c r="D1357">
        <f>'PPG-Graph'!$B$8*SIN(2*PI()*'PPG-Graph'!$B$2*A1357+'PPG-Graph'!$B$9)</f>
        <v>-1.2558103905862383</v>
      </c>
      <c r="E1357">
        <f>'PPG-Graph'!$B$11*SIN(2*PI()*2*'PPG-Graph'!$B$2*A1357+'PPG-Graph'!$B$12)</f>
        <v>0</v>
      </c>
      <c r="F1357">
        <f>'PPG-Graph'!$B$14*SIN(2*PI()*3*'PPG-Graph'!$B$2*A1357+'PPG-Graph'!$B$15)</f>
        <v>0</v>
      </c>
      <c r="G1357">
        <f>'PPG-Graph'!$B$17*SIN(2*PI()*4*'PPG-Graph'!$B$2*A1357+'PPG-Graph'!$B$18)</f>
        <v>0</v>
      </c>
      <c r="H1357">
        <f>'PPG-Graph'!$B$20*SIN(2*PI()*5*'PPG-Graph'!$B$2*A1357+'PPG-Graph'!$B$21)</f>
        <v>0</v>
      </c>
      <c r="J1357">
        <f>K1357+L1357++M1357+N1357+O1357+'PPG-Graph'!$B$4</f>
        <v>44.584262475339457</v>
      </c>
      <c r="K1357">
        <f>'PPG-Graph'!$B$8*COS(2*PI()*'PPG-Graph'!$B$2*A1357+'PPG-Graph'!$B$9)*2*PI()*'PPG-Graph'!$B$2</f>
        <v>-125.41573752466054</v>
      </c>
      <c r="L1357">
        <f>'PPG-Graph'!$B$11*COS(2*PI()*2*'PPG-Graph'!$B$2*A1357+'PPG-Graph'!$B$12)*2*PI()*2*'PPG-Graph'!$B$2</f>
        <v>0</v>
      </c>
      <c r="M1357">
        <f>'PPG-Graph'!$B$14*COS(2*PI()*3*'PPG-Graph'!$B$2*A1357+'PPG-Graph'!$B$15)*2*PI()*3*'PPG-Graph'!$B$2</f>
        <v>0</v>
      </c>
      <c r="N1357">
        <f>'PPG-Graph'!$B$17*COS(2*PI()*4*'PPG-Graph'!$B$2*A1357+'PPG-Graph'!$B$18)*2*PI()*4*'PPG-Graph'!$B$2</f>
        <v>0</v>
      </c>
      <c r="O1357">
        <f>'PPG-Graph'!$B$20*COS(2*PI()*5*'PPG-Graph'!$B$2*A1357+'PPG-Graph'!$B$21)*2*PI()*5*'PPG-Graph'!$B$2</f>
        <v>0</v>
      </c>
      <c r="Q1357">
        <f>R1357+S1357++T1357+U1357+V1357+'PPG-Graph'!$B$4</f>
        <v>219.57740703145473</v>
      </c>
      <c r="R1357">
        <f>-'PPG-Graph'!$B$8*SIN(2*PI()*'PPG-Graph'!$B$2*A1357+'PPG-Graph'!$B$9)*(2*PI()*'PPG-Graph'!$B$2)^2</f>
        <v>49.577407031454733</v>
      </c>
      <c r="S1357">
        <f>-'PPG-Graph'!$B$11*SIN(2*PI()*2*'PPG-Graph'!$B$2*A1357+'PPG-Graph'!$B$12)*(2*PI()*2*'PPG-Graph'!$B$2)^2</f>
        <v>0</v>
      </c>
      <c r="T1357">
        <f>-'PPG-Graph'!$B$14*SIN(2*PI()*3*'PPG-Graph'!$B$2*A1357+'PPG-Graph'!$B$15)*(2*PI()*3*'PPG-Graph'!$B$2)^2</f>
        <v>0</v>
      </c>
      <c r="U1357">
        <f>-'PPG-Graph'!$B$17*SIN(2*PI()*4*'PPG-Graph'!$B$2*A1357+'PPG-Graph'!$B$18)*(2*PI()*4*'PPG-Graph'!$B$2)^2</f>
        <v>0</v>
      </c>
      <c r="V1357">
        <f>-'PPG-Graph'!$B$20*SIN(2*PI()*5*'PPG-Graph'!$B$2*A1357+'PPG-Graph'!$B$21)*(2*PI()*5*'PPG-Graph'!$B$2)^2</f>
        <v>0</v>
      </c>
    </row>
    <row r="1358" spans="1:22" x14ac:dyDescent="0.25">
      <c r="A1358">
        <v>4.5133333330000003</v>
      </c>
      <c r="C1358">
        <f>D1358+E1358++F1358+G1358+H1358+'PPG-Graph'!$B$4</f>
        <v>168.32644317509468</v>
      </c>
      <c r="D1358">
        <f>'PPG-Graph'!$B$8*SIN(2*PI()*'PPG-Graph'!$B$2*A1358+'PPG-Graph'!$B$9)</f>
        <v>-1.673556824905317</v>
      </c>
      <c r="E1358">
        <f>'PPG-Graph'!$B$11*SIN(2*PI()*2*'PPG-Graph'!$B$2*A1358+'PPG-Graph'!$B$12)</f>
        <v>0</v>
      </c>
      <c r="F1358">
        <f>'PPG-Graph'!$B$14*SIN(2*PI()*3*'PPG-Graph'!$B$2*A1358+'PPG-Graph'!$B$15)</f>
        <v>0</v>
      </c>
      <c r="G1358">
        <f>'PPG-Graph'!$B$17*SIN(2*PI()*4*'PPG-Graph'!$B$2*A1358+'PPG-Graph'!$B$18)</f>
        <v>0</v>
      </c>
      <c r="H1358">
        <f>'PPG-Graph'!$B$20*SIN(2*PI()*5*'PPG-Graph'!$B$2*A1358+'PPG-Graph'!$B$21)</f>
        <v>0</v>
      </c>
      <c r="J1358">
        <f>K1358+L1358++M1358+N1358+O1358+'PPG-Graph'!$B$4</f>
        <v>44.777014139059673</v>
      </c>
      <c r="K1358">
        <f>'PPG-Graph'!$B$8*COS(2*PI()*'PPG-Graph'!$B$2*A1358+'PPG-Graph'!$B$9)*2*PI()*'PPG-Graph'!$B$2</f>
        <v>-125.22298586094033</v>
      </c>
      <c r="L1358">
        <f>'PPG-Graph'!$B$11*COS(2*PI()*2*'PPG-Graph'!$B$2*A1358+'PPG-Graph'!$B$12)*2*PI()*2*'PPG-Graph'!$B$2</f>
        <v>0</v>
      </c>
      <c r="M1358">
        <f>'PPG-Graph'!$B$14*COS(2*PI()*3*'PPG-Graph'!$B$2*A1358+'PPG-Graph'!$B$15)*2*PI()*3*'PPG-Graph'!$B$2</f>
        <v>0</v>
      </c>
      <c r="N1358">
        <f>'PPG-Graph'!$B$17*COS(2*PI()*4*'PPG-Graph'!$B$2*A1358+'PPG-Graph'!$B$18)*2*PI()*4*'PPG-Graph'!$B$2</f>
        <v>0</v>
      </c>
      <c r="O1358">
        <f>'PPG-Graph'!$B$20*COS(2*PI()*5*'PPG-Graph'!$B$2*A1358+'PPG-Graph'!$B$21)*2*PI()*5*'PPG-Graph'!$B$2</f>
        <v>0</v>
      </c>
      <c r="Q1358">
        <f>R1358+S1358++T1358+U1358+V1358+'PPG-Graph'!$B$4</f>
        <v>236.0693752182346</v>
      </c>
      <c r="R1358">
        <f>-'PPG-Graph'!$B$8*SIN(2*PI()*'PPG-Graph'!$B$2*A1358+'PPG-Graph'!$B$9)*(2*PI()*'PPG-Graph'!$B$2)^2</f>
        <v>66.069375218234597</v>
      </c>
      <c r="S1358">
        <f>-'PPG-Graph'!$B$11*SIN(2*PI()*2*'PPG-Graph'!$B$2*A1358+'PPG-Graph'!$B$12)*(2*PI()*2*'PPG-Graph'!$B$2)^2</f>
        <v>0</v>
      </c>
      <c r="T1358">
        <f>-'PPG-Graph'!$B$14*SIN(2*PI()*3*'PPG-Graph'!$B$2*A1358+'PPG-Graph'!$B$15)*(2*PI()*3*'PPG-Graph'!$B$2)^2</f>
        <v>0</v>
      </c>
      <c r="U1358">
        <f>-'PPG-Graph'!$B$17*SIN(2*PI()*4*'PPG-Graph'!$B$2*A1358+'PPG-Graph'!$B$18)*(2*PI()*4*'PPG-Graph'!$B$2)^2</f>
        <v>0</v>
      </c>
      <c r="V1358">
        <f>-'PPG-Graph'!$B$20*SIN(2*PI()*5*'PPG-Graph'!$B$2*A1358+'PPG-Graph'!$B$21)*(2*PI()*5*'PPG-Graph'!$B$2)^2</f>
        <v>0</v>
      </c>
    </row>
    <row r="1359" spans="1:22" x14ac:dyDescent="0.25">
      <c r="A1359">
        <v>4.516666667</v>
      </c>
      <c r="C1359">
        <f>D1359+E1359++F1359+G1359+H1359+'PPG-Graph'!$B$4</f>
        <v>167.90943069298848</v>
      </c>
      <c r="D1359">
        <f>'PPG-Graph'!$B$8*SIN(2*PI()*'PPG-Graph'!$B$2*A1359+'PPG-Graph'!$B$9)</f>
        <v>-2.0905693070115081</v>
      </c>
      <c r="E1359">
        <f>'PPG-Graph'!$B$11*SIN(2*PI()*2*'PPG-Graph'!$B$2*A1359+'PPG-Graph'!$B$12)</f>
        <v>0</v>
      </c>
      <c r="F1359">
        <f>'PPG-Graph'!$B$14*SIN(2*PI()*3*'PPG-Graph'!$B$2*A1359+'PPG-Graph'!$B$15)</f>
        <v>0</v>
      </c>
      <c r="G1359">
        <f>'PPG-Graph'!$B$17*SIN(2*PI()*4*'PPG-Graph'!$B$2*A1359+'PPG-Graph'!$B$18)</f>
        <v>0</v>
      </c>
      <c r="H1359">
        <f>'PPG-Graph'!$B$20*SIN(2*PI()*5*'PPG-Graph'!$B$2*A1359+'PPG-Graph'!$B$21)</f>
        <v>0</v>
      </c>
      <c r="J1359">
        <f>K1359+L1359++M1359+N1359+O1359+'PPG-Graph'!$B$4</f>
        <v>45.024692814584213</v>
      </c>
      <c r="K1359">
        <f>'PPG-Graph'!$B$8*COS(2*PI()*'PPG-Graph'!$B$2*A1359+'PPG-Graph'!$B$9)*2*PI()*'PPG-Graph'!$B$2</f>
        <v>-124.97530718541579</v>
      </c>
      <c r="L1359">
        <f>'PPG-Graph'!$B$11*COS(2*PI()*2*'PPG-Graph'!$B$2*A1359+'PPG-Graph'!$B$12)*2*PI()*2*'PPG-Graph'!$B$2</f>
        <v>0</v>
      </c>
      <c r="M1359">
        <f>'PPG-Graph'!$B$14*COS(2*PI()*3*'PPG-Graph'!$B$2*A1359+'PPG-Graph'!$B$15)*2*PI()*3*'PPG-Graph'!$B$2</f>
        <v>0</v>
      </c>
      <c r="N1359">
        <f>'PPG-Graph'!$B$17*COS(2*PI()*4*'PPG-Graph'!$B$2*A1359+'PPG-Graph'!$B$18)*2*PI()*4*'PPG-Graph'!$B$2</f>
        <v>0</v>
      </c>
      <c r="O1359">
        <f>'PPG-Graph'!$B$20*COS(2*PI()*5*'PPG-Graph'!$B$2*A1359+'PPG-Graph'!$B$21)*2*PI()*5*'PPG-Graph'!$B$2</f>
        <v>0</v>
      </c>
      <c r="Q1359">
        <f>R1359+S1359++T1359+U1359+V1359+'PPG-Graph'!$B$4</f>
        <v>252.53236813305244</v>
      </c>
      <c r="R1359">
        <f>-'PPG-Graph'!$B$8*SIN(2*PI()*'PPG-Graph'!$B$2*A1359+'PPG-Graph'!$B$9)*(2*PI()*'PPG-Graph'!$B$2)^2</f>
        <v>82.532368133052444</v>
      </c>
      <c r="S1359">
        <f>-'PPG-Graph'!$B$11*SIN(2*PI()*2*'PPG-Graph'!$B$2*A1359+'PPG-Graph'!$B$12)*(2*PI()*2*'PPG-Graph'!$B$2)^2</f>
        <v>0</v>
      </c>
      <c r="T1359">
        <f>-'PPG-Graph'!$B$14*SIN(2*PI()*3*'PPG-Graph'!$B$2*A1359+'PPG-Graph'!$B$15)*(2*PI()*3*'PPG-Graph'!$B$2)^2</f>
        <v>0</v>
      </c>
      <c r="U1359">
        <f>-'PPG-Graph'!$B$17*SIN(2*PI()*4*'PPG-Graph'!$B$2*A1359+'PPG-Graph'!$B$18)*(2*PI()*4*'PPG-Graph'!$B$2)^2</f>
        <v>0</v>
      </c>
      <c r="V1359">
        <f>-'PPG-Graph'!$B$20*SIN(2*PI()*5*'PPG-Graph'!$B$2*A1359+'PPG-Graph'!$B$21)*(2*PI()*5*'PPG-Graph'!$B$2)^2</f>
        <v>0</v>
      </c>
    </row>
    <row r="1360" spans="1:22" x14ac:dyDescent="0.25">
      <c r="A1360">
        <v>4.5199999999999996</v>
      </c>
      <c r="C1360">
        <f>D1360+E1360++F1360+G1360+H1360+'PPG-Graph'!$B$4</f>
        <v>167.49333532871401</v>
      </c>
      <c r="D1360">
        <f>'PPG-Graph'!$B$8*SIN(2*PI()*'PPG-Graph'!$B$2*A1360+'PPG-Graph'!$B$9)</f>
        <v>-2.5066646712859786</v>
      </c>
      <c r="E1360">
        <f>'PPG-Graph'!$B$11*SIN(2*PI()*2*'PPG-Graph'!$B$2*A1360+'PPG-Graph'!$B$12)</f>
        <v>0</v>
      </c>
      <c r="F1360">
        <f>'PPG-Graph'!$B$14*SIN(2*PI()*3*'PPG-Graph'!$B$2*A1360+'PPG-Graph'!$B$15)</f>
        <v>0</v>
      </c>
      <c r="G1360">
        <f>'PPG-Graph'!$B$17*SIN(2*PI()*4*'PPG-Graph'!$B$2*A1360+'PPG-Graph'!$B$18)</f>
        <v>0</v>
      </c>
      <c r="H1360">
        <f>'PPG-Graph'!$B$20*SIN(2*PI()*5*'PPG-Graph'!$B$2*A1360+'PPG-Graph'!$B$21)</f>
        <v>0</v>
      </c>
      <c r="J1360">
        <f>K1360+L1360++M1360+N1360+O1360+'PPG-Graph'!$B$4</f>
        <v>45.327189713280092</v>
      </c>
      <c r="K1360">
        <f>'PPG-Graph'!$B$8*COS(2*PI()*'PPG-Graph'!$B$2*A1360+'PPG-Graph'!$B$9)*2*PI()*'PPG-Graph'!$B$2</f>
        <v>-124.67281028671991</v>
      </c>
      <c r="L1360">
        <f>'PPG-Graph'!$B$11*COS(2*PI()*2*'PPG-Graph'!$B$2*A1360+'PPG-Graph'!$B$12)*2*PI()*2*'PPG-Graph'!$B$2</f>
        <v>0</v>
      </c>
      <c r="M1360">
        <f>'PPG-Graph'!$B$14*COS(2*PI()*3*'PPG-Graph'!$B$2*A1360+'PPG-Graph'!$B$15)*2*PI()*3*'PPG-Graph'!$B$2</f>
        <v>0</v>
      </c>
      <c r="N1360">
        <f>'PPG-Graph'!$B$17*COS(2*PI()*4*'PPG-Graph'!$B$2*A1360+'PPG-Graph'!$B$18)*2*PI()*4*'PPG-Graph'!$B$2</f>
        <v>0</v>
      </c>
      <c r="O1360">
        <f>'PPG-Graph'!$B$20*COS(2*PI()*5*'PPG-Graph'!$B$2*A1360+'PPG-Graph'!$B$21)*2*PI()*5*'PPG-Graph'!$B$2</f>
        <v>0</v>
      </c>
      <c r="Q1360">
        <f>R1360+S1360++T1360+U1360+V1360+'PPG-Graph'!$B$4</f>
        <v>268.95915468711723</v>
      </c>
      <c r="R1360">
        <f>-'PPG-Graph'!$B$8*SIN(2*PI()*'PPG-Graph'!$B$2*A1360+'PPG-Graph'!$B$9)*(2*PI()*'PPG-Graph'!$B$2)^2</f>
        <v>98.959154687117206</v>
      </c>
      <c r="S1360">
        <f>-'PPG-Graph'!$B$11*SIN(2*PI()*2*'PPG-Graph'!$B$2*A1360+'PPG-Graph'!$B$12)*(2*PI()*2*'PPG-Graph'!$B$2)^2</f>
        <v>0</v>
      </c>
      <c r="T1360">
        <f>-'PPG-Graph'!$B$14*SIN(2*PI()*3*'PPG-Graph'!$B$2*A1360+'PPG-Graph'!$B$15)*(2*PI()*3*'PPG-Graph'!$B$2)^2</f>
        <v>0</v>
      </c>
      <c r="U1360">
        <f>-'PPG-Graph'!$B$17*SIN(2*PI()*4*'PPG-Graph'!$B$2*A1360+'PPG-Graph'!$B$18)*(2*PI()*4*'PPG-Graph'!$B$2)^2</f>
        <v>0</v>
      </c>
      <c r="V1360">
        <f>-'PPG-Graph'!$B$20*SIN(2*PI()*5*'PPG-Graph'!$B$2*A1360+'PPG-Graph'!$B$21)*(2*PI()*5*'PPG-Graph'!$B$2)^2</f>
        <v>0</v>
      </c>
    </row>
    <row r="1361" spans="1:22" x14ac:dyDescent="0.25">
      <c r="A1361">
        <v>4.5233333330000001</v>
      </c>
      <c r="C1361">
        <f>D1361+E1361++F1361+G1361+H1361+'PPG-Graph'!$B$4</f>
        <v>167.07833947019031</v>
      </c>
      <c r="D1361">
        <f>'PPG-Graph'!$B$8*SIN(2*PI()*'PPG-Graph'!$B$2*A1361+'PPG-Graph'!$B$9)</f>
        <v>-2.9216605298096847</v>
      </c>
      <c r="E1361">
        <f>'PPG-Graph'!$B$11*SIN(2*PI()*2*'PPG-Graph'!$B$2*A1361+'PPG-Graph'!$B$12)</f>
        <v>0</v>
      </c>
      <c r="F1361">
        <f>'PPG-Graph'!$B$14*SIN(2*PI()*3*'PPG-Graph'!$B$2*A1361+'PPG-Graph'!$B$15)</f>
        <v>0</v>
      </c>
      <c r="G1361">
        <f>'PPG-Graph'!$B$17*SIN(2*PI()*4*'PPG-Graph'!$B$2*A1361+'PPG-Graph'!$B$18)</f>
        <v>0</v>
      </c>
      <c r="H1361">
        <f>'PPG-Graph'!$B$20*SIN(2*PI()*5*'PPG-Graph'!$B$2*A1361+'PPG-Graph'!$B$21)</f>
        <v>0</v>
      </c>
      <c r="J1361">
        <f>K1361+L1361++M1361+N1361+O1361+'PPG-Graph'!$B$4</f>
        <v>45.684372216106098</v>
      </c>
      <c r="K1361">
        <f>'PPG-Graph'!$B$8*COS(2*PI()*'PPG-Graph'!$B$2*A1361+'PPG-Graph'!$B$9)*2*PI()*'PPG-Graph'!$B$2</f>
        <v>-124.3156277838939</v>
      </c>
      <c r="L1361">
        <f>'PPG-Graph'!$B$11*COS(2*PI()*2*'PPG-Graph'!$B$2*A1361+'PPG-Graph'!$B$12)*2*PI()*2*'PPG-Graph'!$B$2</f>
        <v>0</v>
      </c>
      <c r="M1361">
        <f>'PPG-Graph'!$B$14*COS(2*PI()*3*'PPG-Graph'!$B$2*A1361+'PPG-Graph'!$B$15)*2*PI()*3*'PPG-Graph'!$B$2</f>
        <v>0</v>
      </c>
      <c r="N1361">
        <f>'PPG-Graph'!$B$17*COS(2*PI()*4*'PPG-Graph'!$B$2*A1361+'PPG-Graph'!$B$18)*2*PI()*4*'PPG-Graph'!$B$2</f>
        <v>0</v>
      </c>
      <c r="O1361">
        <f>'PPG-Graph'!$B$20*COS(2*PI()*5*'PPG-Graph'!$B$2*A1361+'PPG-Graph'!$B$21)*2*PI()*5*'PPG-Graph'!$B$2</f>
        <v>0</v>
      </c>
      <c r="Q1361">
        <f>R1361+S1361++T1361+U1361+V1361+'PPG-Graph'!$B$4</f>
        <v>285.34253449399489</v>
      </c>
      <c r="R1361">
        <f>-'PPG-Graph'!$B$8*SIN(2*PI()*'PPG-Graph'!$B$2*A1361+'PPG-Graph'!$B$9)*(2*PI()*'PPG-Graph'!$B$2)^2</f>
        <v>115.34253449399492</v>
      </c>
      <c r="S1361">
        <f>-'PPG-Graph'!$B$11*SIN(2*PI()*2*'PPG-Graph'!$B$2*A1361+'PPG-Graph'!$B$12)*(2*PI()*2*'PPG-Graph'!$B$2)^2</f>
        <v>0</v>
      </c>
      <c r="T1361">
        <f>-'PPG-Graph'!$B$14*SIN(2*PI()*3*'PPG-Graph'!$B$2*A1361+'PPG-Graph'!$B$15)*(2*PI()*3*'PPG-Graph'!$B$2)^2</f>
        <v>0</v>
      </c>
      <c r="U1361">
        <f>-'PPG-Graph'!$B$17*SIN(2*PI()*4*'PPG-Graph'!$B$2*A1361+'PPG-Graph'!$B$18)*(2*PI()*4*'PPG-Graph'!$B$2)^2</f>
        <v>0</v>
      </c>
      <c r="V1361">
        <f>-'PPG-Graph'!$B$20*SIN(2*PI()*5*'PPG-Graph'!$B$2*A1361+'PPG-Graph'!$B$21)*(2*PI()*5*'PPG-Graph'!$B$2)^2</f>
        <v>0</v>
      </c>
    </row>
    <row r="1362" spans="1:22" x14ac:dyDescent="0.25">
      <c r="A1362">
        <v>4.5266666669999998</v>
      </c>
      <c r="C1362">
        <f>D1362+E1362++F1362+G1362+H1362+'PPG-Graph'!$B$4</f>
        <v>166.66462502437673</v>
      </c>
      <c r="D1362">
        <f>'PPG-Graph'!$B$8*SIN(2*PI()*'PPG-Graph'!$B$2*A1362+'PPG-Graph'!$B$9)</f>
        <v>-3.3353749756232762</v>
      </c>
      <c r="E1362">
        <f>'PPG-Graph'!$B$11*SIN(2*PI()*2*'PPG-Graph'!$B$2*A1362+'PPG-Graph'!$B$12)</f>
        <v>0</v>
      </c>
      <c r="F1362">
        <f>'PPG-Graph'!$B$14*SIN(2*PI()*3*'PPG-Graph'!$B$2*A1362+'PPG-Graph'!$B$15)</f>
        <v>0</v>
      </c>
      <c r="G1362">
        <f>'PPG-Graph'!$B$17*SIN(2*PI()*4*'PPG-Graph'!$B$2*A1362+'PPG-Graph'!$B$18)</f>
        <v>0</v>
      </c>
      <c r="H1362">
        <f>'PPG-Graph'!$B$20*SIN(2*PI()*5*'PPG-Graph'!$B$2*A1362+'PPG-Graph'!$B$21)</f>
        <v>0</v>
      </c>
      <c r="J1362">
        <f>K1362+L1362++M1362+N1362+O1362+'PPG-Graph'!$B$4</f>
        <v>46.096083782717784</v>
      </c>
      <c r="K1362">
        <f>'PPG-Graph'!$B$8*COS(2*PI()*'PPG-Graph'!$B$2*A1362+'PPG-Graph'!$B$9)*2*PI()*'PPG-Graph'!$B$2</f>
        <v>-123.90391621728222</v>
      </c>
      <c r="L1362">
        <f>'PPG-Graph'!$B$11*COS(2*PI()*2*'PPG-Graph'!$B$2*A1362+'PPG-Graph'!$B$12)*2*PI()*2*'PPG-Graph'!$B$2</f>
        <v>0</v>
      </c>
      <c r="M1362">
        <f>'PPG-Graph'!$B$14*COS(2*PI()*3*'PPG-Graph'!$B$2*A1362+'PPG-Graph'!$B$15)*2*PI()*3*'PPG-Graph'!$B$2</f>
        <v>0</v>
      </c>
      <c r="N1362">
        <f>'PPG-Graph'!$B$17*COS(2*PI()*4*'PPG-Graph'!$B$2*A1362+'PPG-Graph'!$B$18)*2*PI()*4*'PPG-Graph'!$B$2</f>
        <v>0</v>
      </c>
      <c r="O1362">
        <f>'PPG-Graph'!$B$20*COS(2*PI()*5*'PPG-Graph'!$B$2*A1362+'PPG-Graph'!$B$21)*2*PI()*5*'PPG-Graph'!$B$2</f>
        <v>0</v>
      </c>
      <c r="Q1362">
        <f>R1362+S1362++T1362+U1362+V1362+'PPG-Graph'!$B$4</f>
        <v>301.67532615477921</v>
      </c>
      <c r="R1362">
        <f>-'PPG-Graph'!$B$8*SIN(2*PI()*'PPG-Graph'!$B$2*A1362+'PPG-Graph'!$B$9)*(2*PI()*'PPG-Graph'!$B$2)^2</f>
        <v>131.67532615477919</v>
      </c>
      <c r="S1362">
        <f>-'PPG-Graph'!$B$11*SIN(2*PI()*2*'PPG-Graph'!$B$2*A1362+'PPG-Graph'!$B$12)*(2*PI()*2*'PPG-Graph'!$B$2)^2</f>
        <v>0</v>
      </c>
      <c r="T1362">
        <f>-'PPG-Graph'!$B$14*SIN(2*PI()*3*'PPG-Graph'!$B$2*A1362+'PPG-Graph'!$B$15)*(2*PI()*3*'PPG-Graph'!$B$2)^2</f>
        <v>0</v>
      </c>
      <c r="U1362">
        <f>-'PPG-Graph'!$B$17*SIN(2*PI()*4*'PPG-Graph'!$B$2*A1362+'PPG-Graph'!$B$18)*(2*PI()*4*'PPG-Graph'!$B$2)^2</f>
        <v>0</v>
      </c>
      <c r="V1362">
        <f>-'PPG-Graph'!$B$20*SIN(2*PI()*5*'PPG-Graph'!$B$2*A1362+'PPG-Graph'!$B$21)*(2*PI()*5*'PPG-Graph'!$B$2)^2</f>
        <v>0</v>
      </c>
    </row>
    <row r="1363" spans="1:22" x14ac:dyDescent="0.25">
      <c r="A1363">
        <v>4.53</v>
      </c>
      <c r="C1363">
        <f>D1363+E1363++F1363+G1363+H1363+'PPG-Graph'!$B$4</f>
        <v>166.25237370828549</v>
      </c>
      <c r="D1363">
        <f>'PPG-Graph'!$B$8*SIN(2*PI()*'PPG-Graph'!$B$2*A1363+'PPG-Graph'!$B$9)</f>
        <v>-3.7476262917145196</v>
      </c>
      <c r="E1363">
        <f>'PPG-Graph'!$B$11*SIN(2*PI()*2*'PPG-Graph'!$B$2*A1363+'PPG-Graph'!$B$12)</f>
        <v>0</v>
      </c>
      <c r="F1363">
        <f>'PPG-Graph'!$B$14*SIN(2*PI()*3*'PPG-Graph'!$B$2*A1363+'PPG-Graph'!$B$15)</f>
        <v>0</v>
      </c>
      <c r="G1363">
        <f>'PPG-Graph'!$B$17*SIN(2*PI()*4*'PPG-Graph'!$B$2*A1363+'PPG-Graph'!$B$18)</f>
        <v>0</v>
      </c>
      <c r="H1363">
        <f>'PPG-Graph'!$B$20*SIN(2*PI()*5*'PPG-Graph'!$B$2*A1363+'PPG-Graph'!$B$21)</f>
        <v>0</v>
      </c>
      <c r="J1363">
        <f>K1363+L1363++M1363+N1363+O1363+'PPG-Graph'!$B$4</f>
        <v>46.562143575833488</v>
      </c>
      <c r="K1363">
        <f>'PPG-Graph'!$B$8*COS(2*PI()*'PPG-Graph'!$B$2*A1363+'PPG-Graph'!$B$9)*2*PI()*'PPG-Graph'!$B$2</f>
        <v>-123.43785642416651</v>
      </c>
      <c r="L1363">
        <f>'PPG-Graph'!$B$11*COS(2*PI()*2*'PPG-Graph'!$B$2*A1363+'PPG-Graph'!$B$12)*2*PI()*2*'PPG-Graph'!$B$2</f>
        <v>0</v>
      </c>
      <c r="M1363">
        <f>'PPG-Graph'!$B$14*COS(2*PI()*3*'PPG-Graph'!$B$2*A1363+'PPG-Graph'!$B$15)*2*PI()*3*'PPG-Graph'!$B$2</f>
        <v>0</v>
      </c>
      <c r="N1363">
        <f>'PPG-Graph'!$B$17*COS(2*PI()*4*'PPG-Graph'!$B$2*A1363+'PPG-Graph'!$B$18)*2*PI()*4*'PPG-Graph'!$B$2</f>
        <v>0</v>
      </c>
      <c r="O1363">
        <f>'PPG-Graph'!$B$20*COS(2*PI()*5*'PPG-Graph'!$B$2*A1363+'PPG-Graph'!$B$21)*2*PI()*5*'PPG-Graph'!$B$2</f>
        <v>0</v>
      </c>
      <c r="Q1363">
        <f>R1363+S1363++T1363+U1363+V1363+'PPG-Graph'!$B$4</f>
        <v>317.95035576937528</v>
      </c>
      <c r="R1363">
        <f>-'PPG-Graph'!$B$8*SIN(2*PI()*'PPG-Graph'!$B$2*A1363+'PPG-Graph'!$B$9)*(2*PI()*'PPG-Graph'!$B$2)^2</f>
        <v>147.95035576937525</v>
      </c>
      <c r="S1363">
        <f>-'PPG-Graph'!$B$11*SIN(2*PI()*2*'PPG-Graph'!$B$2*A1363+'PPG-Graph'!$B$12)*(2*PI()*2*'PPG-Graph'!$B$2)^2</f>
        <v>0</v>
      </c>
      <c r="T1363">
        <f>-'PPG-Graph'!$B$14*SIN(2*PI()*3*'PPG-Graph'!$B$2*A1363+'PPG-Graph'!$B$15)*(2*PI()*3*'PPG-Graph'!$B$2)^2</f>
        <v>0</v>
      </c>
      <c r="U1363">
        <f>-'PPG-Graph'!$B$17*SIN(2*PI()*4*'PPG-Graph'!$B$2*A1363+'PPG-Graph'!$B$18)*(2*PI()*4*'PPG-Graph'!$B$2)^2</f>
        <v>0</v>
      </c>
      <c r="V1363">
        <f>-'PPG-Graph'!$B$20*SIN(2*PI()*5*'PPG-Graph'!$B$2*A1363+'PPG-Graph'!$B$21)*(2*PI()*5*'PPG-Graph'!$B$2)^2</f>
        <v>0</v>
      </c>
    </row>
    <row r="1364" spans="1:22" x14ac:dyDescent="0.25">
      <c r="A1364">
        <v>4.5333333329999999</v>
      </c>
      <c r="C1364">
        <f>D1364+E1364++F1364+G1364+H1364+'PPG-Graph'!$B$4</f>
        <v>165.84176622461737</v>
      </c>
      <c r="D1364">
        <f>'PPG-Graph'!$B$8*SIN(2*PI()*'PPG-Graph'!$B$2*A1364+'PPG-Graph'!$B$9)</f>
        <v>-4.158233775382624</v>
      </c>
      <c r="E1364">
        <f>'PPG-Graph'!$B$11*SIN(2*PI()*2*'PPG-Graph'!$B$2*A1364+'PPG-Graph'!$B$12)</f>
        <v>0</v>
      </c>
      <c r="F1364">
        <f>'PPG-Graph'!$B$14*SIN(2*PI()*3*'PPG-Graph'!$B$2*A1364+'PPG-Graph'!$B$15)</f>
        <v>0</v>
      </c>
      <c r="G1364">
        <f>'PPG-Graph'!$B$17*SIN(2*PI()*4*'PPG-Graph'!$B$2*A1364+'PPG-Graph'!$B$18)</f>
        <v>0</v>
      </c>
      <c r="H1364">
        <f>'PPG-Graph'!$B$20*SIN(2*PI()*5*'PPG-Graph'!$B$2*A1364+'PPG-Graph'!$B$21)</f>
        <v>0</v>
      </c>
      <c r="J1364">
        <f>K1364+L1364++M1364+N1364+O1364+'PPG-Graph'!$B$4</f>
        <v>47.082347281607582</v>
      </c>
      <c r="K1364">
        <f>'PPG-Graph'!$B$8*COS(2*PI()*'PPG-Graph'!$B$2*A1364+'PPG-Graph'!$B$9)*2*PI()*'PPG-Graph'!$B$2</f>
        <v>-122.91765271839242</v>
      </c>
      <c r="L1364">
        <f>'PPG-Graph'!$B$11*COS(2*PI()*2*'PPG-Graph'!$B$2*A1364+'PPG-Graph'!$B$12)*2*PI()*2*'PPG-Graph'!$B$2</f>
        <v>0</v>
      </c>
      <c r="M1364">
        <f>'PPG-Graph'!$B$14*COS(2*PI()*3*'PPG-Graph'!$B$2*A1364+'PPG-Graph'!$B$15)*2*PI()*3*'PPG-Graph'!$B$2</f>
        <v>0</v>
      </c>
      <c r="N1364">
        <f>'PPG-Graph'!$B$17*COS(2*PI()*4*'PPG-Graph'!$B$2*A1364+'PPG-Graph'!$B$18)*2*PI()*4*'PPG-Graph'!$B$2</f>
        <v>0</v>
      </c>
      <c r="O1364">
        <f>'PPG-Graph'!$B$20*COS(2*PI()*5*'PPG-Graph'!$B$2*A1364+'PPG-Graph'!$B$21)*2*PI()*5*'PPG-Graph'!$B$2</f>
        <v>0</v>
      </c>
      <c r="Q1364">
        <f>R1364+S1364++T1364+U1364+V1364+'PPG-Graph'!$B$4</f>
        <v>334.16048948109903</v>
      </c>
      <c r="R1364">
        <f>-'PPG-Graph'!$B$8*SIN(2*PI()*'PPG-Graph'!$B$2*A1364+'PPG-Graph'!$B$9)*(2*PI()*'PPG-Graph'!$B$2)^2</f>
        <v>164.16048948109906</v>
      </c>
      <c r="S1364">
        <f>-'PPG-Graph'!$B$11*SIN(2*PI()*2*'PPG-Graph'!$B$2*A1364+'PPG-Graph'!$B$12)*(2*PI()*2*'PPG-Graph'!$B$2)^2</f>
        <v>0</v>
      </c>
      <c r="T1364">
        <f>-'PPG-Graph'!$B$14*SIN(2*PI()*3*'PPG-Graph'!$B$2*A1364+'PPG-Graph'!$B$15)*(2*PI()*3*'PPG-Graph'!$B$2)^2</f>
        <v>0</v>
      </c>
      <c r="U1364">
        <f>-'PPG-Graph'!$B$17*SIN(2*PI()*4*'PPG-Graph'!$B$2*A1364+'PPG-Graph'!$B$18)*(2*PI()*4*'PPG-Graph'!$B$2)^2</f>
        <v>0</v>
      </c>
      <c r="V1364">
        <f>-'PPG-Graph'!$B$20*SIN(2*PI()*5*'PPG-Graph'!$B$2*A1364+'PPG-Graph'!$B$21)*(2*PI()*5*'PPG-Graph'!$B$2)^2</f>
        <v>0</v>
      </c>
    </row>
    <row r="1365" spans="1:22" x14ac:dyDescent="0.25">
      <c r="A1365">
        <v>4.5366666670000004</v>
      </c>
      <c r="C1365">
        <f>D1365+E1365++F1365+G1365+H1365+'PPG-Graph'!$B$4</f>
        <v>165.43298255700566</v>
      </c>
      <c r="D1365">
        <f>'PPG-Graph'!$B$8*SIN(2*PI()*'PPG-Graph'!$B$2*A1365+'PPG-Graph'!$B$9)</f>
        <v>-4.5670174429943504</v>
      </c>
      <c r="E1365">
        <f>'PPG-Graph'!$B$11*SIN(2*PI()*2*'PPG-Graph'!$B$2*A1365+'PPG-Graph'!$B$12)</f>
        <v>0</v>
      </c>
      <c r="F1365">
        <f>'PPG-Graph'!$B$14*SIN(2*PI()*3*'PPG-Graph'!$B$2*A1365+'PPG-Graph'!$B$15)</f>
        <v>0</v>
      </c>
      <c r="G1365">
        <f>'PPG-Graph'!$B$17*SIN(2*PI()*4*'PPG-Graph'!$B$2*A1365+'PPG-Graph'!$B$18)</f>
        <v>0</v>
      </c>
      <c r="H1365">
        <f>'PPG-Graph'!$B$20*SIN(2*PI()*5*'PPG-Graph'!$B$2*A1365+'PPG-Graph'!$B$21)</f>
        <v>0</v>
      </c>
      <c r="J1365">
        <f>K1365+L1365++M1365+N1365+O1365+'PPG-Graph'!$B$4</f>
        <v>47.656466901846386</v>
      </c>
      <c r="K1365">
        <f>'PPG-Graph'!$B$8*COS(2*PI()*'PPG-Graph'!$B$2*A1365+'PPG-Graph'!$B$9)*2*PI()*'PPG-Graph'!$B$2</f>
        <v>-122.34353309815361</v>
      </c>
      <c r="L1365">
        <f>'PPG-Graph'!$B$11*COS(2*PI()*2*'PPG-Graph'!$B$2*A1365+'PPG-Graph'!$B$12)*2*PI()*2*'PPG-Graph'!$B$2</f>
        <v>0</v>
      </c>
      <c r="M1365">
        <f>'PPG-Graph'!$B$14*COS(2*PI()*3*'PPG-Graph'!$B$2*A1365+'PPG-Graph'!$B$15)*2*PI()*3*'PPG-Graph'!$B$2</f>
        <v>0</v>
      </c>
      <c r="N1365">
        <f>'PPG-Graph'!$B$17*COS(2*PI()*4*'PPG-Graph'!$B$2*A1365+'PPG-Graph'!$B$18)*2*PI()*4*'PPG-Graph'!$B$2</f>
        <v>0</v>
      </c>
      <c r="O1365">
        <f>'PPG-Graph'!$B$20*COS(2*PI()*5*'PPG-Graph'!$B$2*A1365+'PPG-Graph'!$B$21)*2*PI()*5*'PPG-Graph'!$B$2</f>
        <v>0</v>
      </c>
      <c r="Q1365">
        <f>R1365+S1365++T1365+U1365+V1365+'PPG-Graph'!$B$4</f>
        <v>350.29862182091563</v>
      </c>
      <c r="R1365">
        <f>-'PPG-Graph'!$B$8*SIN(2*PI()*'PPG-Graph'!$B$2*A1365+'PPG-Graph'!$B$9)*(2*PI()*'PPG-Graph'!$B$2)^2</f>
        <v>180.29862182091563</v>
      </c>
      <c r="S1365">
        <f>-'PPG-Graph'!$B$11*SIN(2*PI()*2*'PPG-Graph'!$B$2*A1365+'PPG-Graph'!$B$12)*(2*PI()*2*'PPG-Graph'!$B$2)^2</f>
        <v>0</v>
      </c>
      <c r="T1365">
        <f>-'PPG-Graph'!$B$14*SIN(2*PI()*3*'PPG-Graph'!$B$2*A1365+'PPG-Graph'!$B$15)*(2*PI()*3*'PPG-Graph'!$B$2)^2</f>
        <v>0</v>
      </c>
      <c r="U1365">
        <f>-'PPG-Graph'!$B$17*SIN(2*PI()*4*'PPG-Graph'!$B$2*A1365+'PPG-Graph'!$B$18)*(2*PI()*4*'PPG-Graph'!$B$2)^2</f>
        <v>0</v>
      </c>
      <c r="V1365">
        <f>-'PPG-Graph'!$B$20*SIN(2*PI()*5*'PPG-Graph'!$B$2*A1365+'PPG-Graph'!$B$21)*(2*PI()*5*'PPG-Graph'!$B$2)^2</f>
        <v>0</v>
      </c>
    </row>
    <row r="1366" spans="1:22" x14ac:dyDescent="0.25">
      <c r="A1366">
        <v>4.54</v>
      </c>
      <c r="C1366">
        <f>D1366+E1366++F1366+G1366+H1366+'PPG-Graph'!$B$4</f>
        <v>165.02620225670296</v>
      </c>
      <c r="D1366">
        <f>'PPG-Graph'!$B$8*SIN(2*PI()*'PPG-Graph'!$B$2*A1366+'PPG-Graph'!$B$9)</f>
        <v>-4.9737977432970464</v>
      </c>
      <c r="E1366">
        <f>'PPG-Graph'!$B$11*SIN(2*PI()*2*'PPG-Graph'!$B$2*A1366+'PPG-Graph'!$B$12)</f>
        <v>0</v>
      </c>
      <c r="F1366">
        <f>'PPG-Graph'!$B$14*SIN(2*PI()*3*'PPG-Graph'!$B$2*A1366+'PPG-Graph'!$B$15)</f>
        <v>0</v>
      </c>
      <c r="G1366">
        <f>'PPG-Graph'!$B$17*SIN(2*PI()*4*'PPG-Graph'!$B$2*A1366+'PPG-Graph'!$B$18)</f>
        <v>0</v>
      </c>
      <c r="H1366">
        <f>'PPG-Graph'!$B$20*SIN(2*PI()*5*'PPG-Graph'!$B$2*A1366+'PPG-Graph'!$B$21)</f>
        <v>0</v>
      </c>
      <c r="J1366">
        <f>K1366+L1366++M1366+N1366+O1366+'PPG-Graph'!$B$4</f>
        <v>48.284250264300454</v>
      </c>
      <c r="K1366">
        <f>'PPG-Graph'!$B$8*COS(2*PI()*'PPG-Graph'!$B$2*A1366+'PPG-Graph'!$B$9)*2*PI()*'PPG-Graph'!$B$2</f>
        <v>-121.71574973569955</v>
      </c>
      <c r="L1366">
        <f>'PPG-Graph'!$B$11*COS(2*PI()*2*'PPG-Graph'!$B$2*A1366+'PPG-Graph'!$B$12)*2*PI()*2*'PPG-Graph'!$B$2</f>
        <v>0</v>
      </c>
      <c r="M1366">
        <f>'PPG-Graph'!$B$14*COS(2*PI()*3*'PPG-Graph'!$B$2*A1366+'PPG-Graph'!$B$15)*2*PI()*3*'PPG-Graph'!$B$2</f>
        <v>0</v>
      </c>
      <c r="N1366">
        <f>'PPG-Graph'!$B$17*COS(2*PI()*4*'PPG-Graph'!$B$2*A1366+'PPG-Graph'!$B$18)*2*PI()*4*'PPG-Graph'!$B$2</f>
        <v>0</v>
      </c>
      <c r="O1366">
        <f>'PPG-Graph'!$B$20*COS(2*PI()*5*'PPG-Graph'!$B$2*A1366+'PPG-Graph'!$B$21)*2*PI()*5*'PPG-Graph'!$B$2</f>
        <v>0</v>
      </c>
      <c r="Q1366">
        <f>R1366+S1366++T1366+U1366+V1366+'PPG-Graph'!$B$4</f>
        <v>366.35766438949139</v>
      </c>
      <c r="R1366">
        <f>-'PPG-Graph'!$B$8*SIN(2*PI()*'PPG-Graph'!$B$2*A1366+'PPG-Graph'!$B$9)*(2*PI()*'PPG-Graph'!$B$2)^2</f>
        <v>196.35766438949139</v>
      </c>
      <c r="S1366">
        <f>-'PPG-Graph'!$B$11*SIN(2*PI()*2*'PPG-Graph'!$B$2*A1366+'PPG-Graph'!$B$12)*(2*PI()*2*'PPG-Graph'!$B$2)^2</f>
        <v>0</v>
      </c>
      <c r="T1366">
        <f>-'PPG-Graph'!$B$14*SIN(2*PI()*3*'PPG-Graph'!$B$2*A1366+'PPG-Graph'!$B$15)*(2*PI()*3*'PPG-Graph'!$B$2)^2</f>
        <v>0</v>
      </c>
      <c r="U1366">
        <f>-'PPG-Graph'!$B$17*SIN(2*PI()*4*'PPG-Graph'!$B$2*A1366+'PPG-Graph'!$B$18)*(2*PI()*4*'PPG-Graph'!$B$2)^2</f>
        <v>0</v>
      </c>
      <c r="V1366">
        <f>-'PPG-Graph'!$B$20*SIN(2*PI()*5*'PPG-Graph'!$B$2*A1366+'PPG-Graph'!$B$21)*(2*PI()*5*'PPG-Graph'!$B$2)^2</f>
        <v>0</v>
      </c>
    </row>
    <row r="1367" spans="1:22" x14ac:dyDescent="0.25">
      <c r="A1367">
        <v>4.5433333329999996</v>
      </c>
      <c r="C1367">
        <f>D1367+E1367++F1367+G1367+H1367+'PPG-Graph'!$B$4</f>
        <v>164.62160362803962</v>
      </c>
      <c r="D1367">
        <f>'PPG-Graph'!$B$8*SIN(2*PI()*'PPG-Graph'!$B$2*A1367+'PPG-Graph'!$B$9)</f>
        <v>-5.3783963719603678</v>
      </c>
      <c r="E1367">
        <f>'PPG-Graph'!$B$11*SIN(2*PI()*2*'PPG-Graph'!$B$2*A1367+'PPG-Graph'!$B$12)</f>
        <v>0</v>
      </c>
      <c r="F1367">
        <f>'PPG-Graph'!$B$14*SIN(2*PI()*3*'PPG-Graph'!$B$2*A1367+'PPG-Graph'!$B$15)</f>
        <v>0</v>
      </c>
      <c r="G1367">
        <f>'PPG-Graph'!$B$17*SIN(2*PI()*4*'PPG-Graph'!$B$2*A1367+'PPG-Graph'!$B$18)</f>
        <v>0</v>
      </c>
      <c r="H1367">
        <f>'PPG-Graph'!$B$20*SIN(2*PI()*5*'PPG-Graph'!$B$2*A1367+'PPG-Graph'!$B$21)</f>
        <v>0</v>
      </c>
      <c r="J1367">
        <f>K1367+L1367++M1367+N1367+O1367+'PPG-Graph'!$B$4</f>
        <v>48.965422166654534</v>
      </c>
      <c r="K1367">
        <f>'PPG-Graph'!$B$8*COS(2*PI()*'PPG-Graph'!$B$2*A1367+'PPG-Graph'!$B$9)*2*PI()*'PPG-Graph'!$B$2</f>
        <v>-121.03457783334547</v>
      </c>
      <c r="L1367">
        <f>'PPG-Graph'!$B$11*COS(2*PI()*2*'PPG-Graph'!$B$2*A1367+'PPG-Graph'!$B$12)*2*PI()*2*'PPG-Graph'!$B$2</f>
        <v>0</v>
      </c>
      <c r="M1367">
        <f>'PPG-Graph'!$B$14*COS(2*PI()*3*'PPG-Graph'!$B$2*A1367+'PPG-Graph'!$B$15)*2*PI()*3*'PPG-Graph'!$B$2</f>
        <v>0</v>
      </c>
      <c r="N1367">
        <f>'PPG-Graph'!$B$17*COS(2*PI()*4*'PPG-Graph'!$B$2*A1367+'PPG-Graph'!$B$18)*2*PI()*4*'PPG-Graph'!$B$2</f>
        <v>0</v>
      </c>
      <c r="O1367">
        <f>'PPG-Graph'!$B$20*COS(2*PI()*5*'PPG-Graph'!$B$2*A1367+'PPG-Graph'!$B$21)*2*PI()*5*'PPG-Graph'!$B$2</f>
        <v>0</v>
      </c>
      <c r="Q1367">
        <f>R1367+S1367++T1367+U1367+V1367+'PPG-Graph'!$B$4</f>
        <v>382.3305780140123</v>
      </c>
      <c r="R1367">
        <f>-'PPG-Graph'!$B$8*SIN(2*PI()*'PPG-Graph'!$B$2*A1367+'PPG-Graph'!$B$9)*(2*PI()*'PPG-Graph'!$B$2)^2</f>
        <v>212.33057801401233</v>
      </c>
      <c r="S1367">
        <f>-'PPG-Graph'!$B$11*SIN(2*PI()*2*'PPG-Graph'!$B$2*A1367+'PPG-Graph'!$B$12)*(2*PI()*2*'PPG-Graph'!$B$2)^2</f>
        <v>0</v>
      </c>
      <c r="T1367">
        <f>-'PPG-Graph'!$B$14*SIN(2*PI()*3*'PPG-Graph'!$B$2*A1367+'PPG-Graph'!$B$15)*(2*PI()*3*'PPG-Graph'!$B$2)^2</f>
        <v>0</v>
      </c>
      <c r="U1367">
        <f>-'PPG-Graph'!$B$17*SIN(2*PI()*4*'PPG-Graph'!$B$2*A1367+'PPG-Graph'!$B$18)*(2*PI()*4*'PPG-Graph'!$B$2)^2</f>
        <v>0</v>
      </c>
      <c r="V1367">
        <f>-'PPG-Graph'!$B$20*SIN(2*PI()*5*'PPG-Graph'!$B$2*A1367+'PPG-Graph'!$B$21)*(2*PI()*5*'PPG-Graph'!$B$2)^2</f>
        <v>0</v>
      </c>
    </row>
    <row r="1368" spans="1:22" x14ac:dyDescent="0.25">
      <c r="A1368">
        <v>4.5466666670000002</v>
      </c>
      <c r="C1368">
        <f>D1368+E1368++F1368+G1368+H1368+'PPG-Graph'!$B$4</f>
        <v>164.21936402101048</v>
      </c>
      <c r="D1368">
        <f>'PPG-Graph'!$B$8*SIN(2*PI()*'PPG-Graph'!$B$2*A1368+'PPG-Graph'!$B$9)</f>
        <v>-5.780635978989519</v>
      </c>
      <c r="E1368">
        <f>'PPG-Graph'!$B$11*SIN(2*PI()*2*'PPG-Graph'!$B$2*A1368+'PPG-Graph'!$B$12)</f>
        <v>0</v>
      </c>
      <c r="F1368">
        <f>'PPG-Graph'!$B$14*SIN(2*PI()*3*'PPG-Graph'!$B$2*A1368+'PPG-Graph'!$B$15)</f>
        <v>0</v>
      </c>
      <c r="G1368">
        <f>'PPG-Graph'!$B$17*SIN(2*PI()*4*'PPG-Graph'!$B$2*A1368+'PPG-Graph'!$B$18)</f>
        <v>0</v>
      </c>
      <c r="H1368">
        <f>'PPG-Graph'!$B$20*SIN(2*PI()*5*'PPG-Graph'!$B$2*A1368+'PPG-Graph'!$B$21)</f>
        <v>0</v>
      </c>
      <c r="J1368">
        <f>K1368+L1368++M1368+N1368+O1368+'PPG-Graph'!$B$4</f>
        <v>49.699684052669497</v>
      </c>
      <c r="K1368">
        <f>'PPG-Graph'!$B$8*COS(2*PI()*'PPG-Graph'!$B$2*A1368+'PPG-Graph'!$B$9)*2*PI()*'PPG-Graph'!$B$2</f>
        <v>-120.3003159473305</v>
      </c>
      <c r="L1368">
        <f>'PPG-Graph'!$B$11*COS(2*PI()*2*'PPG-Graph'!$B$2*A1368+'PPG-Graph'!$B$12)*2*PI()*2*'PPG-Graph'!$B$2</f>
        <v>0</v>
      </c>
      <c r="M1368">
        <f>'PPG-Graph'!$B$14*COS(2*PI()*3*'PPG-Graph'!$B$2*A1368+'PPG-Graph'!$B$15)*2*PI()*3*'PPG-Graph'!$B$2</f>
        <v>0</v>
      </c>
      <c r="N1368">
        <f>'PPG-Graph'!$B$17*COS(2*PI()*4*'PPG-Graph'!$B$2*A1368+'PPG-Graph'!$B$18)*2*PI()*4*'PPG-Graph'!$B$2</f>
        <v>0</v>
      </c>
      <c r="O1368">
        <f>'PPG-Graph'!$B$20*COS(2*PI()*5*'PPG-Graph'!$B$2*A1368+'PPG-Graph'!$B$21)*2*PI()*5*'PPG-Graph'!$B$2</f>
        <v>0</v>
      </c>
      <c r="Q1368">
        <f>R1368+S1368++T1368+U1368+V1368+'PPG-Graph'!$B$4</f>
        <v>398.21036119732179</v>
      </c>
      <c r="R1368">
        <f>-'PPG-Graph'!$B$8*SIN(2*PI()*'PPG-Graph'!$B$2*A1368+'PPG-Graph'!$B$9)*(2*PI()*'PPG-Graph'!$B$2)^2</f>
        <v>228.21036119732179</v>
      </c>
      <c r="S1368">
        <f>-'PPG-Graph'!$B$11*SIN(2*PI()*2*'PPG-Graph'!$B$2*A1368+'PPG-Graph'!$B$12)*(2*PI()*2*'PPG-Graph'!$B$2)^2</f>
        <v>0</v>
      </c>
      <c r="T1368">
        <f>-'PPG-Graph'!$B$14*SIN(2*PI()*3*'PPG-Graph'!$B$2*A1368+'PPG-Graph'!$B$15)*(2*PI()*3*'PPG-Graph'!$B$2)^2</f>
        <v>0</v>
      </c>
      <c r="U1368">
        <f>-'PPG-Graph'!$B$17*SIN(2*PI()*4*'PPG-Graph'!$B$2*A1368+'PPG-Graph'!$B$18)*(2*PI()*4*'PPG-Graph'!$B$2)^2</f>
        <v>0</v>
      </c>
      <c r="V1368">
        <f>-'PPG-Graph'!$B$20*SIN(2*PI()*5*'PPG-Graph'!$B$2*A1368+'PPG-Graph'!$B$21)*(2*PI()*5*'PPG-Graph'!$B$2)^2</f>
        <v>0</v>
      </c>
    </row>
    <row r="1369" spans="1:22" x14ac:dyDescent="0.25">
      <c r="A1369">
        <v>4.55</v>
      </c>
      <c r="C1369">
        <f>D1369+E1369++F1369+G1369+H1369+'PPG-Graph'!$B$4</f>
        <v>163.81966011250111</v>
      </c>
      <c r="D1369">
        <f>'PPG-Graph'!$B$8*SIN(2*PI()*'PPG-Graph'!$B$2*A1369+'PPG-Graph'!$B$9)</f>
        <v>-6.180339887498894</v>
      </c>
      <c r="E1369">
        <f>'PPG-Graph'!$B$11*SIN(2*PI()*2*'PPG-Graph'!$B$2*A1369+'PPG-Graph'!$B$12)</f>
        <v>0</v>
      </c>
      <c r="F1369">
        <f>'PPG-Graph'!$B$14*SIN(2*PI()*3*'PPG-Graph'!$B$2*A1369+'PPG-Graph'!$B$15)</f>
        <v>0</v>
      </c>
      <c r="G1369">
        <f>'PPG-Graph'!$B$17*SIN(2*PI()*4*'PPG-Graph'!$B$2*A1369+'PPG-Graph'!$B$18)</f>
        <v>0</v>
      </c>
      <c r="H1369">
        <f>'PPG-Graph'!$B$20*SIN(2*PI()*5*'PPG-Graph'!$B$2*A1369+'PPG-Graph'!$B$21)</f>
        <v>0</v>
      </c>
      <c r="J1369">
        <f>K1369+L1369++M1369+N1369+O1369+'PPG-Graph'!$B$4</f>
        <v>50.486713410337671</v>
      </c>
      <c r="K1369">
        <f>'PPG-Graph'!$B$8*COS(2*PI()*'PPG-Graph'!$B$2*A1369+'PPG-Graph'!$B$9)*2*PI()*'PPG-Graph'!$B$2</f>
        <v>-119.51328658966233</v>
      </c>
      <c r="L1369">
        <f>'PPG-Graph'!$B$11*COS(2*PI()*2*'PPG-Graph'!$B$2*A1369+'PPG-Graph'!$B$12)*2*PI()*2*'PPG-Graph'!$B$2</f>
        <v>0</v>
      </c>
      <c r="M1369">
        <f>'PPG-Graph'!$B$14*COS(2*PI()*3*'PPG-Graph'!$B$2*A1369+'PPG-Graph'!$B$15)*2*PI()*3*'PPG-Graph'!$B$2</f>
        <v>0</v>
      </c>
      <c r="N1369">
        <f>'PPG-Graph'!$B$17*COS(2*PI()*4*'PPG-Graph'!$B$2*A1369+'PPG-Graph'!$B$18)*2*PI()*4*'PPG-Graph'!$B$2</f>
        <v>0</v>
      </c>
      <c r="O1369">
        <f>'PPG-Graph'!$B$20*COS(2*PI()*5*'PPG-Graph'!$B$2*A1369+'PPG-Graph'!$B$21)*2*PI()*5*'PPG-Graph'!$B$2</f>
        <v>0</v>
      </c>
      <c r="Q1369">
        <f>R1369+S1369++T1369+U1369+V1369+'PPG-Graph'!$B$4</f>
        <v>413.99003901554875</v>
      </c>
      <c r="R1369">
        <f>-'PPG-Graph'!$B$8*SIN(2*PI()*'PPG-Graph'!$B$2*A1369+'PPG-Graph'!$B$9)*(2*PI()*'PPG-Graph'!$B$2)^2</f>
        <v>243.99003901554877</v>
      </c>
      <c r="S1369">
        <f>-'PPG-Graph'!$B$11*SIN(2*PI()*2*'PPG-Graph'!$B$2*A1369+'PPG-Graph'!$B$12)*(2*PI()*2*'PPG-Graph'!$B$2)^2</f>
        <v>0</v>
      </c>
      <c r="T1369">
        <f>-'PPG-Graph'!$B$14*SIN(2*PI()*3*'PPG-Graph'!$B$2*A1369+'PPG-Graph'!$B$15)*(2*PI()*3*'PPG-Graph'!$B$2)^2</f>
        <v>0</v>
      </c>
      <c r="U1369">
        <f>-'PPG-Graph'!$B$17*SIN(2*PI()*4*'PPG-Graph'!$B$2*A1369+'PPG-Graph'!$B$18)*(2*PI()*4*'PPG-Graph'!$B$2)^2</f>
        <v>0</v>
      </c>
      <c r="V1369">
        <f>-'PPG-Graph'!$B$20*SIN(2*PI()*5*'PPG-Graph'!$B$2*A1369+'PPG-Graph'!$B$21)*(2*PI()*5*'PPG-Graph'!$B$2)^2</f>
        <v>0</v>
      </c>
    </row>
    <row r="1370" spans="1:22" x14ac:dyDescent="0.25">
      <c r="A1370">
        <v>4.5533333330000003</v>
      </c>
      <c r="C1370">
        <f>D1370+E1370++F1370+G1370+H1370+'PPG-Graph'!$B$4</f>
        <v>163.42266710478623</v>
      </c>
      <c r="D1370">
        <f>'PPG-Graph'!$B$8*SIN(2*PI()*'PPG-Graph'!$B$2*A1370+'PPG-Graph'!$B$9)</f>
        <v>-6.577332895213762</v>
      </c>
      <c r="E1370">
        <f>'PPG-Graph'!$B$11*SIN(2*PI()*2*'PPG-Graph'!$B$2*A1370+'PPG-Graph'!$B$12)</f>
        <v>0</v>
      </c>
      <c r="F1370">
        <f>'PPG-Graph'!$B$14*SIN(2*PI()*3*'PPG-Graph'!$B$2*A1370+'PPG-Graph'!$B$15)</f>
        <v>0</v>
      </c>
      <c r="G1370">
        <f>'PPG-Graph'!$B$17*SIN(2*PI()*4*'PPG-Graph'!$B$2*A1370+'PPG-Graph'!$B$18)</f>
        <v>0</v>
      </c>
      <c r="H1370">
        <f>'PPG-Graph'!$B$20*SIN(2*PI()*5*'PPG-Graph'!$B$2*A1370+'PPG-Graph'!$B$21)</f>
        <v>0</v>
      </c>
      <c r="J1370">
        <f>K1370+L1370++M1370+N1370+O1370+'PPG-Graph'!$B$4</f>
        <v>51.326165234971242</v>
      </c>
      <c r="K1370">
        <f>'PPG-Graph'!$B$8*COS(2*PI()*'PPG-Graph'!$B$2*A1370+'PPG-Graph'!$B$9)*2*PI()*'PPG-Graph'!$B$2</f>
        <v>-118.67383476502876</v>
      </c>
      <c r="L1370">
        <f>'PPG-Graph'!$B$11*COS(2*PI()*2*'PPG-Graph'!$B$2*A1370+'PPG-Graph'!$B$12)*2*PI()*2*'PPG-Graph'!$B$2</f>
        <v>0</v>
      </c>
      <c r="M1370">
        <f>'PPG-Graph'!$B$14*COS(2*PI()*3*'PPG-Graph'!$B$2*A1370+'PPG-Graph'!$B$15)*2*PI()*3*'PPG-Graph'!$B$2</f>
        <v>0</v>
      </c>
      <c r="N1370">
        <f>'PPG-Graph'!$B$17*COS(2*PI()*4*'PPG-Graph'!$B$2*A1370+'PPG-Graph'!$B$18)*2*PI()*4*'PPG-Graph'!$B$2</f>
        <v>0</v>
      </c>
      <c r="O1370">
        <f>'PPG-Graph'!$B$20*COS(2*PI()*5*'PPG-Graph'!$B$2*A1370+'PPG-Graph'!$B$21)*2*PI()*5*'PPG-Graph'!$B$2</f>
        <v>0</v>
      </c>
      <c r="Q1370">
        <f>R1370+S1370++T1370+U1370+V1370+'PPG-Graph'!$B$4</f>
        <v>429.66269476012621</v>
      </c>
      <c r="R1370">
        <f>-'PPG-Graph'!$B$8*SIN(2*PI()*'PPG-Graph'!$B$2*A1370+'PPG-Graph'!$B$9)*(2*PI()*'PPG-Graph'!$B$2)^2</f>
        <v>259.66269476012621</v>
      </c>
      <c r="S1370">
        <f>-'PPG-Graph'!$B$11*SIN(2*PI()*2*'PPG-Graph'!$B$2*A1370+'PPG-Graph'!$B$12)*(2*PI()*2*'PPG-Graph'!$B$2)^2</f>
        <v>0</v>
      </c>
      <c r="T1370">
        <f>-'PPG-Graph'!$B$14*SIN(2*PI()*3*'PPG-Graph'!$B$2*A1370+'PPG-Graph'!$B$15)*(2*PI()*3*'PPG-Graph'!$B$2)^2</f>
        <v>0</v>
      </c>
      <c r="U1370">
        <f>-'PPG-Graph'!$B$17*SIN(2*PI()*4*'PPG-Graph'!$B$2*A1370+'PPG-Graph'!$B$18)*(2*PI()*4*'PPG-Graph'!$B$2)^2</f>
        <v>0</v>
      </c>
      <c r="V1370">
        <f>-'PPG-Graph'!$B$20*SIN(2*PI()*5*'PPG-Graph'!$B$2*A1370+'PPG-Graph'!$B$21)*(2*PI()*5*'PPG-Graph'!$B$2)^2</f>
        <v>0</v>
      </c>
    </row>
    <row r="1371" spans="1:22" x14ac:dyDescent="0.25">
      <c r="A1371">
        <v>4.556666667</v>
      </c>
      <c r="C1371">
        <f>D1371+E1371++F1371+G1371+H1371+'PPG-Graph'!$B$4</f>
        <v>163.02855901430294</v>
      </c>
      <c r="D1371">
        <f>'PPG-Graph'!$B$8*SIN(2*PI()*'PPG-Graph'!$B$2*A1371+'PPG-Graph'!$B$9)</f>
        <v>-6.9714409856970558</v>
      </c>
      <c r="E1371">
        <f>'PPG-Graph'!$B$11*SIN(2*PI()*2*'PPG-Graph'!$B$2*A1371+'PPG-Graph'!$B$12)</f>
        <v>0</v>
      </c>
      <c r="F1371">
        <f>'PPG-Graph'!$B$14*SIN(2*PI()*3*'PPG-Graph'!$B$2*A1371+'PPG-Graph'!$B$15)</f>
        <v>0</v>
      </c>
      <c r="G1371">
        <f>'PPG-Graph'!$B$17*SIN(2*PI()*4*'PPG-Graph'!$B$2*A1371+'PPG-Graph'!$B$18)</f>
        <v>0</v>
      </c>
      <c r="H1371">
        <f>'PPG-Graph'!$B$20*SIN(2*PI()*5*'PPG-Graph'!$B$2*A1371+'PPG-Graph'!$B$21)</f>
        <v>0</v>
      </c>
      <c r="J1371">
        <f>K1371+L1371++M1371+N1371+O1371+'PPG-Graph'!$B$4</f>
        <v>52.217671590550367</v>
      </c>
      <c r="K1371">
        <f>'PPG-Graph'!$B$8*COS(2*PI()*'PPG-Graph'!$B$2*A1371+'PPG-Graph'!$B$9)*2*PI()*'PPG-Graph'!$B$2</f>
        <v>-117.78232840944963</v>
      </c>
      <c r="L1371">
        <f>'PPG-Graph'!$B$11*COS(2*PI()*2*'PPG-Graph'!$B$2*A1371+'PPG-Graph'!$B$12)*2*PI()*2*'PPG-Graph'!$B$2</f>
        <v>0</v>
      </c>
      <c r="M1371">
        <f>'PPG-Graph'!$B$14*COS(2*PI()*3*'PPG-Graph'!$B$2*A1371+'PPG-Graph'!$B$15)*2*PI()*3*'PPG-Graph'!$B$2</f>
        <v>0</v>
      </c>
      <c r="N1371">
        <f>'PPG-Graph'!$B$17*COS(2*PI()*4*'PPG-Graph'!$B$2*A1371+'PPG-Graph'!$B$18)*2*PI()*4*'PPG-Graph'!$B$2</f>
        <v>0</v>
      </c>
      <c r="O1371">
        <f>'PPG-Graph'!$B$20*COS(2*PI()*5*'PPG-Graph'!$B$2*A1371+'PPG-Graph'!$B$21)*2*PI()*5*'PPG-Graph'!$B$2</f>
        <v>0</v>
      </c>
      <c r="Q1371">
        <f>R1371+S1371++T1371+U1371+V1371+'PPG-Graph'!$B$4</f>
        <v>445.22145853748157</v>
      </c>
      <c r="R1371">
        <f>-'PPG-Graph'!$B$8*SIN(2*PI()*'PPG-Graph'!$B$2*A1371+'PPG-Graph'!$B$9)*(2*PI()*'PPG-Graph'!$B$2)^2</f>
        <v>275.22145853748157</v>
      </c>
      <c r="S1371">
        <f>-'PPG-Graph'!$B$11*SIN(2*PI()*2*'PPG-Graph'!$B$2*A1371+'PPG-Graph'!$B$12)*(2*PI()*2*'PPG-Graph'!$B$2)^2</f>
        <v>0</v>
      </c>
      <c r="T1371">
        <f>-'PPG-Graph'!$B$14*SIN(2*PI()*3*'PPG-Graph'!$B$2*A1371+'PPG-Graph'!$B$15)*(2*PI()*3*'PPG-Graph'!$B$2)^2</f>
        <v>0</v>
      </c>
      <c r="U1371">
        <f>-'PPG-Graph'!$B$17*SIN(2*PI()*4*'PPG-Graph'!$B$2*A1371+'PPG-Graph'!$B$18)*(2*PI()*4*'PPG-Graph'!$B$2)^2</f>
        <v>0</v>
      </c>
      <c r="V1371">
        <f>-'PPG-Graph'!$B$20*SIN(2*PI()*5*'PPG-Graph'!$B$2*A1371+'PPG-Graph'!$B$21)*(2*PI()*5*'PPG-Graph'!$B$2)^2</f>
        <v>0</v>
      </c>
    </row>
    <row r="1372" spans="1:22" x14ac:dyDescent="0.25">
      <c r="A1372">
        <v>4.5599999999999996</v>
      </c>
      <c r="C1372">
        <f>D1372+E1372++F1372+G1372+H1372+'PPG-Graph'!$B$4</f>
        <v>162.6375089463065</v>
      </c>
      <c r="D1372">
        <f>'PPG-Graph'!$B$8*SIN(2*PI()*'PPG-Graph'!$B$2*A1372+'PPG-Graph'!$B$9)</f>
        <v>-7.362491053693498</v>
      </c>
      <c r="E1372">
        <f>'PPG-Graph'!$B$11*SIN(2*PI()*2*'PPG-Graph'!$B$2*A1372+'PPG-Graph'!$B$12)</f>
        <v>0</v>
      </c>
      <c r="F1372">
        <f>'PPG-Graph'!$B$14*SIN(2*PI()*3*'PPG-Graph'!$B$2*A1372+'PPG-Graph'!$B$15)</f>
        <v>0</v>
      </c>
      <c r="G1372">
        <f>'PPG-Graph'!$B$17*SIN(2*PI()*4*'PPG-Graph'!$B$2*A1372+'PPG-Graph'!$B$18)</f>
        <v>0</v>
      </c>
      <c r="H1372">
        <f>'PPG-Graph'!$B$20*SIN(2*PI()*5*'PPG-Graph'!$B$2*A1372+'PPG-Graph'!$B$21)</f>
        <v>0</v>
      </c>
      <c r="J1372">
        <f>K1372+L1372++M1372+N1372+O1372+'PPG-Graph'!$B$4</f>
        <v>53.160840898117286</v>
      </c>
      <c r="K1372">
        <f>'PPG-Graph'!$B$8*COS(2*PI()*'PPG-Graph'!$B$2*A1372+'PPG-Graph'!$B$9)*2*PI()*'PPG-Graph'!$B$2</f>
        <v>-116.83915910188271</v>
      </c>
      <c r="L1372">
        <f>'PPG-Graph'!$B$11*COS(2*PI()*2*'PPG-Graph'!$B$2*A1372+'PPG-Graph'!$B$12)*2*PI()*2*'PPG-Graph'!$B$2</f>
        <v>0</v>
      </c>
      <c r="M1372">
        <f>'PPG-Graph'!$B$14*COS(2*PI()*3*'PPG-Graph'!$B$2*A1372+'PPG-Graph'!$B$15)*2*PI()*3*'PPG-Graph'!$B$2</f>
        <v>0</v>
      </c>
      <c r="N1372">
        <f>'PPG-Graph'!$B$17*COS(2*PI()*4*'PPG-Graph'!$B$2*A1372+'PPG-Graph'!$B$18)*2*PI()*4*'PPG-Graph'!$B$2</f>
        <v>0</v>
      </c>
      <c r="O1372">
        <f>'PPG-Graph'!$B$20*COS(2*PI()*5*'PPG-Graph'!$B$2*A1372+'PPG-Graph'!$B$21)*2*PI()*5*'PPG-Graph'!$B$2</f>
        <v>0</v>
      </c>
      <c r="Q1372">
        <f>R1372+S1372++T1372+U1372+V1372+'PPG-Graph'!$B$4</f>
        <v>460.6594964260575</v>
      </c>
      <c r="R1372">
        <f>-'PPG-Graph'!$B$8*SIN(2*PI()*'PPG-Graph'!$B$2*A1372+'PPG-Graph'!$B$9)*(2*PI()*'PPG-Graph'!$B$2)^2</f>
        <v>290.6594964260575</v>
      </c>
      <c r="S1372">
        <f>-'PPG-Graph'!$B$11*SIN(2*PI()*2*'PPG-Graph'!$B$2*A1372+'PPG-Graph'!$B$12)*(2*PI()*2*'PPG-Graph'!$B$2)^2</f>
        <v>0</v>
      </c>
      <c r="T1372">
        <f>-'PPG-Graph'!$B$14*SIN(2*PI()*3*'PPG-Graph'!$B$2*A1372+'PPG-Graph'!$B$15)*(2*PI()*3*'PPG-Graph'!$B$2)^2</f>
        <v>0</v>
      </c>
      <c r="U1372">
        <f>-'PPG-Graph'!$B$17*SIN(2*PI()*4*'PPG-Graph'!$B$2*A1372+'PPG-Graph'!$B$18)*(2*PI()*4*'PPG-Graph'!$B$2)^2</f>
        <v>0</v>
      </c>
      <c r="V1372">
        <f>-'PPG-Graph'!$B$20*SIN(2*PI()*5*'PPG-Graph'!$B$2*A1372+'PPG-Graph'!$B$21)*(2*PI()*5*'PPG-Graph'!$B$2)^2</f>
        <v>0</v>
      </c>
    </row>
    <row r="1373" spans="1:22" x14ac:dyDescent="0.25">
      <c r="A1373">
        <v>4.5633333330000001</v>
      </c>
      <c r="C1373">
        <f>D1373+E1373++F1373+G1373+H1373+'PPG-Graph'!$B$4</f>
        <v>162.24968830957289</v>
      </c>
      <c r="D1373">
        <f>'PPG-Graph'!$B$8*SIN(2*PI()*'PPG-Graph'!$B$2*A1373+'PPG-Graph'!$B$9)</f>
        <v>-7.7503116904271154</v>
      </c>
      <c r="E1373">
        <f>'PPG-Graph'!$B$11*SIN(2*PI()*2*'PPG-Graph'!$B$2*A1373+'PPG-Graph'!$B$12)</f>
        <v>0</v>
      </c>
      <c r="F1373">
        <f>'PPG-Graph'!$B$14*SIN(2*PI()*3*'PPG-Graph'!$B$2*A1373+'PPG-Graph'!$B$15)</f>
        <v>0</v>
      </c>
      <c r="G1373">
        <f>'PPG-Graph'!$B$17*SIN(2*PI()*4*'PPG-Graph'!$B$2*A1373+'PPG-Graph'!$B$18)</f>
        <v>0</v>
      </c>
      <c r="H1373">
        <f>'PPG-Graph'!$B$20*SIN(2*PI()*5*'PPG-Graph'!$B$2*A1373+'PPG-Graph'!$B$21)</f>
        <v>0</v>
      </c>
      <c r="J1373">
        <f>K1373+L1373++M1373+N1373+O1373+'PPG-Graph'!$B$4</f>
        <v>54.155259712187217</v>
      </c>
      <c r="K1373">
        <f>'PPG-Graph'!$B$8*COS(2*PI()*'PPG-Graph'!$B$2*A1373+'PPG-Graph'!$B$9)*2*PI()*'PPG-Graph'!$B$2</f>
        <v>-115.84474028781278</v>
      </c>
      <c r="L1373">
        <f>'PPG-Graph'!$B$11*COS(2*PI()*2*'PPG-Graph'!$B$2*A1373+'PPG-Graph'!$B$12)*2*PI()*2*'PPG-Graph'!$B$2</f>
        <v>0</v>
      </c>
      <c r="M1373">
        <f>'PPG-Graph'!$B$14*COS(2*PI()*3*'PPG-Graph'!$B$2*A1373+'PPG-Graph'!$B$15)*2*PI()*3*'PPG-Graph'!$B$2</f>
        <v>0</v>
      </c>
      <c r="N1373">
        <f>'PPG-Graph'!$B$17*COS(2*PI()*4*'PPG-Graph'!$B$2*A1373+'PPG-Graph'!$B$18)*2*PI()*4*'PPG-Graph'!$B$2</f>
        <v>0</v>
      </c>
      <c r="O1373">
        <f>'PPG-Graph'!$B$20*COS(2*PI()*5*'PPG-Graph'!$B$2*A1373+'PPG-Graph'!$B$21)*2*PI()*5*'PPG-Graph'!$B$2</f>
        <v>0</v>
      </c>
      <c r="Q1373">
        <f>R1373+S1373++T1373+U1373+V1373+'PPG-Graph'!$B$4</f>
        <v>475.97004147861503</v>
      </c>
      <c r="R1373">
        <f>-'PPG-Graph'!$B$8*SIN(2*PI()*'PPG-Graph'!$B$2*A1373+'PPG-Graph'!$B$9)*(2*PI()*'PPG-Graph'!$B$2)^2</f>
        <v>305.97004147861503</v>
      </c>
      <c r="S1373">
        <f>-'PPG-Graph'!$B$11*SIN(2*PI()*2*'PPG-Graph'!$B$2*A1373+'PPG-Graph'!$B$12)*(2*PI()*2*'PPG-Graph'!$B$2)^2</f>
        <v>0</v>
      </c>
      <c r="T1373">
        <f>-'PPG-Graph'!$B$14*SIN(2*PI()*3*'PPG-Graph'!$B$2*A1373+'PPG-Graph'!$B$15)*(2*PI()*3*'PPG-Graph'!$B$2)^2</f>
        <v>0</v>
      </c>
      <c r="U1373">
        <f>-'PPG-Graph'!$B$17*SIN(2*PI()*4*'PPG-Graph'!$B$2*A1373+'PPG-Graph'!$B$18)*(2*PI()*4*'PPG-Graph'!$B$2)^2</f>
        <v>0</v>
      </c>
      <c r="V1373">
        <f>-'PPG-Graph'!$B$20*SIN(2*PI()*5*'PPG-Graph'!$B$2*A1373+'PPG-Graph'!$B$21)*(2*PI()*5*'PPG-Graph'!$B$2)^2</f>
        <v>0</v>
      </c>
    </row>
    <row r="1374" spans="1:22" x14ac:dyDescent="0.25">
      <c r="A1374">
        <v>4.5666666669999998</v>
      </c>
      <c r="C1374">
        <f>D1374+E1374++F1374+G1374+H1374+'PPG-Graph'!$B$4</f>
        <v>161.86526710021752</v>
      </c>
      <c r="D1374">
        <f>'PPG-Graph'!$B$8*SIN(2*PI()*'PPG-Graph'!$B$2*A1374+'PPG-Graph'!$B$9)</f>
        <v>-8.1347328997824757</v>
      </c>
      <c r="E1374">
        <f>'PPG-Graph'!$B$11*SIN(2*PI()*2*'PPG-Graph'!$B$2*A1374+'PPG-Graph'!$B$12)</f>
        <v>0</v>
      </c>
      <c r="F1374">
        <f>'PPG-Graph'!$B$14*SIN(2*PI()*3*'PPG-Graph'!$B$2*A1374+'PPG-Graph'!$B$15)</f>
        <v>0</v>
      </c>
      <c r="G1374">
        <f>'PPG-Graph'!$B$17*SIN(2*PI()*4*'PPG-Graph'!$B$2*A1374+'PPG-Graph'!$B$18)</f>
        <v>0</v>
      </c>
      <c r="H1374">
        <f>'PPG-Graph'!$B$20*SIN(2*PI()*5*'PPG-Graph'!$B$2*A1374+'PPG-Graph'!$B$21)</f>
        <v>0</v>
      </c>
      <c r="J1374">
        <f>K1374+L1374++M1374+N1374+O1374+'PPG-Graph'!$B$4</f>
        <v>55.200492169035883</v>
      </c>
      <c r="K1374">
        <f>'PPG-Graph'!$B$8*COS(2*PI()*'PPG-Graph'!$B$2*A1374+'PPG-Graph'!$B$9)*2*PI()*'PPG-Graph'!$B$2</f>
        <v>-114.79950783096412</v>
      </c>
      <c r="L1374">
        <f>'PPG-Graph'!$B$11*COS(2*PI()*2*'PPG-Graph'!$B$2*A1374+'PPG-Graph'!$B$12)*2*PI()*2*'PPG-Graph'!$B$2</f>
        <v>0</v>
      </c>
      <c r="M1374">
        <f>'PPG-Graph'!$B$14*COS(2*PI()*3*'PPG-Graph'!$B$2*A1374+'PPG-Graph'!$B$15)*2*PI()*3*'PPG-Graph'!$B$2</f>
        <v>0</v>
      </c>
      <c r="N1374">
        <f>'PPG-Graph'!$B$17*COS(2*PI()*4*'PPG-Graph'!$B$2*A1374+'PPG-Graph'!$B$18)*2*PI()*4*'PPG-Graph'!$B$2</f>
        <v>0</v>
      </c>
      <c r="O1374">
        <f>'PPG-Graph'!$B$20*COS(2*PI()*5*'PPG-Graph'!$B$2*A1374+'PPG-Graph'!$B$21)*2*PI()*5*'PPG-Graph'!$B$2</f>
        <v>0</v>
      </c>
      <c r="Q1374">
        <f>R1374+S1374++T1374+U1374+V1374+'PPG-Graph'!$B$4</f>
        <v>491.14638251751808</v>
      </c>
      <c r="R1374">
        <f>-'PPG-Graph'!$B$8*SIN(2*PI()*'PPG-Graph'!$B$2*A1374+'PPG-Graph'!$B$9)*(2*PI()*'PPG-Graph'!$B$2)^2</f>
        <v>321.14638251751808</v>
      </c>
      <c r="S1374">
        <f>-'PPG-Graph'!$B$11*SIN(2*PI()*2*'PPG-Graph'!$B$2*A1374+'PPG-Graph'!$B$12)*(2*PI()*2*'PPG-Graph'!$B$2)^2</f>
        <v>0</v>
      </c>
      <c r="T1374">
        <f>-'PPG-Graph'!$B$14*SIN(2*PI()*3*'PPG-Graph'!$B$2*A1374+'PPG-Graph'!$B$15)*(2*PI()*3*'PPG-Graph'!$B$2)^2</f>
        <v>0</v>
      </c>
      <c r="U1374">
        <f>-'PPG-Graph'!$B$17*SIN(2*PI()*4*'PPG-Graph'!$B$2*A1374+'PPG-Graph'!$B$18)*(2*PI()*4*'PPG-Graph'!$B$2)^2</f>
        <v>0</v>
      </c>
      <c r="V1374">
        <f>-'PPG-Graph'!$B$20*SIN(2*PI()*5*'PPG-Graph'!$B$2*A1374+'PPG-Graph'!$B$21)*(2*PI()*5*'PPG-Graph'!$B$2)^2</f>
        <v>0</v>
      </c>
    </row>
    <row r="1375" spans="1:22" x14ac:dyDescent="0.25">
      <c r="A1375">
        <v>4.57</v>
      </c>
      <c r="C1375">
        <f>D1375+E1375++F1375+G1375+H1375+'PPG-Graph'!$B$4</f>
        <v>161.48441416869855</v>
      </c>
      <c r="D1375">
        <f>'PPG-Graph'!$B$8*SIN(2*PI()*'PPG-Graph'!$B$2*A1375+'PPG-Graph'!$B$9)</f>
        <v>-8.5155858313014523</v>
      </c>
      <c r="E1375">
        <f>'PPG-Graph'!$B$11*SIN(2*PI()*2*'PPG-Graph'!$B$2*A1375+'PPG-Graph'!$B$12)</f>
        <v>0</v>
      </c>
      <c r="F1375">
        <f>'PPG-Graph'!$B$14*SIN(2*PI()*3*'PPG-Graph'!$B$2*A1375+'PPG-Graph'!$B$15)</f>
        <v>0</v>
      </c>
      <c r="G1375">
        <f>'PPG-Graph'!$B$17*SIN(2*PI()*4*'PPG-Graph'!$B$2*A1375+'PPG-Graph'!$B$18)</f>
        <v>0</v>
      </c>
      <c r="H1375">
        <f>'PPG-Graph'!$B$20*SIN(2*PI()*5*'PPG-Graph'!$B$2*A1375+'PPG-Graph'!$B$21)</f>
        <v>0</v>
      </c>
      <c r="J1375">
        <f>K1375+L1375++M1375+N1375+O1375+'PPG-Graph'!$B$4</f>
        <v>56.296079168137851</v>
      </c>
      <c r="K1375">
        <f>'PPG-Graph'!$B$8*COS(2*PI()*'PPG-Graph'!$B$2*A1375+'PPG-Graph'!$B$9)*2*PI()*'PPG-Graph'!$B$2</f>
        <v>-113.70392083186215</v>
      </c>
      <c r="L1375">
        <f>'PPG-Graph'!$B$11*COS(2*PI()*2*'PPG-Graph'!$B$2*A1375+'PPG-Graph'!$B$12)*2*PI()*2*'PPG-Graph'!$B$2</f>
        <v>0</v>
      </c>
      <c r="M1375">
        <f>'PPG-Graph'!$B$14*COS(2*PI()*3*'PPG-Graph'!$B$2*A1375+'PPG-Graph'!$B$15)*2*PI()*3*'PPG-Graph'!$B$2</f>
        <v>0</v>
      </c>
      <c r="N1375">
        <f>'PPG-Graph'!$B$17*COS(2*PI()*4*'PPG-Graph'!$B$2*A1375+'PPG-Graph'!$B$18)*2*PI()*4*'PPG-Graph'!$B$2</f>
        <v>0</v>
      </c>
      <c r="O1375">
        <f>'PPG-Graph'!$B$20*COS(2*PI()*5*'PPG-Graph'!$B$2*A1375+'PPG-Graph'!$B$21)*2*PI()*5*'PPG-Graph'!$B$2</f>
        <v>0</v>
      </c>
      <c r="Q1375">
        <f>R1375+S1375++T1375+U1375+V1375+'PPG-Graph'!$B$4</f>
        <v>506.18185359386797</v>
      </c>
      <c r="R1375">
        <f>-'PPG-Graph'!$B$8*SIN(2*PI()*'PPG-Graph'!$B$2*A1375+'PPG-Graph'!$B$9)*(2*PI()*'PPG-Graph'!$B$2)^2</f>
        <v>336.18185359386797</v>
      </c>
      <c r="S1375">
        <f>-'PPG-Graph'!$B$11*SIN(2*PI()*2*'PPG-Graph'!$B$2*A1375+'PPG-Graph'!$B$12)*(2*PI()*2*'PPG-Graph'!$B$2)^2</f>
        <v>0</v>
      </c>
      <c r="T1375">
        <f>-'PPG-Graph'!$B$14*SIN(2*PI()*3*'PPG-Graph'!$B$2*A1375+'PPG-Graph'!$B$15)*(2*PI()*3*'PPG-Graph'!$B$2)^2</f>
        <v>0</v>
      </c>
      <c r="U1375">
        <f>-'PPG-Graph'!$B$17*SIN(2*PI()*4*'PPG-Graph'!$B$2*A1375+'PPG-Graph'!$B$18)*(2*PI()*4*'PPG-Graph'!$B$2)^2</f>
        <v>0</v>
      </c>
      <c r="V1375">
        <f>-'PPG-Graph'!$B$20*SIN(2*PI()*5*'PPG-Graph'!$B$2*A1375+'PPG-Graph'!$B$21)*(2*PI()*5*'PPG-Graph'!$B$2)^2</f>
        <v>0</v>
      </c>
    </row>
    <row r="1376" spans="1:22" x14ac:dyDescent="0.25">
      <c r="A1376">
        <v>4.5733333329999999</v>
      </c>
      <c r="C1376">
        <f>D1376+E1376++F1376+G1376+H1376+'PPG-Graph'!$B$4</f>
        <v>161.10729645382096</v>
      </c>
      <c r="D1376">
        <f>'PPG-Graph'!$B$8*SIN(2*PI()*'PPG-Graph'!$B$2*A1376+'PPG-Graph'!$B$9)</f>
        <v>-8.8927035461790265</v>
      </c>
      <c r="E1376">
        <f>'PPG-Graph'!$B$11*SIN(2*PI()*2*'PPG-Graph'!$B$2*A1376+'PPG-Graph'!$B$12)</f>
        <v>0</v>
      </c>
      <c r="F1376">
        <f>'PPG-Graph'!$B$14*SIN(2*PI()*3*'PPG-Graph'!$B$2*A1376+'PPG-Graph'!$B$15)</f>
        <v>0</v>
      </c>
      <c r="G1376">
        <f>'PPG-Graph'!$B$17*SIN(2*PI()*4*'PPG-Graph'!$B$2*A1376+'PPG-Graph'!$B$18)</f>
        <v>0</v>
      </c>
      <c r="H1376">
        <f>'PPG-Graph'!$B$20*SIN(2*PI()*5*'PPG-Graph'!$B$2*A1376+'PPG-Graph'!$B$21)</f>
        <v>0</v>
      </c>
      <c r="J1376">
        <f>K1376+L1376++M1376+N1376+O1376+'PPG-Graph'!$B$4</f>
        <v>57.441540454891722</v>
      </c>
      <c r="K1376">
        <f>'PPG-Graph'!$B$8*COS(2*PI()*'PPG-Graph'!$B$2*A1376+'PPG-Graph'!$B$9)*2*PI()*'PPG-Graph'!$B$2</f>
        <v>-112.55845954510828</v>
      </c>
      <c r="L1376">
        <f>'PPG-Graph'!$B$11*COS(2*PI()*2*'PPG-Graph'!$B$2*A1376+'PPG-Graph'!$B$12)*2*PI()*2*'PPG-Graph'!$B$2</f>
        <v>0</v>
      </c>
      <c r="M1376">
        <f>'PPG-Graph'!$B$14*COS(2*PI()*3*'PPG-Graph'!$B$2*A1376+'PPG-Graph'!$B$15)*2*PI()*3*'PPG-Graph'!$B$2</f>
        <v>0</v>
      </c>
      <c r="N1376">
        <f>'PPG-Graph'!$B$17*COS(2*PI()*4*'PPG-Graph'!$B$2*A1376+'PPG-Graph'!$B$18)*2*PI()*4*'PPG-Graph'!$B$2</f>
        <v>0</v>
      </c>
      <c r="O1376">
        <f>'PPG-Graph'!$B$20*COS(2*PI()*5*'PPG-Graph'!$B$2*A1376+'PPG-Graph'!$B$21)*2*PI()*5*'PPG-Graph'!$B$2</f>
        <v>0</v>
      </c>
      <c r="Q1376">
        <f>R1376+S1376++T1376+U1376+V1376+'PPG-Graph'!$B$4</f>
        <v>521.06986422780585</v>
      </c>
      <c r="R1376">
        <f>-'PPG-Graph'!$B$8*SIN(2*PI()*'PPG-Graph'!$B$2*A1376+'PPG-Graph'!$B$9)*(2*PI()*'PPG-Graph'!$B$2)^2</f>
        <v>351.06986422780585</v>
      </c>
      <c r="S1376">
        <f>-'PPG-Graph'!$B$11*SIN(2*PI()*2*'PPG-Graph'!$B$2*A1376+'PPG-Graph'!$B$12)*(2*PI()*2*'PPG-Graph'!$B$2)^2</f>
        <v>0</v>
      </c>
      <c r="T1376">
        <f>-'PPG-Graph'!$B$14*SIN(2*PI()*3*'PPG-Graph'!$B$2*A1376+'PPG-Graph'!$B$15)*(2*PI()*3*'PPG-Graph'!$B$2)^2</f>
        <v>0</v>
      </c>
      <c r="U1376">
        <f>-'PPG-Graph'!$B$17*SIN(2*PI()*4*'PPG-Graph'!$B$2*A1376+'PPG-Graph'!$B$18)*(2*PI()*4*'PPG-Graph'!$B$2)^2</f>
        <v>0</v>
      </c>
      <c r="V1376">
        <f>-'PPG-Graph'!$B$20*SIN(2*PI()*5*'PPG-Graph'!$B$2*A1376+'PPG-Graph'!$B$21)*(2*PI()*5*'PPG-Graph'!$B$2)^2</f>
        <v>0</v>
      </c>
    </row>
    <row r="1377" spans="1:22" x14ac:dyDescent="0.25">
      <c r="A1377">
        <v>4.5766666669999996</v>
      </c>
      <c r="C1377">
        <f>D1377+E1377++F1377+G1377+H1377+'PPG-Graph'!$B$4</f>
        <v>160.73407926048165</v>
      </c>
      <c r="D1377">
        <f>'PPG-Graph'!$B$8*SIN(2*PI()*'PPG-Graph'!$B$2*A1377+'PPG-Graph'!$B$9)</f>
        <v>-9.2659207395183447</v>
      </c>
      <c r="E1377">
        <f>'PPG-Graph'!$B$11*SIN(2*PI()*2*'PPG-Graph'!$B$2*A1377+'PPG-Graph'!$B$12)</f>
        <v>0</v>
      </c>
      <c r="F1377">
        <f>'PPG-Graph'!$B$14*SIN(2*PI()*3*'PPG-Graph'!$B$2*A1377+'PPG-Graph'!$B$15)</f>
        <v>0</v>
      </c>
      <c r="G1377">
        <f>'PPG-Graph'!$B$17*SIN(2*PI()*4*'PPG-Graph'!$B$2*A1377+'PPG-Graph'!$B$18)</f>
        <v>0</v>
      </c>
      <c r="H1377">
        <f>'PPG-Graph'!$B$20*SIN(2*PI()*5*'PPG-Graph'!$B$2*A1377+'PPG-Graph'!$B$21)</f>
        <v>0</v>
      </c>
      <c r="J1377">
        <f>K1377+L1377++M1377+N1377+O1377+'PPG-Graph'!$B$4</f>
        <v>58.636373958023725</v>
      </c>
      <c r="K1377">
        <f>'PPG-Graph'!$B$8*COS(2*PI()*'PPG-Graph'!$B$2*A1377+'PPG-Graph'!$B$9)*2*PI()*'PPG-Graph'!$B$2</f>
        <v>-111.36362604197627</v>
      </c>
      <c r="L1377">
        <f>'PPG-Graph'!$B$11*COS(2*PI()*2*'PPG-Graph'!$B$2*A1377+'PPG-Graph'!$B$12)*2*PI()*2*'PPG-Graph'!$B$2</f>
        <v>0</v>
      </c>
      <c r="M1377">
        <f>'PPG-Graph'!$B$14*COS(2*PI()*3*'PPG-Graph'!$B$2*A1377+'PPG-Graph'!$B$15)*2*PI()*3*'PPG-Graph'!$B$2</f>
        <v>0</v>
      </c>
      <c r="N1377">
        <f>'PPG-Graph'!$B$17*COS(2*PI()*4*'PPG-Graph'!$B$2*A1377+'PPG-Graph'!$B$18)*2*PI()*4*'PPG-Graph'!$B$2</f>
        <v>0</v>
      </c>
      <c r="O1377">
        <f>'PPG-Graph'!$B$20*COS(2*PI()*5*'PPG-Graph'!$B$2*A1377+'PPG-Graph'!$B$21)*2*PI()*5*'PPG-Graph'!$B$2</f>
        <v>0</v>
      </c>
      <c r="Q1377">
        <f>R1377+S1377++T1377+U1377+V1377+'PPG-Graph'!$B$4</f>
        <v>535.80388844358163</v>
      </c>
      <c r="R1377">
        <f>-'PPG-Graph'!$B$8*SIN(2*PI()*'PPG-Graph'!$B$2*A1377+'PPG-Graph'!$B$9)*(2*PI()*'PPG-Graph'!$B$2)^2</f>
        <v>365.80388844358163</v>
      </c>
      <c r="S1377">
        <f>-'PPG-Graph'!$B$11*SIN(2*PI()*2*'PPG-Graph'!$B$2*A1377+'PPG-Graph'!$B$12)*(2*PI()*2*'PPG-Graph'!$B$2)^2</f>
        <v>0</v>
      </c>
      <c r="T1377">
        <f>-'PPG-Graph'!$B$14*SIN(2*PI()*3*'PPG-Graph'!$B$2*A1377+'PPG-Graph'!$B$15)*(2*PI()*3*'PPG-Graph'!$B$2)^2</f>
        <v>0</v>
      </c>
      <c r="U1377">
        <f>-'PPG-Graph'!$B$17*SIN(2*PI()*4*'PPG-Graph'!$B$2*A1377+'PPG-Graph'!$B$18)*(2*PI()*4*'PPG-Graph'!$B$2)^2</f>
        <v>0</v>
      </c>
      <c r="V1377">
        <f>-'PPG-Graph'!$B$20*SIN(2*PI()*5*'PPG-Graph'!$B$2*A1377+'PPG-Graph'!$B$21)*(2*PI()*5*'PPG-Graph'!$B$2)^2</f>
        <v>0</v>
      </c>
    </row>
    <row r="1378" spans="1:22" x14ac:dyDescent="0.25">
      <c r="A1378">
        <v>4.58</v>
      </c>
      <c r="C1378">
        <f>D1378+E1378++F1378+G1378+H1378+'PPG-Graph'!$B$4</f>
        <v>160.3649265179657</v>
      </c>
      <c r="D1378">
        <f>'PPG-Graph'!$B$8*SIN(2*PI()*'PPG-Graph'!$B$2*A1378+'PPG-Graph'!$B$9)</f>
        <v>-9.6350734820342989</v>
      </c>
      <c r="E1378">
        <f>'PPG-Graph'!$B$11*SIN(2*PI()*2*'PPG-Graph'!$B$2*A1378+'PPG-Graph'!$B$12)</f>
        <v>0</v>
      </c>
      <c r="F1378">
        <f>'PPG-Graph'!$B$14*SIN(2*PI()*3*'PPG-Graph'!$B$2*A1378+'PPG-Graph'!$B$15)</f>
        <v>0</v>
      </c>
      <c r="G1378">
        <f>'PPG-Graph'!$B$17*SIN(2*PI()*4*'PPG-Graph'!$B$2*A1378+'PPG-Graph'!$B$18)</f>
        <v>0</v>
      </c>
      <c r="H1378">
        <f>'PPG-Graph'!$B$20*SIN(2*PI()*5*'PPG-Graph'!$B$2*A1378+'PPG-Graph'!$B$21)</f>
        <v>0</v>
      </c>
      <c r="J1378">
        <f>K1378+L1378++M1378+N1378+O1378+'PPG-Graph'!$B$4</f>
        <v>59.880054867301439</v>
      </c>
      <c r="K1378">
        <f>'PPG-Graph'!$B$8*COS(2*PI()*'PPG-Graph'!$B$2*A1378+'PPG-Graph'!$B$9)*2*PI()*'PPG-Graph'!$B$2</f>
        <v>-110.11994513269856</v>
      </c>
      <c r="L1378">
        <f>'PPG-Graph'!$B$11*COS(2*PI()*2*'PPG-Graph'!$B$2*A1378+'PPG-Graph'!$B$12)*2*PI()*2*'PPG-Graph'!$B$2</f>
        <v>0</v>
      </c>
      <c r="M1378">
        <f>'PPG-Graph'!$B$14*COS(2*PI()*3*'PPG-Graph'!$B$2*A1378+'PPG-Graph'!$B$15)*2*PI()*3*'PPG-Graph'!$B$2</f>
        <v>0</v>
      </c>
      <c r="N1378">
        <f>'PPG-Graph'!$B$17*COS(2*PI()*4*'PPG-Graph'!$B$2*A1378+'PPG-Graph'!$B$18)*2*PI()*4*'PPG-Graph'!$B$2</f>
        <v>0</v>
      </c>
      <c r="O1378">
        <f>'PPG-Graph'!$B$20*COS(2*PI()*5*'PPG-Graph'!$B$2*A1378+'PPG-Graph'!$B$21)*2*PI()*5*'PPG-Graph'!$B$2</f>
        <v>0</v>
      </c>
      <c r="Q1378">
        <f>R1378+S1378++T1378+U1378+V1378+'PPG-Graph'!$B$4</f>
        <v>550.37745457242033</v>
      </c>
      <c r="R1378">
        <f>-'PPG-Graph'!$B$8*SIN(2*PI()*'PPG-Graph'!$B$2*A1378+'PPG-Graph'!$B$9)*(2*PI()*'PPG-Graph'!$B$2)^2</f>
        <v>380.37745457242033</v>
      </c>
      <c r="S1378">
        <f>-'PPG-Graph'!$B$11*SIN(2*PI()*2*'PPG-Graph'!$B$2*A1378+'PPG-Graph'!$B$12)*(2*PI()*2*'PPG-Graph'!$B$2)^2</f>
        <v>0</v>
      </c>
      <c r="T1378">
        <f>-'PPG-Graph'!$B$14*SIN(2*PI()*3*'PPG-Graph'!$B$2*A1378+'PPG-Graph'!$B$15)*(2*PI()*3*'PPG-Graph'!$B$2)^2</f>
        <v>0</v>
      </c>
      <c r="U1378">
        <f>-'PPG-Graph'!$B$17*SIN(2*PI()*4*'PPG-Graph'!$B$2*A1378+'PPG-Graph'!$B$18)*(2*PI()*4*'PPG-Graph'!$B$2)^2</f>
        <v>0</v>
      </c>
      <c r="V1378">
        <f>-'PPG-Graph'!$B$20*SIN(2*PI()*5*'PPG-Graph'!$B$2*A1378+'PPG-Graph'!$B$21)*(2*PI()*5*'PPG-Graph'!$B$2)^2</f>
        <v>0</v>
      </c>
    </row>
    <row r="1379" spans="1:22" x14ac:dyDescent="0.25">
      <c r="A1379">
        <v>4.5833333329999997</v>
      </c>
      <c r="C1379">
        <f>D1379+E1379++F1379+G1379+H1379+'PPG-Graph'!$B$4</f>
        <v>160.00000003627602</v>
      </c>
      <c r="D1379">
        <f>'PPG-Graph'!$B$8*SIN(2*PI()*'PPG-Graph'!$B$2*A1379+'PPG-Graph'!$B$9)</f>
        <v>-9.9999999637239707</v>
      </c>
      <c r="E1379">
        <f>'PPG-Graph'!$B$11*SIN(2*PI()*2*'PPG-Graph'!$B$2*A1379+'PPG-Graph'!$B$12)</f>
        <v>0</v>
      </c>
      <c r="F1379">
        <f>'PPG-Graph'!$B$14*SIN(2*PI()*3*'PPG-Graph'!$B$2*A1379+'PPG-Graph'!$B$15)</f>
        <v>0</v>
      </c>
      <c r="G1379">
        <f>'PPG-Graph'!$B$17*SIN(2*PI()*4*'PPG-Graph'!$B$2*A1379+'PPG-Graph'!$B$18)</f>
        <v>0</v>
      </c>
      <c r="H1379">
        <f>'PPG-Graph'!$B$20*SIN(2*PI()*5*'PPG-Graph'!$B$2*A1379+'PPG-Graph'!$B$21)</f>
        <v>0</v>
      </c>
      <c r="J1379">
        <f>K1379+L1379++M1379+N1379+O1379+'PPG-Graph'!$B$4</f>
        <v>61.172038014352069</v>
      </c>
      <c r="K1379">
        <f>'PPG-Graph'!$B$8*COS(2*PI()*'PPG-Graph'!$B$2*A1379+'PPG-Graph'!$B$9)*2*PI()*'PPG-Graph'!$B$2</f>
        <v>-108.82796198564793</v>
      </c>
      <c r="L1379">
        <f>'PPG-Graph'!$B$11*COS(2*PI()*2*'PPG-Graph'!$B$2*A1379+'PPG-Graph'!$B$12)*2*PI()*2*'PPG-Graph'!$B$2</f>
        <v>0</v>
      </c>
      <c r="M1379">
        <f>'PPG-Graph'!$B$14*COS(2*PI()*3*'PPG-Graph'!$B$2*A1379+'PPG-Graph'!$B$15)*2*PI()*3*'PPG-Graph'!$B$2</f>
        <v>0</v>
      </c>
      <c r="N1379">
        <f>'PPG-Graph'!$B$17*COS(2*PI()*4*'PPG-Graph'!$B$2*A1379+'PPG-Graph'!$B$18)*2*PI()*4*'PPG-Graph'!$B$2</f>
        <v>0</v>
      </c>
      <c r="O1379">
        <f>'PPG-Graph'!$B$20*COS(2*PI()*5*'PPG-Graph'!$B$2*A1379+'PPG-Graph'!$B$21)*2*PI()*5*'PPG-Graph'!$B$2</f>
        <v>0</v>
      </c>
      <c r="Q1379">
        <f>R1379+S1379++T1379+U1379+V1379+'PPG-Graph'!$B$4</f>
        <v>564.78417461145409</v>
      </c>
      <c r="R1379">
        <f>-'PPG-Graph'!$B$8*SIN(2*PI()*'PPG-Graph'!$B$2*A1379+'PPG-Graph'!$B$9)*(2*PI()*'PPG-Graph'!$B$2)^2</f>
        <v>394.78417461145409</v>
      </c>
      <c r="S1379">
        <f>-'PPG-Graph'!$B$11*SIN(2*PI()*2*'PPG-Graph'!$B$2*A1379+'PPG-Graph'!$B$12)*(2*PI()*2*'PPG-Graph'!$B$2)^2</f>
        <v>0</v>
      </c>
      <c r="T1379">
        <f>-'PPG-Graph'!$B$14*SIN(2*PI()*3*'PPG-Graph'!$B$2*A1379+'PPG-Graph'!$B$15)*(2*PI()*3*'PPG-Graph'!$B$2)^2</f>
        <v>0</v>
      </c>
      <c r="U1379">
        <f>-'PPG-Graph'!$B$17*SIN(2*PI()*4*'PPG-Graph'!$B$2*A1379+'PPG-Graph'!$B$18)*(2*PI()*4*'PPG-Graph'!$B$2)^2</f>
        <v>0</v>
      </c>
      <c r="V1379">
        <f>-'PPG-Graph'!$B$20*SIN(2*PI()*5*'PPG-Graph'!$B$2*A1379+'PPG-Graph'!$B$21)*(2*PI()*5*'PPG-Graph'!$B$2)^2</f>
        <v>0</v>
      </c>
    </row>
    <row r="1380" spans="1:22" x14ac:dyDescent="0.25">
      <c r="A1380">
        <v>4.5866666670000003</v>
      </c>
      <c r="C1380">
        <f>D1380+E1380++F1380+G1380+H1380+'PPG-Graph'!$B$4</f>
        <v>159.63945977670795</v>
      </c>
      <c r="D1380">
        <f>'PPG-Graph'!$B$8*SIN(2*PI()*'PPG-Graph'!$B$2*A1380+'PPG-Graph'!$B$9)</f>
        <v>-10.360540223292038</v>
      </c>
      <c r="E1380">
        <f>'PPG-Graph'!$B$11*SIN(2*PI()*2*'PPG-Graph'!$B$2*A1380+'PPG-Graph'!$B$12)</f>
        <v>0</v>
      </c>
      <c r="F1380">
        <f>'PPG-Graph'!$B$14*SIN(2*PI()*3*'PPG-Graph'!$B$2*A1380+'PPG-Graph'!$B$15)</f>
        <v>0</v>
      </c>
      <c r="G1380">
        <f>'PPG-Graph'!$B$17*SIN(2*PI()*4*'PPG-Graph'!$B$2*A1380+'PPG-Graph'!$B$18)</f>
        <v>0</v>
      </c>
      <c r="H1380">
        <f>'PPG-Graph'!$B$20*SIN(2*PI()*5*'PPG-Graph'!$B$2*A1380+'PPG-Graph'!$B$21)</f>
        <v>0</v>
      </c>
      <c r="J1380">
        <f>K1380+L1380++M1380+N1380+O1380+'PPG-Graph'!$B$4</f>
        <v>62.511757101798665</v>
      </c>
      <c r="K1380">
        <f>'PPG-Graph'!$B$8*COS(2*PI()*'PPG-Graph'!$B$2*A1380+'PPG-Graph'!$B$9)*2*PI()*'PPG-Graph'!$B$2</f>
        <v>-107.48824289820134</v>
      </c>
      <c r="L1380">
        <f>'PPG-Graph'!$B$11*COS(2*PI()*2*'PPG-Graph'!$B$2*A1380+'PPG-Graph'!$B$12)*2*PI()*2*'PPG-Graph'!$B$2</f>
        <v>0</v>
      </c>
      <c r="M1380">
        <f>'PPG-Graph'!$B$14*COS(2*PI()*3*'PPG-Graph'!$B$2*A1380+'PPG-Graph'!$B$15)*2*PI()*3*'PPG-Graph'!$B$2</f>
        <v>0</v>
      </c>
      <c r="N1380">
        <f>'PPG-Graph'!$B$17*COS(2*PI()*4*'PPG-Graph'!$B$2*A1380+'PPG-Graph'!$B$18)*2*PI()*4*'PPG-Graph'!$B$2</f>
        <v>0</v>
      </c>
      <c r="O1380">
        <f>'PPG-Graph'!$B$20*COS(2*PI()*5*'PPG-Graph'!$B$2*A1380+'PPG-Graph'!$B$21)*2*PI()*5*'PPG-Graph'!$B$2</f>
        <v>0</v>
      </c>
      <c r="Q1380">
        <f>R1380+S1380++T1380+U1380+V1380+'PPG-Graph'!$B$4</f>
        <v>579.01773354186571</v>
      </c>
      <c r="R1380">
        <f>-'PPG-Graph'!$B$8*SIN(2*PI()*'PPG-Graph'!$B$2*A1380+'PPG-Graph'!$B$9)*(2*PI()*'PPG-Graph'!$B$2)^2</f>
        <v>409.01773354186565</v>
      </c>
      <c r="S1380">
        <f>-'PPG-Graph'!$B$11*SIN(2*PI()*2*'PPG-Graph'!$B$2*A1380+'PPG-Graph'!$B$12)*(2*PI()*2*'PPG-Graph'!$B$2)^2</f>
        <v>0</v>
      </c>
      <c r="T1380">
        <f>-'PPG-Graph'!$B$14*SIN(2*PI()*3*'PPG-Graph'!$B$2*A1380+'PPG-Graph'!$B$15)*(2*PI()*3*'PPG-Graph'!$B$2)^2</f>
        <v>0</v>
      </c>
      <c r="U1380">
        <f>-'PPG-Graph'!$B$17*SIN(2*PI()*4*'PPG-Graph'!$B$2*A1380+'PPG-Graph'!$B$18)*(2*PI()*4*'PPG-Graph'!$B$2)^2</f>
        <v>0</v>
      </c>
      <c r="V1380">
        <f>-'PPG-Graph'!$B$20*SIN(2*PI()*5*'PPG-Graph'!$B$2*A1380+'PPG-Graph'!$B$21)*(2*PI()*5*'PPG-Graph'!$B$2)^2</f>
        <v>0</v>
      </c>
    </row>
    <row r="1381" spans="1:22" x14ac:dyDescent="0.25">
      <c r="A1381">
        <v>4.59</v>
      </c>
      <c r="C1381">
        <f>D1381+E1381++F1381+G1381+H1381+'PPG-Graph'!$B$4</f>
        <v>159.28346410042008</v>
      </c>
      <c r="D1381">
        <f>'PPG-Graph'!$B$8*SIN(2*PI()*'PPG-Graph'!$B$2*A1381+'PPG-Graph'!$B$9)</f>
        <v>-10.71653589957992</v>
      </c>
      <c r="E1381">
        <f>'PPG-Graph'!$B$11*SIN(2*PI()*2*'PPG-Graph'!$B$2*A1381+'PPG-Graph'!$B$12)</f>
        <v>0</v>
      </c>
      <c r="F1381">
        <f>'PPG-Graph'!$B$14*SIN(2*PI()*3*'PPG-Graph'!$B$2*A1381+'PPG-Graph'!$B$15)</f>
        <v>0</v>
      </c>
      <c r="G1381">
        <f>'PPG-Graph'!$B$17*SIN(2*PI()*4*'PPG-Graph'!$B$2*A1381+'PPG-Graph'!$B$18)</f>
        <v>0</v>
      </c>
      <c r="H1381">
        <f>'PPG-Graph'!$B$20*SIN(2*PI()*5*'PPG-Graph'!$B$2*A1381+'PPG-Graph'!$B$21)</f>
        <v>0</v>
      </c>
      <c r="J1381">
        <f>K1381+L1381++M1381+N1381+O1381+'PPG-Graph'!$B$4</f>
        <v>63.898623680886317</v>
      </c>
      <c r="K1381">
        <f>'PPG-Graph'!$B$8*COS(2*PI()*'PPG-Graph'!$B$2*A1381+'PPG-Graph'!$B$9)*2*PI()*'PPG-Graph'!$B$2</f>
        <v>-106.10137631911368</v>
      </c>
      <c r="L1381">
        <f>'PPG-Graph'!$B$11*COS(2*PI()*2*'PPG-Graph'!$B$2*A1381+'PPG-Graph'!$B$12)*2*PI()*2*'PPG-Graph'!$B$2</f>
        <v>0</v>
      </c>
      <c r="M1381">
        <f>'PPG-Graph'!$B$14*COS(2*PI()*3*'PPG-Graph'!$B$2*A1381+'PPG-Graph'!$B$15)*2*PI()*3*'PPG-Graph'!$B$2</f>
        <v>0</v>
      </c>
      <c r="N1381">
        <f>'PPG-Graph'!$B$17*COS(2*PI()*4*'PPG-Graph'!$B$2*A1381+'PPG-Graph'!$B$18)*2*PI()*4*'PPG-Graph'!$B$2</f>
        <v>0</v>
      </c>
      <c r="O1381">
        <f>'PPG-Graph'!$B$20*COS(2*PI()*5*'PPG-Graph'!$B$2*A1381+'PPG-Graph'!$B$21)*2*PI()*5*'PPG-Graph'!$B$2</f>
        <v>0</v>
      </c>
      <c r="Q1381">
        <f>R1381+S1381++T1381+U1381+V1381+'PPG-Graph'!$B$4</f>
        <v>593.07187951570427</v>
      </c>
      <c r="R1381">
        <f>-'PPG-Graph'!$B$8*SIN(2*PI()*'PPG-Graph'!$B$2*A1381+'PPG-Graph'!$B$9)*(2*PI()*'PPG-Graph'!$B$2)^2</f>
        <v>423.07187951570432</v>
      </c>
      <c r="S1381">
        <f>-'PPG-Graph'!$B$11*SIN(2*PI()*2*'PPG-Graph'!$B$2*A1381+'PPG-Graph'!$B$12)*(2*PI()*2*'PPG-Graph'!$B$2)^2</f>
        <v>0</v>
      </c>
      <c r="T1381">
        <f>-'PPG-Graph'!$B$14*SIN(2*PI()*3*'PPG-Graph'!$B$2*A1381+'PPG-Graph'!$B$15)*(2*PI()*3*'PPG-Graph'!$B$2)^2</f>
        <v>0</v>
      </c>
      <c r="U1381">
        <f>-'PPG-Graph'!$B$17*SIN(2*PI()*4*'PPG-Graph'!$B$2*A1381+'PPG-Graph'!$B$18)*(2*PI()*4*'PPG-Graph'!$B$2)^2</f>
        <v>0</v>
      </c>
      <c r="V1381">
        <f>-'PPG-Graph'!$B$20*SIN(2*PI()*5*'PPG-Graph'!$B$2*A1381+'PPG-Graph'!$B$21)*(2*PI()*5*'PPG-Graph'!$B$2)^2</f>
        <v>0</v>
      </c>
    </row>
    <row r="1382" spans="1:22" x14ac:dyDescent="0.25">
      <c r="A1382">
        <v>4.5933333330000004</v>
      </c>
      <c r="C1382">
        <f>D1382+E1382++F1382+G1382+H1382+'PPG-Graph'!$B$4</f>
        <v>158.93216905002242</v>
      </c>
      <c r="D1382">
        <f>'PPG-Graph'!$B$8*SIN(2*PI()*'PPG-Graph'!$B$2*A1382+'PPG-Graph'!$B$9)</f>
        <v>-11.067830949977571</v>
      </c>
      <c r="E1382">
        <f>'PPG-Graph'!$B$11*SIN(2*PI()*2*'PPG-Graph'!$B$2*A1382+'PPG-Graph'!$B$12)</f>
        <v>0</v>
      </c>
      <c r="F1382">
        <f>'PPG-Graph'!$B$14*SIN(2*PI()*3*'PPG-Graph'!$B$2*A1382+'PPG-Graph'!$B$15)</f>
        <v>0</v>
      </c>
      <c r="G1382">
        <f>'PPG-Graph'!$B$17*SIN(2*PI()*4*'PPG-Graph'!$B$2*A1382+'PPG-Graph'!$B$18)</f>
        <v>0</v>
      </c>
      <c r="H1382">
        <f>'PPG-Graph'!$B$20*SIN(2*PI()*5*'PPG-Graph'!$B$2*A1382+'PPG-Graph'!$B$21)</f>
        <v>0</v>
      </c>
      <c r="J1382">
        <f>K1382+L1382++M1382+N1382+O1382+'PPG-Graph'!$B$4</f>
        <v>65.332029821003474</v>
      </c>
      <c r="K1382">
        <f>'PPG-Graph'!$B$8*COS(2*PI()*'PPG-Graph'!$B$2*A1382+'PPG-Graph'!$B$9)*2*PI()*'PPG-Graph'!$B$2</f>
        <v>-104.66797017899653</v>
      </c>
      <c r="L1382">
        <f>'PPG-Graph'!$B$11*COS(2*PI()*2*'PPG-Graph'!$B$2*A1382+'PPG-Graph'!$B$12)*2*PI()*2*'PPG-Graph'!$B$2</f>
        <v>0</v>
      </c>
      <c r="M1382">
        <f>'PPG-Graph'!$B$14*COS(2*PI()*3*'PPG-Graph'!$B$2*A1382+'PPG-Graph'!$B$15)*2*PI()*3*'PPG-Graph'!$B$2</f>
        <v>0</v>
      </c>
      <c r="N1382">
        <f>'PPG-Graph'!$B$17*COS(2*PI()*4*'PPG-Graph'!$B$2*A1382+'PPG-Graph'!$B$18)*2*PI()*4*'PPG-Graph'!$B$2</f>
        <v>0</v>
      </c>
      <c r="O1382">
        <f>'PPG-Graph'!$B$20*COS(2*PI()*5*'PPG-Graph'!$B$2*A1382+'PPG-Graph'!$B$21)*2*PI()*5*'PPG-Graph'!$B$2</f>
        <v>0</v>
      </c>
      <c r="Q1382">
        <f>R1382+S1382++T1382+U1382+V1382+'PPG-Graph'!$B$4</f>
        <v>606.94045221764657</v>
      </c>
      <c r="R1382">
        <f>-'PPG-Graph'!$B$8*SIN(2*PI()*'PPG-Graph'!$B$2*A1382+'PPG-Graph'!$B$9)*(2*PI()*'PPG-Graph'!$B$2)^2</f>
        <v>436.94045221764657</v>
      </c>
      <c r="S1382">
        <f>-'PPG-Graph'!$B$11*SIN(2*PI()*2*'PPG-Graph'!$B$2*A1382+'PPG-Graph'!$B$12)*(2*PI()*2*'PPG-Graph'!$B$2)^2</f>
        <v>0</v>
      </c>
      <c r="T1382">
        <f>-'PPG-Graph'!$B$14*SIN(2*PI()*3*'PPG-Graph'!$B$2*A1382+'PPG-Graph'!$B$15)*(2*PI()*3*'PPG-Graph'!$B$2)^2</f>
        <v>0</v>
      </c>
      <c r="U1382">
        <f>-'PPG-Graph'!$B$17*SIN(2*PI()*4*'PPG-Graph'!$B$2*A1382+'PPG-Graph'!$B$18)*(2*PI()*4*'PPG-Graph'!$B$2)^2</f>
        <v>0</v>
      </c>
      <c r="V1382">
        <f>-'PPG-Graph'!$B$20*SIN(2*PI()*5*'PPG-Graph'!$B$2*A1382+'PPG-Graph'!$B$21)*(2*PI()*5*'PPG-Graph'!$B$2)^2</f>
        <v>0</v>
      </c>
    </row>
    <row r="1383" spans="1:22" x14ac:dyDescent="0.25">
      <c r="A1383">
        <v>4.596666667</v>
      </c>
      <c r="C1383">
        <f>D1383+E1383++F1383+G1383+H1383+'PPG-Graph'!$B$4</f>
        <v>158.58572861191513</v>
      </c>
      <c r="D1383">
        <f>'PPG-Graph'!$B$8*SIN(2*PI()*'PPG-Graph'!$B$2*A1383+'PPG-Graph'!$B$9)</f>
        <v>-11.414271388084865</v>
      </c>
      <c r="E1383">
        <f>'PPG-Graph'!$B$11*SIN(2*PI()*2*'PPG-Graph'!$B$2*A1383+'PPG-Graph'!$B$12)</f>
        <v>0</v>
      </c>
      <c r="F1383">
        <f>'PPG-Graph'!$B$14*SIN(2*PI()*3*'PPG-Graph'!$B$2*A1383+'PPG-Graph'!$B$15)</f>
        <v>0</v>
      </c>
      <c r="G1383">
        <f>'PPG-Graph'!$B$17*SIN(2*PI()*4*'PPG-Graph'!$B$2*A1383+'PPG-Graph'!$B$18)</f>
        <v>0</v>
      </c>
      <c r="H1383">
        <f>'PPG-Graph'!$B$20*SIN(2*PI()*5*'PPG-Graph'!$B$2*A1383+'PPG-Graph'!$B$21)</f>
        <v>0</v>
      </c>
      <c r="J1383">
        <f>K1383+L1383++M1383+N1383+O1383+'PPG-Graph'!$B$4</f>
        <v>66.811347233585323</v>
      </c>
      <c r="K1383">
        <f>'PPG-Graph'!$B$8*COS(2*PI()*'PPG-Graph'!$B$2*A1383+'PPG-Graph'!$B$9)*2*PI()*'PPG-Graph'!$B$2</f>
        <v>-103.18865276641468</v>
      </c>
      <c r="L1383">
        <f>'PPG-Graph'!$B$11*COS(2*PI()*2*'PPG-Graph'!$B$2*A1383+'PPG-Graph'!$B$12)*2*PI()*2*'PPG-Graph'!$B$2</f>
        <v>0</v>
      </c>
      <c r="M1383">
        <f>'PPG-Graph'!$B$14*COS(2*PI()*3*'PPG-Graph'!$B$2*A1383+'PPG-Graph'!$B$15)*2*PI()*3*'PPG-Graph'!$B$2</f>
        <v>0</v>
      </c>
      <c r="N1383">
        <f>'PPG-Graph'!$B$17*COS(2*PI()*4*'PPG-Graph'!$B$2*A1383+'PPG-Graph'!$B$18)*2*PI()*4*'PPG-Graph'!$B$2</f>
        <v>0</v>
      </c>
      <c r="O1383">
        <f>'PPG-Graph'!$B$20*COS(2*PI()*5*'PPG-Graph'!$B$2*A1383+'PPG-Graph'!$B$21)*2*PI()*5*'PPG-Graph'!$B$2</f>
        <v>0</v>
      </c>
      <c r="Q1383">
        <f>R1383+S1383++T1383+U1383+V1383+'PPG-Graph'!$B$4</f>
        <v>620.61737250828287</v>
      </c>
      <c r="R1383">
        <f>-'PPG-Graph'!$B$8*SIN(2*PI()*'PPG-Graph'!$B$2*A1383+'PPG-Graph'!$B$9)*(2*PI()*'PPG-Graph'!$B$2)^2</f>
        <v>450.61737250828287</v>
      </c>
      <c r="S1383">
        <f>-'PPG-Graph'!$B$11*SIN(2*PI()*2*'PPG-Graph'!$B$2*A1383+'PPG-Graph'!$B$12)*(2*PI()*2*'PPG-Graph'!$B$2)^2</f>
        <v>0</v>
      </c>
      <c r="T1383">
        <f>-'PPG-Graph'!$B$14*SIN(2*PI()*3*'PPG-Graph'!$B$2*A1383+'PPG-Graph'!$B$15)*(2*PI()*3*'PPG-Graph'!$B$2)^2</f>
        <v>0</v>
      </c>
      <c r="U1383">
        <f>-'PPG-Graph'!$B$17*SIN(2*PI()*4*'PPG-Graph'!$B$2*A1383+'PPG-Graph'!$B$18)*(2*PI()*4*'PPG-Graph'!$B$2)^2</f>
        <v>0</v>
      </c>
      <c r="V1383">
        <f>-'PPG-Graph'!$B$20*SIN(2*PI()*5*'PPG-Graph'!$B$2*A1383+'PPG-Graph'!$B$21)*(2*PI()*5*'PPG-Graph'!$B$2)^2</f>
        <v>0</v>
      </c>
    </row>
    <row r="1384" spans="1:22" x14ac:dyDescent="0.25">
      <c r="A1384">
        <v>4.5999999999999996</v>
      </c>
      <c r="C1384">
        <f>D1384+E1384++F1384+G1384+H1384+'PPG-Graph'!$B$4</f>
        <v>158.2442949541506</v>
      </c>
      <c r="D1384">
        <f>'PPG-Graph'!$B$8*SIN(2*PI()*'PPG-Graph'!$B$2*A1384+'PPG-Graph'!$B$9)</f>
        <v>-11.755705045849387</v>
      </c>
      <c r="E1384">
        <f>'PPG-Graph'!$B$11*SIN(2*PI()*2*'PPG-Graph'!$B$2*A1384+'PPG-Graph'!$B$12)</f>
        <v>0</v>
      </c>
      <c r="F1384">
        <f>'PPG-Graph'!$B$14*SIN(2*PI()*3*'PPG-Graph'!$B$2*A1384+'PPG-Graph'!$B$15)</f>
        <v>0</v>
      </c>
      <c r="G1384">
        <f>'PPG-Graph'!$B$17*SIN(2*PI()*4*'PPG-Graph'!$B$2*A1384+'PPG-Graph'!$B$18)</f>
        <v>0</v>
      </c>
      <c r="H1384">
        <f>'PPG-Graph'!$B$20*SIN(2*PI()*5*'PPG-Graph'!$B$2*A1384+'PPG-Graph'!$B$21)</f>
        <v>0</v>
      </c>
      <c r="J1384">
        <f>K1384+L1384++M1384+N1384+O1384+'PPG-Graph'!$B$4</f>
        <v>68.335926153694444</v>
      </c>
      <c r="K1384">
        <f>'PPG-Graph'!$B$8*COS(2*PI()*'PPG-Graph'!$B$2*A1384+'PPG-Graph'!$B$9)*2*PI()*'PPG-Graph'!$B$2</f>
        <v>-101.66407384630556</v>
      </c>
      <c r="L1384">
        <f>'PPG-Graph'!$B$11*COS(2*PI()*2*'PPG-Graph'!$B$2*A1384+'PPG-Graph'!$B$12)*2*PI()*2*'PPG-Graph'!$B$2</f>
        <v>0</v>
      </c>
      <c r="M1384">
        <f>'PPG-Graph'!$B$14*COS(2*PI()*3*'PPG-Graph'!$B$2*A1384+'PPG-Graph'!$B$15)*2*PI()*3*'PPG-Graph'!$B$2</f>
        <v>0</v>
      </c>
      <c r="N1384">
        <f>'PPG-Graph'!$B$17*COS(2*PI()*4*'PPG-Graph'!$B$2*A1384+'PPG-Graph'!$B$18)*2*PI()*4*'PPG-Graph'!$B$2</f>
        <v>0</v>
      </c>
      <c r="O1384">
        <f>'PPG-Graph'!$B$20*COS(2*PI()*5*'PPG-Graph'!$B$2*A1384+'PPG-Graph'!$B$21)*2*PI()*5*'PPG-Graph'!$B$2</f>
        <v>0</v>
      </c>
      <c r="Q1384">
        <f>R1384+S1384++T1384+U1384+V1384+'PPG-Graph'!$B$4</f>
        <v>634.09663303369393</v>
      </c>
      <c r="R1384">
        <f>-'PPG-Graph'!$B$8*SIN(2*PI()*'PPG-Graph'!$B$2*A1384+'PPG-Graph'!$B$9)*(2*PI()*'PPG-Graph'!$B$2)^2</f>
        <v>464.09663303369393</v>
      </c>
      <c r="S1384">
        <f>-'PPG-Graph'!$B$11*SIN(2*PI()*2*'PPG-Graph'!$B$2*A1384+'PPG-Graph'!$B$12)*(2*PI()*2*'PPG-Graph'!$B$2)^2</f>
        <v>0</v>
      </c>
      <c r="T1384">
        <f>-'PPG-Graph'!$B$14*SIN(2*PI()*3*'PPG-Graph'!$B$2*A1384+'PPG-Graph'!$B$15)*(2*PI()*3*'PPG-Graph'!$B$2)^2</f>
        <v>0</v>
      </c>
      <c r="U1384">
        <f>-'PPG-Graph'!$B$17*SIN(2*PI()*4*'PPG-Graph'!$B$2*A1384+'PPG-Graph'!$B$18)*(2*PI()*4*'PPG-Graph'!$B$2)^2</f>
        <v>0</v>
      </c>
      <c r="V1384">
        <f>-'PPG-Graph'!$B$20*SIN(2*PI()*5*'PPG-Graph'!$B$2*A1384+'PPG-Graph'!$B$21)*(2*PI()*5*'PPG-Graph'!$B$2)^2</f>
        <v>0</v>
      </c>
    </row>
    <row r="1385" spans="1:22" x14ac:dyDescent="0.25">
      <c r="A1385">
        <v>4.6033333330000001</v>
      </c>
      <c r="C1385">
        <f>D1385+E1385++F1385+G1385+H1385+'PPG-Graph'!$B$4</f>
        <v>157.90801773611747</v>
      </c>
      <c r="D1385">
        <f>'PPG-Graph'!$B$8*SIN(2*PI()*'PPG-Graph'!$B$2*A1385+'PPG-Graph'!$B$9)</f>
        <v>-12.091982263882537</v>
      </c>
      <c r="E1385">
        <f>'PPG-Graph'!$B$11*SIN(2*PI()*2*'PPG-Graph'!$B$2*A1385+'PPG-Graph'!$B$12)</f>
        <v>0</v>
      </c>
      <c r="F1385">
        <f>'PPG-Graph'!$B$14*SIN(2*PI()*3*'PPG-Graph'!$B$2*A1385+'PPG-Graph'!$B$15)</f>
        <v>0</v>
      </c>
      <c r="G1385">
        <f>'PPG-Graph'!$B$17*SIN(2*PI()*4*'PPG-Graph'!$B$2*A1385+'PPG-Graph'!$B$18)</f>
        <v>0</v>
      </c>
      <c r="H1385">
        <f>'PPG-Graph'!$B$20*SIN(2*PI()*5*'PPG-Graph'!$B$2*A1385+'PPG-Graph'!$B$21)</f>
        <v>0</v>
      </c>
      <c r="J1385">
        <f>K1385+L1385++M1385+N1385+O1385+'PPG-Graph'!$B$4</f>
        <v>69.905098287704106</v>
      </c>
      <c r="K1385">
        <f>'PPG-Graph'!$B$8*COS(2*PI()*'PPG-Graph'!$B$2*A1385+'PPG-Graph'!$B$9)*2*PI()*'PPG-Graph'!$B$2</f>
        <v>-100.09490171229589</v>
      </c>
      <c r="L1385">
        <f>'PPG-Graph'!$B$11*COS(2*PI()*2*'PPG-Graph'!$B$2*A1385+'PPG-Graph'!$B$12)*2*PI()*2*'PPG-Graph'!$B$2</f>
        <v>0</v>
      </c>
      <c r="M1385">
        <f>'PPG-Graph'!$B$14*COS(2*PI()*3*'PPG-Graph'!$B$2*A1385+'PPG-Graph'!$B$15)*2*PI()*3*'PPG-Graph'!$B$2</f>
        <v>0</v>
      </c>
      <c r="N1385">
        <f>'PPG-Graph'!$B$17*COS(2*PI()*4*'PPG-Graph'!$B$2*A1385+'PPG-Graph'!$B$18)*2*PI()*4*'PPG-Graph'!$B$2</f>
        <v>0</v>
      </c>
      <c r="O1385">
        <f>'PPG-Graph'!$B$20*COS(2*PI()*5*'PPG-Graph'!$B$2*A1385+'PPG-Graph'!$B$21)*2*PI()*5*'PPG-Graph'!$B$2</f>
        <v>0</v>
      </c>
      <c r="Q1385">
        <f>R1385+S1385++T1385+U1385+V1385+'PPG-Graph'!$B$4</f>
        <v>647.37232547803819</v>
      </c>
      <c r="R1385">
        <f>-'PPG-Graph'!$B$8*SIN(2*PI()*'PPG-Graph'!$B$2*A1385+'PPG-Graph'!$B$9)*(2*PI()*'PPG-Graph'!$B$2)^2</f>
        <v>477.37232547803819</v>
      </c>
      <c r="S1385">
        <f>-'PPG-Graph'!$B$11*SIN(2*PI()*2*'PPG-Graph'!$B$2*A1385+'PPG-Graph'!$B$12)*(2*PI()*2*'PPG-Graph'!$B$2)^2</f>
        <v>0</v>
      </c>
      <c r="T1385">
        <f>-'PPG-Graph'!$B$14*SIN(2*PI()*3*'PPG-Graph'!$B$2*A1385+'PPG-Graph'!$B$15)*(2*PI()*3*'PPG-Graph'!$B$2)^2</f>
        <v>0</v>
      </c>
      <c r="U1385">
        <f>-'PPG-Graph'!$B$17*SIN(2*PI()*4*'PPG-Graph'!$B$2*A1385+'PPG-Graph'!$B$18)*(2*PI()*4*'PPG-Graph'!$B$2)^2</f>
        <v>0</v>
      </c>
      <c r="V1385">
        <f>-'PPG-Graph'!$B$20*SIN(2*PI()*5*'PPG-Graph'!$B$2*A1385+'PPG-Graph'!$B$21)*(2*PI()*5*'PPG-Graph'!$B$2)^2</f>
        <v>0</v>
      </c>
    </row>
    <row r="1386" spans="1:22" x14ac:dyDescent="0.25">
      <c r="A1386">
        <v>4.6066666669999998</v>
      </c>
      <c r="C1386">
        <f>D1386+E1386++F1386+G1386+H1386+'PPG-Graph'!$B$4</f>
        <v>157.57704436160657</v>
      </c>
      <c r="D1386">
        <f>'PPG-Graph'!$B$8*SIN(2*PI()*'PPG-Graph'!$B$2*A1386+'PPG-Graph'!$B$9)</f>
        <v>-12.422955638393434</v>
      </c>
      <c r="E1386">
        <f>'PPG-Graph'!$B$11*SIN(2*PI()*2*'PPG-Graph'!$B$2*A1386+'PPG-Graph'!$B$12)</f>
        <v>0</v>
      </c>
      <c r="F1386">
        <f>'PPG-Graph'!$B$14*SIN(2*PI()*3*'PPG-Graph'!$B$2*A1386+'PPG-Graph'!$B$15)</f>
        <v>0</v>
      </c>
      <c r="G1386">
        <f>'PPG-Graph'!$B$17*SIN(2*PI()*4*'PPG-Graph'!$B$2*A1386+'PPG-Graph'!$B$18)</f>
        <v>0</v>
      </c>
      <c r="H1386">
        <f>'PPG-Graph'!$B$20*SIN(2*PI()*5*'PPG-Graph'!$B$2*A1386+'PPG-Graph'!$B$21)</f>
        <v>0</v>
      </c>
      <c r="J1386">
        <f>K1386+L1386++M1386+N1386+O1386+'PPG-Graph'!$B$4</f>
        <v>71.518175835429531</v>
      </c>
      <c r="K1386">
        <f>'PPG-Graph'!$B$8*COS(2*PI()*'PPG-Graph'!$B$2*A1386+'PPG-Graph'!$B$9)*2*PI()*'PPG-Graph'!$B$2</f>
        <v>-98.481824164570469</v>
      </c>
      <c r="L1386">
        <f>'PPG-Graph'!$B$11*COS(2*PI()*2*'PPG-Graph'!$B$2*A1386+'PPG-Graph'!$B$12)*2*PI()*2*'PPG-Graph'!$B$2</f>
        <v>0</v>
      </c>
      <c r="M1386">
        <f>'PPG-Graph'!$B$14*COS(2*PI()*3*'PPG-Graph'!$B$2*A1386+'PPG-Graph'!$B$15)*2*PI()*3*'PPG-Graph'!$B$2</f>
        <v>0</v>
      </c>
      <c r="N1386">
        <f>'PPG-Graph'!$B$17*COS(2*PI()*4*'PPG-Graph'!$B$2*A1386+'PPG-Graph'!$B$18)*2*PI()*4*'PPG-Graph'!$B$2</f>
        <v>0</v>
      </c>
      <c r="O1386">
        <f>'PPG-Graph'!$B$20*COS(2*PI()*5*'PPG-Graph'!$B$2*A1386+'PPG-Graph'!$B$21)*2*PI()*5*'PPG-Graph'!$B$2</f>
        <v>0</v>
      </c>
      <c r="Q1386">
        <f>R1386+S1386++T1386+U1386+V1386+'PPG-Graph'!$B$4</f>
        <v>660.43863057290275</v>
      </c>
      <c r="R1386">
        <f>-'PPG-Graph'!$B$8*SIN(2*PI()*'PPG-Graph'!$B$2*A1386+'PPG-Graph'!$B$9)*(2*PI()*'PPG-Graph'!$B$2)^2</f>
        <v>490.43863057290275</v>
      </c>
      <c r="S1386">
        <f>-'PPG-Graph'!$B$11*SIN(2*PI()*2*'PPG-Graph'!$B$2*A1386+'PPG-Graph'!$B$12)*(2*PI()*2*'PPG-Graph'!$B$2)^2</f>
        <v>0</v>
      </c>
      <c r="T1386">
        <f>-'PPG-Graph'!$B$14*SIN(2*PI()*3*'PPG-Graph'!$B$2*A1386+'PPG-Graph'!$B$15)*(2*PI()*3*'PPG-Graph'!$B$2)^2</f>
        <v>0</v>
      </c>
      <c r="U1386">
        <f>-'PPG-Graph'!$B$17*SIN(2*PI()*4*'PPG-Graph'!$B$2*A1386+'PPG-Graph'!$B$18)*(2*PI()*4*'PPG-Graph'!$B$2)^2</f>
        <v>0</v>
      </c>
      <c r="V1386">
        <f>-'PPG-Graph'!$B$20*SIN(2*PI()*5*'PPG-Graph'!$B$2*A1386+'PPG-Graph'!$B$21)*(2*PI()*5*'PPG-Graph'!$B$2)^2</f>
        <v>0</v>
      </c>
    </row>
    <row r="1387" spans="1:22" x14ac:dyDescent="0.25">
      <c r="A1387">
        <v>4.6100000000000003</v>
      </c>
      <c r="C1387">
        <f>D1387+E1387++F1387+G1387+H1387+'PPG-Graph'!$B$4</f>
        <v>157.25152020502617</v>
      </c>
      <c r="D1387">
        <f>'PPG-Graph'!$B$8*SIN(2*PI()*'PPG-Graph'!$B$2*A1387+'PPG-Graph'!$B$9)</f>
        <v>-12.748479794973825</v>
      </c>
      <c r="E1387">
        <f>'PPG-Graph'!$B$11*SIN(2*PI()*2*'PPG-Graph'!$B$2*A1387+'PPG-Graph'!$B$12)</f>
        <v>0</v>
      </c>
      <c r="F1387">
        <f>'PPG-Graph'!$B$14*SIN(2*PI()*3*'PPG-Graph'!$B$2*A1387+'PPG-Graph'!$B$15)</f>
        <v>0</v>
      </c>
      <c r="G1387">
        <f>'PPG-Graph'!$B$17*SIN(2*PI()*4*'PPG-Graph'!$B$2*A1387+'PPG-Graph'!$B$18)</f>
        <v>0</v>
      </c>
      <c r="H1387">
        <f>'PPG-Graph'!$B$20*SIN(2*PI()*5*'PPG-Graph'!$B$2*A1387+'PPG-Graph'!$B$21)</f>
        <v>0</v>
      </c>
      <c r="J1387">
        <f>K1387+L1387++M1387+N1387+O1387+'PPG-Graph'!$B$4</f>
        <v>73.174450280077437</v>
      </c>
      <c r="K1387">
        <f>'PPG-Graph'!$B$8*COS(2*PI()*'PPG-Graph'!$B$2*A1387+'PPG-Graph'!$B$9)*2*PI()*'PPG-Graph'!$B$2</f>
        <v>-96.825549719922563</v>
      </c>
      <c r="L1387">
        <f>'PPG-Graph'!$B$11*COS(2*PI()*2*'PPG-Graph'!$B$2*A1387+'PPG-Graph'!$B$12)*2*PI()*2*'PPG-Graph'!$B$2</f>
        <v>0</v>
      </c>
      <c r="M1387">
        <f>'PPG-Graph'!$B$14*COS(2*PI()*3*'PPG-Graph'!$B$2*A1387+'PPG-Graph'!$B$15)*2*PI()*3*'PPG-Graph'!$B$2</f>
        <v>0</v>
      </c>
      <c r="N1387">
        <f>'PPG-Graph'!$B$17*COS(2*PI()*4*'PPG-Graph'!$B$2*A1387+'PPG-Graph'!$B$18)*2*PI()*4*'PPG-Graph'!$B$2</f>
        <v>0</v>
      </c>
      <c r="O1387">
        <f>'PPG-Graph'!$B$20*COS(2*PI()*5*'PPG-Graph'!$B$2*A1387+'PPG-Graph'!$B$21)*2*PI()*5*'PPG-Graph'!$B$2</f>
        <v>0</v>
      </c>
      <c r="Q1387">
        <f>R1387+S1387++T1387+U1387+V1387+'PPG-Graph'!$B$4</f>
        <v>673.28980916668968</v>
      </c>
      <c r="R1387">
        <f>-'PPG-Graph'!$B$8*SIN(2*PI()*'PPG-Graph'!$B$2*A1387+'PPG-Graph'!$B$9)*(2*PI()*'PPG-Graph'!$B$2)^2</f>
        <v>503.28980916668968</v>
      </c>
      <c r="S1387">
        <f>-'PPG-Graph'!$B$11*SIN(2*PI()*2*'PPG-Graph'!$B$2*A1387+'PPG-Graph'!$B$12)*(2*PI()*2*'PPG-Graph'!$B$2)^2</f>
        <v>0</v>
      </c>
      <c r="T1387">
        <f>-'PPG-Graph'!$B$14*SIN(2*PI()*3*'PPG-Graph'!$B$2*A1387+'PPG-Graph'!$B$15)*(2*PI()*3*'PPG-Graph'!$B$2)^2</f>
        <v>0</v>
      </c>
      <c r="U1387">
        <f>-'PPG-Graph'!$B$17*SIN(2*PI()*4*'PPG-Graph'!$B$2*A1387+'PPG-Graph'!$B$18)*(2*PI()*4*'PPG-Graph'!$B$2)^2</f>
        <v>0</v>
      </c>
      <c r="V1387">
        <f>-'PPG-Graph'!$B$20*SIN(2*PI()*5*'PPG-Graph'!$B$2*A1387+'PPG-Graph'!$B$21)*(2*PI()*5*'PPG-Graph'!$B$2)^2</f>
        <v>0</v>
      </c>
    </row>
    <row r="1388" spans="1:22" x14ac:dyDescent="0.25">
      <c r="A1388">
        <v>4.6133333329999999</v>
      </c>
      <c r="C1388">
        <f>D1388+E1388++F1388+G1388+H1388+'PPG-Graph'!$B$4</f>
        <v>156.93158795190683</v>
      </c>
      <c r="D1388">
        <f>'PPG-Graph'!$B$8*SIN(2*PI()*'PPG-Graph'!$B$2*A1388+'PPG-Graph'!$B$9)</f>
        <v>-13.068412048093176</v>
      </c>
      <c r="E1388">
        <f>'PPG-Graph'!$B$11*SIN(2*PI()*2*'PPG-Graph'!$B$2*A1388+'PPG-Graph'!$B$12)</f>
        <v>0</v>
      </c>
      <c r="F1388">
        <f>'PPG-Graph'!$B$14*SIN(2*PI()*3*'PPG-Graph'!$B$2*A1388+'PPG-Graph'!$B$15)</f>
        <v>0</v>
      </c>
      <c r="G1388">
        <f>'PPG-Graph'!$B$17*SIN(2*PI()*4*'PPG-Graph'!$B$2*A1388+'PPG-Graph'!$B$18)</f>
        <v>0</v>
      </c>
      <c r="H1388">
        <f>'PPG-Graph'!$B$20*SIN(2*PI()*5*'PPG-Graph'!$B$2*A1388+'PPG-Graph'!$B$21)</f>
        <v>0</v>
      </c>
      <c r="J1388">
        <f>K1388+L1388++M1388+N1388+O1388+'PPG-Graph'!$B$4</f>
        <v>74.873195602452412</v>
      </c>
      <c r="K1388">
        <f>'PPG-Graph'!$B$8*COS(2*PI()*'PPG-Graph'!$B$2*A1388+'PPG-Graph'!$B$9)*2*PI()*'PPG-Graph'!$B$2</f>
        <v>-95.126804397547588</v>
      </c>
      <c r="L1388">
        <f>'PPG-Graph'!$B$11*COS(2*PI()*2*'PPG-Graph'!$B$2*A1388+'PPG-Graph'!$B$12)*2*PI()*2*'PPG-Graph'!$B$2</f>
        <v>0</v>
      </c>
      <c r="M1388">
        <f>'PPG-Graph'!$B$14*COS(2*PI()*3*'PPG-Graph'!$B$2*A1388+'PPG-Graph'!$B$15)*2*PI()*3*'PPG-Graph'!$B$2</f>
        <v>0</v>
      </c>
      <c r="N1388">
        <f>'PPG-Graph'!$B$17*COS(2*PI()*4*'PPG-Graph'!$B$2*A1388+'PPG-Graph'!$B$18)*2*PI()*4*'PPG-Graph'!$B$2</f>
        <v>0</v>
      </c>
      <c r="O1388">
        <f>'PPG-Graph'!$B$20*COS(2*PI()*5*'PPG-Graph'!$B$2*A1388+'PPG-Graph'!$B$21)*2*PI()*5*'PPG-Graph'!$B$2</f>
        <v>0</v>
      </c>
      <c r="Q1388">
        <f>R1388+S1388++T1388+U1388+V1388+'PPG-Graph'!$B$4</f>
        <v>685.92022826043842</v>
      </c>
      <c r="R1388">
        <f>-'PPG-Graph'!$B$8*SIN(2*PI()*'PPG-Graph'!$B$2*A1388+'PPG-Graph'!$B$9)*(2*PI()*'PPG-Graph'!$B$2)^2</f>
        <v>515.92022826043842</v>
      </c>
      <c r="S1388">
        <f>-'PPG-Graph'!$B$11*SIN(2*PI()*2*'PPG-Graph'!$B$2*A1388+'PPG-Graph'!$B$12)*(2*PI()*2*'PPG-Graph'!$B$2)^2</f>
        <v>0</v>
      </c>
      <c r="T1388">
        <f>-'PPG-Graph'!$B$14*SIN(2*PI()*3*'PPG-Graph'!$B$2*A1388+'PPG-Graph'!$B$15)*(2*PI()*3*'PPG-Graph'!$B$2)^2</f>
        <v>0</v>
      </c>
      <c r="U1388">
        <f>-'PPG-Graph'!$B$17*SIN(2*PI()*4*'PPG-Graph'!$B$2*A1388+'PPG-Graph'!$B$18)*(2*PI()*4*'PPG-Graph'!$B$2)^2</f>
        <v>0</v>
      </c>
      <c r="V1388">
        <f>-'PPG-Graph'!$B$20*SIN(2*PI()*5*'PPG-Graph'!$B$2*A1388+'PPG-Graph'!$B$21)*(2*PI()*5*'PPG-Graph'!$B$2)^2</f>
        <v>0</v>
      </c>
    </row>
    <row r="1389" spans="1:22" x14ac:dyDescent="0.25">
      <c r="A1389">
        <v>4.6166666669999996</v>
      </c>
      <c r="C1389">
        <f>D1389+E1389++F1389+G1389+H1389+'PPG-Graph'!$B$4</f>
        <v>156.6173878416941</v>
      </c>
      <c r="D1389">
        <f>'PPG-Graph'!$B$8*SIN(2*PI()*'PPG-Graph'!$B$2*A1389+'PPG-Graph'!$B$9)</f>
        <v>-13.382612158305891</v>
      </c>
      <c r="E1389">
        <f>'PPG-Graph'!$B$11*SIN(2*PI()*2*'PPG-Graph'!$B$2*A1389+'PPG-Graph'!$B$12)</f>
        <v>0</v>
      </c>
      <c r="F1389">
        <f>'PPG-Graph'!$B$14*SIN(2*PI()*3*'PPG-Graph'!$B$2*A1389+'PPG-Graph'!$B$15)</f>
        <v>0</v>
      </c>
      <c r="G1389">
        <f>'PPG-Graph'!$B$17*SIN(2*PI()*4*'PPG-Graph'!$B$2*A1389+'PPG-Graph'!$B$18)</f>
        <v>0</v>
      </c>
      <c r="H1389">
        <f>'PPG-Graph'!$B$20*SIN(2*PI()*5*'PPG-Graph'!$B$2*A1389+'PPG-Graph'!$B$21)</f>
        <v>0</v>
      </c>
      <c r="J1389">
        <f>K1389+L1389++M1389+N1389+O1389+'PPG-Graph'!$B$4</f>
        <v>76.613667205185791</v>
      </c>
      <c r="K1389">
        <f>'PPG-Graph'!$B$8*COS(2*PI()*'PPG-Graph'!$B$2*A1389+'PPG-Graph'!$B$9)*2*PI()*'PPG-Graph'!$B$2</f>
        <v>-93.386332794814209</v>
      </c>
      <c r="L1389">
        <f>'PPG-Graph'!$B$11*COS(2*PI()*2*'PPG-Graph'!$B$2*A1389+'PPG-Graph'!$B$12)*2*PI()*2*'PPG-Graph'!$B$2</f>
        <v>0</v>
      </c>
      <c r="M1389">
        <f>'PPG-Graph'!$B$14*COS(2*PI()*3*'PPG-Graph'!$B$2*A1389+'PPG-Graph'!$B$15)*2*PI()*3*'PPG-Graph'!$B$2</f>
        <v>0</v>
      </c>
      <c r="N1389">
        <f>'PPG-Graph'!$B$17*COS(2*PI()*4*'PPG-Graph'!$B$2*A1389+'PPG-Graph'!$B$18)*2*PI()*4*'PPG-Graph'!$B$2</f>
        <v>0</v>
      </c>
      <c r="O1389">
        <f>'PPG-Graph'!$B$20*COS(2*PI()*5*'PPG-Graph'!$B$2*A1389+'PPG-Graph'!$B$21)*2*PI()*5*'PPG-Graph'!$B$2</f>
        <v>0</v>
      </c>
      <c r="Q1389">
        <f>R1389+S1389++T1389+U1389+V1389+'PPG-Graph'!$B$4</f>
        <v>698.32435142275108</v>
      </c>
      <c r="R1389">
        <f>-'PPG-Graph'!$B$8*SIN(2*PI()*'PPG-Graph'!$B$2*A1389+'PPG-Graph'!$B$9)*(2*PI()*'PPG-Graph'!$B$2)^2</f>
        <v>528.32435142275108</v>
      </c>
      <c r="S1389">
        <f>-'PPG-Graph'!$B$11*SIN(2*PI()*2*'PPG-Graph'!$B$2*A1389+'PPG-Graph'!$B$12)*(2*PI()*2*'PPG-Graph'!$B$2)^2</f>
        <v>0</v>
      </c>
      <c r="T1389">
        <f>-'PPG-Graph'!$B$14*SIN(2*PI()*3*'PPG-Graph'!$B$2*A1389+'PPG-Graph'!$B$15)*(2*PI()*3*'PPG-Graph'!$B$2)^2</f>
        <v>0</v>
      </c>
      <c r="U1389">
        <f>-'PPG-Graph'!$B$17*SIN(2*PI()*4*'PPG-Graph'!$B$2*A1389+'PPG-Graph'!$B$18)*(2*PI()*4*'PPG-Graph'!$B$2)^2</f>
        <v>0</v>
      </c>
      <c r="V1389">
        <f>-'PPG-Graph'!$B$20*SIN(2*PI()*5*'PPG-Graph'!$B$2*A1389+'PPG-Graph'!$B$21)*(2*PI()*5*'PPG-Graph'!$B$2)^2</f>
        <v>0</v>
      </c>
    </row>
    <row r="1390" spans="1:22" x14ac:dyDescent="0.25">
      <c r="A1390">
        <v>4.62</v>
      </c>
      <c r="C1390">
        <f>D1390+E1390++F1390+G1390+H1390+'PPG-Graph'!$B$4</f>
        <v>156.30905788142624</v>
      </c>
      <c r="D1390">
        <f>'PPG-Graph'!$B$8*SIN(2*PI()*'PPG-Graph'!$B$2*A1390+'PPG-Graph'!$B$9)</f>
        <v>-13.690942118573746</v>
      </c>
      <c r="E1390">
        <f>'PPG-Graph'!$B$11*SIN(2*PI()*2*'PPG-Graph'!$B$2*A1390+'PPG-Graph'!$B$12)</f>
        <v>0</v>
      </c>
      <c r="F1390">
        <f>'PPG-Graph'!$B$14*SIN(2*PI()*3*'PPG-Graph'!$B$2*A1390+'PPG-Graph'!$B$15)</f>
        <v>0</v>
      </c>
      <c r="G1390">
        <f>'PPG-Graph'!$B$17*SIN(2*PI()*4*'PPG-Graph'!$B$2*A1390+'PPG-Graph'!$B$18)</f>
        <v>0</v>
      </c>
      <c r="H1390">
        <f>'PPG-Graph'!$B$20*SIN(2*PI()*5*'PPG-Graph'!$B$2*A1390+'PPG-Graph'!$B$21)</f>
        <v>0</v>
      </c>
      <c r="J1390">
        <f>K1390+L1390++M1390+N1390+O1390+'PPG-Graph'!$B$4</f>
        <v>78.395100615818194</v>
      </c>
      <c r="K1390">
        <f>'PPG-Graph'!$B$8*COS(2*PI()*'PPG-Graph'!$B$2*A1390+'PPG-Graph'!$B$9)*2*PI()*'PPG-Graph'!$B$2</f>
        <v>-91.604899384181806</v>
      </c>
      <c r="L1390">
        <f>'PPG-Graph'!$B$11*COS(2*PI()*2*'PPG-Graph'!$B$2*A1390+'PPG-Graph'!$B$12)*2*PI()*2*'PPG-Graph'!$B$2</f>
        <v>0</v>
      </c>
      <c r="M1390">
        <f>'PPG-Graph'!$B$14*COS(2*PI()*3*'PPG-Graph'!$B$2*A1390+'PPG-Graph'!$B$15)*2*PI()*3*'PPG-Graph'!$B$2</f>
        <v>0</v>
      </c>
      <c r="N1390">
        <f>'PPG-Graph'!$B$17*COS(2*PI()*4*'PPG-Graph'!$B$2*A1390+'PPG-Graph'!$B$18)*2*PI()*4*'PPG-Graph'!$B$2</f>
        <v>0</v>
      </c>
      <c r="O1390">
        <f>'PPG-Graph'!$B$20*COS(2*PI()*5*'PPG-Graph'!$B$2*A1390+'PPG-Graph'!$B$21)*2*PI()*5*'PPG-Graph'!$B$2</f>
        <v>0</v>
      </c>
      <c r="Q1390">
        <f>R1390+S1390++T1390+U1390+V1390+'PPG-Graph'!$B$4</f>
        <v>710.49673035414037</v>
      </c>
      <c r="R1390">
        <f>-'PPG-Graph'!$B$8*SIN(2*PI()*'PPG-Graph'!$B$2*A1390+'PPG-Graph'!$B$9)*(2*PI()*'PPG-Graph'!$B$2)^2</f>
        <v>540.49673035414037</v>
      </c>
      <c r="S1390">
        <f>-'PPG-Graph'!$B$11*SIN(2*PI()*2*'PPG-Graph'!$B$2*A1390+'PPG-Graph'!$B$12)*(2*PI()*2*'PPG-Graph'!$B$2)^2</f>
        <v>0</v>
      </c>
      <c r="T1390">
        <f>-'PPG-Graph'!$B$14*SIN(2*PI()*3*'PPG-Graph'!$B$2*A1390+'PPG-Graph'!$B$15)*(2*PI()*3*'PPG-Graph'!$B$2)^2</f>
        <v>0</v>
      </c>
      <c r="U1390">
        <f>-'PPG-Graph'!$B$17*SIN(2*PI()*4*'PPG-Graph'!$B$2*A1390+'PPG-Graph'!$B$18)*(2*PI()*4*'PPG-Graph'!$B$2)^2</f>
        <v>0</v>
      </c>
      <c r="V1390">
        <f>-'PPG-Graph'!$B$20*SIN(2*PI()*5*'PPG-Graph'!$B$2*A1390+'PPG-Graph'!$B$21)*(2*PI()*5*'PPG-Graph'!$B$2)^2</f>
        <v>0</v>
      </c>
    </row>
    <row r="1391" spans="1:22" x14ac:dyDescent="0.25">
      <c r="A1391">
        <v>4.6233333329999997</v>
      </c>
      <c r="C1391">
        <f>D1391+E1391++F1391+G1391+H1391+'PPG-Graph'!$B$4</f>
        <v>156.0067332196605</v>
      </c>
      <c r="D1391">
        <f>'PPG-Graph'!$B$8*SIN(2*PI()*'PPG-Graph'!$B$2*A1391+'PPG-Graph'!$B$9)</f>
        <v>-13.993266780339493</v>
      </c>
      <c r="E1391">
        <f>'PPG-Graph'!$B$11*SIN(2*PI()*2*'PPG-Graph'!$B$2*A1391+'PPG-Graph'!$B$12)</f>
        <v>0</v>
      </c>
      <c r="F1391">
        <f>'PPG-Graph'!$B$14*SIN(2*PI()*3*'PPG-Graph'!$B$2*A1391+'PPG-Graph'!$B$15)</f>
        <v>0</v>
      </c>
      <c r="G1391">
        <f>'PPG-Graph'!$B$17*SIN(2*PI()*4*'PPG-Graph'!$B$2*A1391+'PPG-Graph'!$B$18)</f>
        <v>0</v>
      </c>
      <c r="H1391">
        <f>'PPG-Graph'!$B$20*SIN(2*PI()*5*'PPG-Graph'!$B$2*A1391+'PPG-Graph'!$B$21)</f>
        <v>0</v>
      </c>
      <c r="J1391">
        <f>K1391+L1391++M1391+N1391+O1391+'PPG-Graph'!$B$4</f>
        <v>80.216714954854496</v>
      </c>
      <c r="K1391">
        <f>'PPG-Graph'!$B$8*COS(2*PI()*'PPG-Graph'!$B$2*A1391+'PPG-Graph'!$B$9)*2*PI()*'PPG-Graph'!$B$2</f>
        <v>-89.783285045145504</v>
      </c>
      <c r="L1391">
        <f>'PPG-Graph'!$B$11*COS(2*PI()*2*'PPG-Graph'!$B$2*A1391+'PPG-Graph'!$B$12)*2*PI()*2*'PPG-Graph'!$B$2</f>
        <v>0</v>
      </c>
      <c r="M1391">
        <f>'PPG-Graph'!$B$14*COS(2*PI()*3*'PPG-Graph'!$B$2*A1391+'PPG-Graph'!$B$15)*2*PI()*3*'PPG-Graph'!$B$2</f>
        <v>0</v>
      </c>
      <c r="N1391">
        <f>'PPG-Graph'!$B$17*COS(2*PI()*4*'PPG-Graph'!$B$2*A1391+'PPG-Graph'!$B$18)*2*PI()*4*'PPG-Graph'!$B$2</f>
        <v>0</v>
      </c>
      <c r="O1391">
        <f>'PPG-Graph'!$B$20*COS(2*PI()*5*'PPG-Graph'!$B$2*A1391+'PPG-Graph'!$B$21)*2*PI()*5*'PPG-Graph'!$B$2</f>
        <v>0</v>
      </c>
      <c r="Q1391">
        <f>R1391+S1391++T1391+U1391+V1391+'PPG-Graph'!$B$4</f>
        <v>722.43202960342467</v>
      </c>
      <c r="R1391">
        <f>-'PPG-Graph'!$B$8*SIN(2*PI()*'PPG-Graph'!$B$2*A1391+'PPG-Graph'!$B$9)*(2*PI()*'PPG-Graph'!$B$2)^2</f>
        <v>552.43202960342467</v>
      </c>
      <c r="S1391">
        <f>-'PPG-Graph'!$B$11*SIN(2*PI()*2*'PPG-Graph'!$B$2*A1391+'PPG-Graph'!$B$12)*(2*PI()*2*'PPG-Graph'!$B$2)^2</f>
        <v>0</v>
      </c>
      <c r="T1391">
        <f>-'PPG-Graph'!$B$14*SIN(2*PI()*3*'PPG-Graph'!$B$2*A1391+'PPG-Graph'!$B$15)*(2*PI()*3*'PPG-Graph'!$B$2)^2</f>
        <v>0</v>
      </c>
      <c r="U1391">
        <f>-'PPG-Graph'!$B$17*SIN(2*PI()*4*'PPG-Graph'!$B$2*A1391+'PPG-Graph'!$B$18)*(2*PI()*4*'PPG-Graph'!$B$2)^2</f>
        <v>0</v>
      </c>
      <c r="V1391">
        <f>-'PPG-Graph'!$B$20*SIN(2*PI()*5*'PPG-Graph'!$B$2*A1391+'PPG-Graph'!$B$21)*(2*PI()*5*'PPG-Graph'!$B$2)^2</f>
        <v>0</v>
      </c>
    </row>
    <row r="1392" spans="1:22" x14ac:dyDescent="0.25">
      <c r="A1392">
        <v>4.6266666670000003</v>
      </c>
      <c r="C1392">
        <f>D1392+E1392++F1392+G1392+H1392+'PPG-Graph'!$B$4</f>
        <v>155.7105463780365</v>
      </c>
      <c r="D1392">
        <f>'PPG-Graph'!$B$8*SIN(2*PI()*'PPG-Graph'!$B$2*A1392+'PPG-Graph'!$B$9)</f>
        <v>-14.289453621963492</v>
      </c>
      <c r="E1392">
        <f>'PPG-Graph'!$B$11*SIN(2*PI()*2*'PPG-Graph'!$B$2*A1392+'PPG-Graph'!$B$12)</f>
        <v>0</v>
      </c>
      <c r="F1392">
        <f>'PPG-Graph'!$B$14*SIN(2*PI()*3*'PPG-Graph'!$B$2*A1392+'PPG-Graph'!$B$15)</f>
        <v>0</v>
      </c>
      <c r="G1392">
        <f>'PPG-Graph'!$B$17*SIN(2*PI()*4*'PPG-Graph'!$B$2*A1392+'PPG-Graph'!$B$18)</f>
        <v>0</v>
      </c>
      <c r="H1392">
        <f>'PPG-Graph'!$B$20*SIN(2*PI()*5*'PPG-Graph'!$B$2*A1392+'PPG-Graph'!$B$21)</f>
        <v>0</v>
      </c>
      <c r="J1392">
        <f>K1392+L1392++M1392+N1392+O1392+'PPG-Graph'!$B$4</f>
        <v>82.077711766326345</v>
      </c>
      <c r="K1392">
        <f>'PPG-Graph'!$B$8*COS(2*PI()*'PPG-Graph'!$B$2*A1392+'PPG-Graph'!$B$9)*2*PI()*'PPG-Graph'!$B$2</f>
        <v>-87.922288233673655</v>
      </c>
      <c r="L1392">
        <f>'PPG-Graph'!$B$11*COS(2*PI()*2*'PPG-Graph'!$B$2*A1392+'PPG-Graph'!$B$12)*2*PI()*2*'PPG-Graph'!$B$2</f>
        <v>0</v>
      </c>
      <c r="M1392">
        <f>'PPG-Graph'!$B$14*COS(2*PI()*3*'PPG-Graph'!$B$2*A1392+'PPG-Graph'!$B$15)*2*PI()*3*'PPG-Graph'!$B$2</f>
        <v>0</v>
      </c>
      <c r="N1392">
        <f>'PPG-Graph'!$B$17*COS(2*PI()*4*'PPG-Graph'!$B$2*A1392+'PPG-Graph'!$B$18)*2*PI()*4*'PPG-Graph'!$B$2</f>
        <v>0</v>
      </c>
      <c r="O1392">
        <f>'PPG-Graph'!$B$20*COS(2*PI()*5*'PPG-Graph'!$B$2*A1392+'PPG-Graph'!$B$21)*2*PI()*5*'PPG-Graph'!$B$2</f>
        <v>0</v>
      </c>
      <c r="Q1392">
        <f>R1392+S1392++T1392+U1392+V1392+'PPG-Graph'!$B$4</f>
        <v>734.1250174259726</v>
      </c>
      <c r="R1392">
        <f>-'PPG-Graph'!$B$8*SIN(2*PI()*'PPG-Graph'!$B$2*A1392+'PPG-Graph'!$B$9)*(2*PI()*'PPG-Graph'!$B$2)^2</f>
        <v>564.1250174259726</v>
      </c>
      <c r="S1392">
        <f>-'PPG-Graph'!$B$11*SIN(2*PI()*2*'PPG-Graph'!$B$2*A1392+'PPG-Graph'!$B$12)*(2*PI()*2*'PPG-Graph'!$B$2)^2</f>
        <v>0</v>
      </c>
      <c r="T1392">
        <f>-'PPG-Graph'!$B$14*SIN(2*PI()*3*'PPG-Graph'!$B$2*A1392+'PPG-Graph'!$B$15)*(2*PI()*3*'PPG-Graph'!$B$2)^2</f>
        <v>0</v>
      </c>
      <c r="U1392">
        <f>-'PPG-Graph'!$B$17*SIN(2*PI()*4*'PPG-Graph'!$B$2*A1392+'PPG-Graph'!$B$18)*(2*PI()*4*'PPG-Graph'!$B$2)^2</f>
        <v>0</v>
      </c>
      <c r="V1392">
        <f>-'PPG-Graph'!$B$20*SIN(2*PI()*5*'PPG-Graph'!$B$2*A1392+'PPG-Graph'!$B$21)*(2*PI()*5*'PPG-Graph'!$B$2)^2</f>
        <v>0</v>
      </c>
    </row>
    <row r="1393" spans="1:22" x14ac:dyDescent="0.25">
      <c r="A1393">
        <v>4.63</v>
      </c>
      <c r="C1393">
        <f>D1393+E1393++F1393+G1393+H1393+'PPG-Graph'!$B$4</f>
        <v>155.42062745157179</v>
      </c>
      <c r="D1393">
        <f>'PPG-Graph'!$B$8*SIN(2*PI()*'PPG-Graph'!$B$2*A1393+'PPG-Graph'!$B$9)</f>
        <v>-14.5793725484282</v>
      </c>
      <c r="E1393">
        <f>'PPG-Graph'!$B$11*SIN(2*PI()*2*'PPG-Graph'!$B$2*A1393+'PPG-Graph'!$B$12)</f>
        <v>0</v>
      </c>
      <c r="F1393">
        <f>'PPG-Graph'!$B$14*SIN(2*PI()*3*'PPG-Graph'!$B$2*A1393+'PPG-Graph'!$B$15)</f>
        <v>0</v>
      </c>
      <c r="G1393">
        <f>'PPG-Graph'!$B$17*SIN(2*PI()*4*'PPG-Graph'!$B$2*A1393+'PPG-Graph'!$B$18)</f>
        <v>0</v>
      </c>
      <c r="H1393">
        <f>'PPG-Graph'!$B$20*SIN(2*PI()*5*'PPG-Graph'!$B$2*A1393+'PPG-Graph'!$B$21)</f>
        <v>0</v>
      </c>
      <c r="J1393">
        <f>K1393+L1393++M1393+N1393+O1393+'PPG-Graph'!$B$4</f>
        <v>83.977273639130914</v>
      </c>
      <c r="K1393">
        <f>'PPG-Graph'!$B$8*COS(2*PI()*'PPG-Graph'!$B$2*A1393+'PPG-Graph'!$B$9)*2*PI()*'PPG-Graph'!$B$2</f>
        <v>-86.022726360869086</v>
      </c>
      <c r="L1393">
        <f>'PPG-Graph'!$B$11*COS(2*PI()*2*'PPG-Graph'!$B$2*A1393+'PPG-Graph'!$B$12)*2*PI()*2*'PPG-Graph'!$B$2</f>
        <v>0</v>
      </c>
      <c r="M1393">
        <f>'PPG-Graph'!$B$14*COS(2*PI()*3*'PPG-Graph'!$B$2*A1393+'PPG-Graph'!$B$15)*2*PI()*3*'PPG-Graph'!$B$2</f>
        <v>0</v>
      </c>
      <c r="N1393">
        <f>'PPG-Graph'!$B$17*COS(2*PI()*4*'PPG-Graph'!$B$2*A1393+'PPG-Graph'!$B$18)*2*PI()*4*'PPG-Graph'!$B$2</f>
        <v>0</v>
      </c>
      <c r="O1393">
        <f>'PPG-Graph'!$B$20*COS(2*PI()*5*'PPG-Graph'!$B$2*A1393+'PPG-Graph'!$B$21)*2*PI()*5*'PPG-Graph'!$B$2</f>
        <v>0</v>
      </c>
      <c r="Q1393">
        <f>R1393+S1393++T1393+U1393+V1393+'PPG-Graph'!$B$4</f>
        <v>745.57055787635329</v>
      </c>
      <c r="R1393">
        <f>-'PPG-Graph'!$B$8*SIN(2*PI()*'PPG-Graph'!$B$2*A1393+'PPG-Graph'!$B$9)*(2*PI()*'PPG-Graph'!$B$2)^2</f>
        <v>575.57055787635329</v>
      </c>
      <c r="S1393">
        <f>-'PPG-Graph'!$B$11*SIN(2*PI()*2*'PPG-Graph'!$B$2*A1393+'PPG-Graph'!$B$12)*(2*PI()*2*'PPG-Graph'!$B$2)^2</f>
        <v>0</v>
      </c>
      <c r="T1393">
        <f>-'PPG-Graph'!$B$14*SIN(2*PI()*3*'PPG-Graph'!$B$2*A1393+'PPG-Graph'!$B$15)*(2*PI()*3*'PPG-Graph'!$B$2)^2</f>
        <v>0</v>
      </c>
      <c r="U1393">
        <f>-'PPG-Graph'!$B$17*SIN(2*PI()*4*'PPG-Graph'!$B$2*A1393+'PPG-Graph'!$B$18)*(2*PI()*4*'PPG-Graph'!$B$2)^2</f>
        <v>0</v>
      </c>
      <c r="V1393">
        <f>-'PPG-Graph'!$B$20*SIN(2*PI()*5*'PPG-Graph'!$B$2*A1393+'PPG-Graph'!$B$21)*(2*PI()*5*'PPG-Graph'!$B$2)^2</f>
        <v>0</v>
      </c>
    </row>
    <row r="1394" spans="1:22" x14ac:dyDescent="0.25">
      <c r="A1394">
        <v>4.6333333330000004</v>
      </c>
      <c r="C1394">
        <f>D1394+E1394++F1394+G1394+H1394+'PPG-Graph'!$B$4</f>
        <v>155.13710351848056</v>
      </c>
      <c r="D1394">
        <f>'PPG-Graph'!$B$8*SIN(2*PI()*'PPG-Graph'!$B$2*A1394+'PPG-Graph'!$B$9)</f>
        <v>-14.862896481519448</v>
      </c>
      <c r="E1394">
        <f>'PPG-Graph'!$B$11*SIN(2*PI()*2*'PPG-Graph'!$B$2*A1394+'PPG-Graph'!$B$12)</f>
        <v>0</v>
      </c>
      <c r="F1394">
        <f>'PPG-Graph'!$B$14*SIN(2*PI()*3*'PPG-Graph'!$B$2*A1394+'PPG-Graph'!$B$15)</f>
        <v>0</v>
      </c>
      <c r="G1394">
        <f>'PPG-Graph'!$B$17*SIN(2*PI()*4*'PPG-Graph'!$B$2*A1394+'PPG-Graph'!$B$18)</f>
        <v>0</v>
      </c>
      <c r="H1394">
        <f>'PPG-Graph'!$B$20*SIN(2*PI()*5*'PPG-Graph'!$B$2*A1394+'PPG-Graph'!$B$21)</f>
        <v>0</v>
      </c>
      <c r="J1394">
        <f>K1394+L1394++M1394+N1394+O1394+'PPG-Graph'!$B$4</f>
        <v>85.914567915249492</v>
      </c>
      <c r="K1394">
        <f>'PPG-Graph'!$B$8*COS(2*PI()*'PPG-Graph'!$B$2*A1394+'PPG-Graph'!$B$9)*2*PI()*'PPG-Graph'!$B$2</f>
        <v>-84.085432084750508</v>
      </c>
      <c r="L1394">
        <f>'PPG-Graph'!$B$11*COS(2*PI()*2*'PPG-Graph'!$B$2*A1394+'PPG-Graph'!$B$12)*2*PI()*2*'PPG-Graph'!$B$2</f>
        <v>0</v>
      </c>
      <c r="M1394">
        <f>'PPG-Graph'!$B$14*COS(2*PI()*3*'PPG-Graph'!$B$2*A1394+'PPG-Graph'!$B$15)*2*PI()*3*'PPG-Graph'!$B$2</f>
        <v>0</v>
      </c>
      <c r="N1394">
        <f>'PPG-Graph'!$B$17*COS(2*PI()*4*'PPG-Graph'!$B$2*A1394+'PPG-Graph'!$B$18)*2*PI()*4*'PPG-Graph'!$B$2</f>
        <v>0</v>
      </c>
      <c r="O1394">
        <f>'PPG-Graph'!$B$20*COS(2*PI()*5*'PPG-Graph'!$B$2*A1394+'PPG-Graph'!$B$21)*2*PI()*5*'PPG-Graph'!$B$2</f>
        <v>0</v>
      </c>
      <c r="Q1394">
        <f>R1394+S1394++T1394+U1394+V1394+'PPG-Graph'!$B$4</f>
        <v>756.76363410775946</v>
      </c>
      <c r="R1394">
        <f>-'PPG-Graph'!$B$8*SIN(2*PI()*'PPG-Graph'!$B$2*A1394+'PPG-Graph'!$B$9)*(2*PI()*'PPG-Graph'!$B$2)^2</f>
        <v>586.76363410775946</v>
      </c>
      <c r="S1394">
        <f>-'PPG-Graph'!$B$11*SIN(2*PI()*2*'PPG-Graph'!$B$2*A1394+'PPG-Graph'!$B$12)*(2*PI()*2*'PPG-Graph'!$B$2)^2</f>
        <v>0</v>
      </c>
      <c r="T1394">
        <f>-'PPG-Graph'!$B$14*SIN(2*PI()*3*'PPG-Graph'!$B$2*A1394+'PPG-Graph'!$B$15)*(2*PI()*3*'PPG-Graph'!$B$2)^2</f>
        <v>0</v>
      </c>
      <c r="U1394">
        <f>-'PPG-Graph'!$B$17*SIN(2*PI()*4*'PPG-Graph'!$B$2*A1394+'PPG-Graph'!$B$18)*(2*PI()*4*'PPG-Graph'!$B$2)^2</f>
        <v>0</v>
      </c>
      <c r="V1394">
        <f>-'PPG-Graph'!$B$20*SIN(2*PI()*5*'PPG-Graph'!$B$2*A1394+'PPG-Graph'!$B$21)*(2*PI()*5*'PPG-Graph'!$B$2)^2</f>
        <v>0</v>
      </c>
    </row>
    <row r="1395" spans="1:22" x14ac:dyDescent="0.25">
      <c r="A1395">
        <v>4.6366666670000001</v>
      </c>
      <c r="C1395">
        <f>D1395+E1395++F1395+G1395+H1395+'PPG-Graph'!$B$4</f>
        <v>154.86009885959447</v>
      </c>
      <c r="D1395">
        <f>'PPG-Graph'!$B$8*SIN(2*PI()*'PPG-Graph'!$B$2*A1395+'PPG-Graph'!$B$9)</f>
        <v>-15.139901140405538</v>
      </c>
      <c r="E1395">
        <f>'PPG-Graph'!$B$11*SIN(2*PI()*2*'PPG-Graph'!$B$2*A1395+'PPG-Graph'!$B$12)</f>
        <v>0</v>
      </c>
      <c r="F1395">
        <f>'PPG-Graph'!$B$14*SIN(2*PI()*3*'PPG-Graph'!$B$2*A1395+'PPG-Graph'!$B$15)</f>
        <v>0</v>
      </c>
      <c r="G1395">
        <f>'PPG-Graph'!$B$17*SIN(2*PI()*4*'PPG-Graph'!$B$2*A1395+'PPG-Graph'!$B$18)</f>
        <v>0</v>
      </c>
      <c r="H1395">
        <f>'PPG-Graph'!$B$20*SIN(2*PI()*5*'PPG-Graph'!$B$2*A1395+'PPG-Graph'!$B$21)</f>
        <v>0</v>
      </c>
      <c r="J1395">
        <f>K1395+L1395++M1395+N1395+O1395+'PPG-Graph'!$B$4</f>
        <v>87.888745431252232</v>
      </c>
      <c r="K1395">
        <f>'PPG-Graph'!$B$8*COS(2*PI()*'PPG-Graph'!$B$2*A1395+'PPG-Graph'!$B$9)*2*PI()*'PPG-Graph'!$B$2</f>
        <v>-82.111254568747768</v>
      </c>
      <c r="L1395">
        <f>'PPG-Graph'!$B$11*COS(2*PI()*2*'PPG-Graph'!$B$2*A1395+'PPG-Graph'!$B$12)*2*PI()*2*'PPG-Graph'!$B$2</f>
        <v>0</v>
      </c>
      <c r="M1395">
        <f>'PPG-Graph'!$B$14*COS(2*PI()*3*'PPG-Graph'!$B$2*A1395+'PPG-Graph'!$B$15)*2*PI()*3*'PPG-Graph'!$B$2</f>
        <v>0</v>
      </c>
      <c r="N1395">
        <f>'PPG-Graph'!$B$17*COS(2*PI()*4*'PPG-Graph'!$B$2*A1395+'PPG-Graph'!$B$18)*2*PI()*4*'PPG-Graph'!$B$2</f>
        <v>0</v>
      </c>
      <c r="O1395">
        <f>'PPG-Graph'!$B$20*COS(2*PI()*5*'PPG-Graph'!$B$2*A1395+'PPG-Graph'!$B$21)*2*PI()*5*'PPG-Graph'!$B$2</f>
        <v>0</v>
      </c>
      <c r="Q1395">
        <f>R1395+S1395++T1395+U1395+V1395+'PPG-Graph'!$B$4</f>
        <v>767.69933970961711</v>
      </c>
      <c r="R1395">
        <f>-'PPG-Graph'!$B$8*SIN(2*PI()*'PPG-Graph'!$B$2*A1395+'PPG-Graph'!$B$9)*(2*PI()*'PPG-Graph'!$B$2)^2</f>
        <v>597.69933970961711</v>
      </c>
      <c r="S1395">
        <f>-'PPG-Graph'!$B$11*SIN(2*PI()*2*'PPG-Graph'!$B$2*A1395+'PPG-Graph'!$B$12)*(2*PI()*2*'PPG-Graph'!$B$2)^2</f>
        <v>0</v>
      </c>
      <c r="T1395">
        <f>-'PPG-Graph'!$B$14*SIN(2*PI()*3*'PPG-Graph'!$B$2*A1395+'PPG-Graph'!$B$15)*(2*PI()*3*'PPG-Graph'!$B$2)^2</f>
        <v>0</v>
      </c>
      <c r="U1395">
        <f>-'PPG-Graph'!$B$17*SIN(2*PI()*4*'PPG-Graph'!$B$2*A1395+'PPG-Graph'!$B$18)*(2*PI()*4*'PPG-Graph'!$B$2)^2</f>
        <v>0</v>
      </c>
      <c r="V1395">
        <f>-'PPG-Graph'!$B$20*SIN(2*PI()*5*'PPG-Graph'!$B$2*A1395+'PPG-Graph'!$B$21)*(2*PI()*5*'PPG-Graph'!$B$2)^2</f>
        <v>0</v>
      </c>
    </row>
    <row r="1396" spans="1:22" x14ac:dyDescent="0.25">
      <c r="A1396">
        <v>4.6399999999999997</v>
      </c>
      <c r="C1396">
        <f>D1396+E1396++F1396+G1396+H1396+'PPG-Graph'!$B$4</f>
        <v>154.58973514448425</v>
      </c>
      <c r="D1396">
        <f>'PPG-Graph'!$B$8*SIN(2*PI()*'PPG-Graph'!$B$2*A1396+'PPG-Graph'!$B$9)</f>
        <v>-15.410264855515752</v>
      </c>
      <c r="E1396">
        <f>'PPG-Graph'!$B$11*SIN(2*PI()*2*'PPG-Graph'!$B$2*A1396+'PPG-Graph'!$B$12)</f>
        <v>0</v>
      </c>
      <c r="F1396">
        <f>'PPG-Graph'!$B$14*SIN(2*PI()*3*'PPG-Graph'!$B$2*A1396+'PPG-Graph'!$B$15)</f>
        <v>0</v>
      </c>
      <c r="G1396">
        <f>'PPG-Graph'!$B$17*SIN(2*PI()*4*'PPG-Graph'!$B$2*A1396+'PPG-Graph'!$B$18)</f>
        <v>0</v>
      </c>
      <c r="H1396">
        <f>'PPG-Graph'!$B$20*SIN(2*PI()*5*'PPG-Graph'!$B$2*A1396+'PPG-Graph'!$B$21)</f>
        <v>0</v>
      </c>
      <c r="J1396">
        <f>K1396+L1396++M1396+N1396+O1396+'PPG-Graph'!$B$4</f>
        <v>89.898939063344599</v>
      </c>
      <c r="K1396">
        <f>'PPG-Graph'!$B$8*COS(2*PI()*'PPG-Graph'!$B$2*A1396+'PPG-Graph'!$B$9)*2*PI()*'PPG-Graph'!$B$2</f>
        <v>-80.101060936655401</v>
      </c>
      <c r="L1396">
        <f>'PPG-Graph'!$B$11*COS(2*PI()*2*'PPG-Graph'!$B$2*A1396+'PPG-Graph'!$B$12)*2*PI()*2*'PPG-Graph'!$B$2</f>
        <v>0</v>
      </c>
      <c r="M1396">
        <f>'PPG-Graph'!$B$14*COS(2*PI()*3*'PPG-Graph'!$B$2*A1396+'PPG-Graph'!$B$15)*2*PI()*3*'PPG-Graph'!$B$2</f>
        <v>0</v>
      </c>
      <c r="N1396">
        <f>'PPG-Graph'!$B$17*COS(2*PI()*4*'PPG-Graph'!$B$2*A1396+'PPG-Graph'!$B$18)*2*PI()*4*'PPG-Graph'!$B$2</f>
        <v>0</v>
      </c>
      <c r="O1396">
        <f>'PPG-Graph'!$B$20*COS(2*PI()*5*'PPG-Graph'!$B$2*A1396+'PPG-Graph'!$B$21)*2*PI()*5*'PPG-Graph'!$B$2</f>
        <v>0</v>
      </c>
      <c r="Q1396">
        <f>R1396+S1396++T1396+U1396+V1396+'PPG-Graph'!$B$4</f>
        <v>778.37287135980375</v>
      </c>
      <c r="R1396">
        <f>-'PPG-Graph'!$B$8*SIN(2*PI()*'PPG-Graph'!$B$2*A1396+'PPG-Graph'!$B$9)*(2*PI()*'PPG-Graph'!$B$2)^2</f>
        <v>608.37287135980375</v>
      </c>
      <c r="S1396">
        <f>-'PPG-Graph'!$B$11*SIN(2*PI()*2*'PPG-Graph'!$B$2*A1396+'PPG-Graph'!$B$12)*(2*PI()*2*'PPG-Graph'!$B$2)^2</f>
        <v>0</v>
      </c>
      <c r="T1396">
        <f>-'PPG-Graph'!$B$14*SIN(2*PI()*3*'PPG-Graph'!$B$2*A1396+'PPG-Graph'!$B$15)*(2*PI()*3*'PPG-Graph'!$B$2)^2</f>
        <v>0</v>
      </c>
      <c r="U1396">
        <f>-'PPG-Graph'!$B$17*SIN(2*PI()*4*'PPG-Graph'!$B$2*A1396+'PPG-Graph'!$B$18)*(2*PI()*4*'PPG-Graph'!$B$2)^2</f>
        <v>0</v>
      </c>
      <c r="V1396">
        <f>-'PPG-Graph'!$B$20*SIN(2*PI()*5*'PPG-Graph'!$B$2*A1396+'PPG-Graph'!$B$21)*(2*PI()*5*'PPG-Graph'!$B$2)^2</f>
        <v>0</v>
      </c>
    </row>
    <row r="1397" spans="1:22" x14ac:dyDescent="0.25">
      <c r="A1397">
        <v>4.6433333330000002</v>
      </c>
      <c r="C1397">
        <f>D1397+E1397++F1397+G1397+H1397+'PPG-Graph'!$B$4</f>
        <v>154.32613087950179</v>
      </c>
      <c r="D1397">
        <f>'PPG-Graph'!$B$8*SIN(2*PI()*'PPG-Graph'!$B$2*A1397+'PPG-Graph'!$B$9)</f>
        <v>-15.673869120498207</v>
      </c>
      <c r="E1397">
        <f>'PPG-Graph'!$B$11*SIN(2*PI()*2*'PPG-Graph'!$B$2*A1397+'PPG-Graph'!$B$12)</f>
        <v>0</v>
      </c>
      <c r="F1397">
        <f>'PPG-Graph'!$B$14*SIN(2*PI()*3*'PPG-Graph'!$B$2*A1397+'PPG-Graph'!$B$15)</f>
        <v>0</v>
      </c>
      <c r="G1397">
        <f>'PPG-Graph'!$B$17*SIN(2*PI()*4*'PPG-Graph'!$B$2*A1397+'PPG-Graph'!$B$18)</f>
        <v>0</v>
      </c>
      <c r="H1397">
        <f>'PPG-Graph'!$B$20*SIN(2*PI()*5*'PPG-Graph'!$B$2*A1397+'PPG-Graph'!$B$21)</f>
        <v>0</v>
      </c>
      <c r="J1397">
        <f>K1397+L1397++M1397+N1397+O1397+'PPG-Graph'!$B$4</f>
        <v>91.944267661102174</v>
      </c>
      <c r="K1397">
        <f>'PPG-Graph'!$B$8*COS(2*PI()*'PPG-Graph'!$B$2*A1397+'PPG-Graph'!$B$9)*2*PI()*'PPG-Graph'!$B$2</f>
        <v>-78.055732338897826</v>
      </c>
      <c r="L1397">
        <f>'PPG-Graph'!$B$11*COS(2*PI()*2*'PPG-Graph'!$B$2*A1397+'PPG-Graph'!$B$12)*2*PI()*2*'PPG-Graph'!$B$2</f>
        <v>0</v>
      </c>
      <c r="M1397">
        <f>'PPG-Graph'!$B$14*COS(2*PI()*3*'PPG-Graph'!$B$2*A1397+'PPG-Graph'!$B$15)*2*PI()*3*'PPG-Graph'!$B$2</f>
        <v>0</v>
      </c>
      <c r="N1397">
        <f>'PPG-Graph'!$B$17*COS(2*PI()*4*'PPG-Graph'!$B$2*A1397+'PPG-Graph'!$B$18)*2*PI()*4*'PPG-Graph'!$B$2</f>
        <v>0</v>
      </c>
      <c r="O1397">
        <f>'PPG-Graph'!$B$20*COS(2*PI()*5*'PPG-Graph'!$B$2*A1397+'PPG-Graph'!$B$21)*2*PI()*5*'PPG-Graph'!$B$2</f>
        <v>0</v>
      </c>
      <c r="Q1397">
        <f>R1397+S1397++T1397+U1397+V1397+'PPG-Graph'!$B$4</f>
        <v>788.77955061507078</v>
      </c>
      <c r="R1397">
        <f>-'PPG-Graph'!$B$8*SIN(2*PI()*'PPG-Graph'!$B$2*A1397+'PPG-Graph'!$B$9)*(2*PI()*'PPG-Graph'!$B$2)^2</f>
        <v>618.77955061507078</v>
      </c>
      <c r="S1397">
        <f>-'PPG-Graph'!$B$11*SIN(2*PI()*2*'PPG-Graph'!$B$2*A1397+'PPG-Graph'!$B$12)*(2*PI()*2*'PPG-Graph'!$B$2)^2</f>
        <v>0</v>
      </c>
      <c r="T1397">
        <f>-'PPG-Graph'!$B$14*SIN(2*PI()*3*'PPG-Graph'!$B$2*A1397+'PPG-Graph'!$B$15)*(2*PI()*3*'PPG-Graph'!$B$2)^2</f>
        <v>0</v>
      </c>
      <c r="U1397">
        <f>-'PPG-Graph'!$B$17*SIN(2*PI()*4*'PPG-Graph'!$B$2*A1397+'PPG-Graph'!$B$18)*(2*PI()*4*'PPG-Graph'!$B$2)^2</f>
        <v>0</v>
      </c>
      <c r="V1397">
        <f>-'PPG-Graph'!$B$20*SIN(2*PI()*5*'PPG-Graph'!$B$2*A1397+'PPG-Graph'!$B$21)*(2*PI()*5*'PPG-Graph'!$B$2)^2</f>
        <v>0</v>
      </c>
    </row>
    <row r="1398" spans="1:22" x14ac:dyDescent="0.25">
      <c r="A1398">
        <v>4.6466666669999999</v>
      </c>
      <c r="C1398">
        <f>D1398+E1398++F1398+G1398+H1398+'PPG-Graph'!$B$4</f>
        <v>154.0694016141907</v>
      </c>
      <c r="D1398">
        <f>'PPG-Graph'!$B$8*SIN(2*PI()*'PPG-Graph'!$B$2*A1398+'PPG-Graph'!$B$9)</f>
        <v>-15.930598385809303</v>
      </c>
      <c r="E1398">
        <f>'PPG-Graph'!$B$11*SIN(2*PI()*2*'PPG-Graph'!$B$2*A1398+'PPG-Graph'!$B$12)</f>
        <v>0</v>
      </c>
      <c r="F1398">
        <f>'PPG-Graph'!$B$14*SIN(2*PI()*3*'PPG-Graph'!$B$2*A1398+'PPG-Graph'!$B$15)</f>
        <v>0</v>
      </c>
      <c r="G1398">
        <f>'PPG-Graph'!$B$17*SIN(2*PI()*4*'PPG-Graph'!$B$2*A1398+'PPG-Graph'!$B$18)</f>
        <v>0</v>
      </c>
      <c r="H1398">
        <f>'PPG-Graph'!$B$20*SIN(2*PI()*5*'PPG-Graph'!$B$2*A1398+'PPG-Graph'!$B$21)</f>
        <v>0</v>
      </c>
      <c r="J1398">
        <f>K1398+L1398++M1398+N1398+O1398+'PPG-Graph'!$B$4</f>
        <v>94.023834704897041</v>
      </c>
      <c r="K1398">
        <f>'PPG-Graph'!$B$8*COS(2*PI()*'PPG-Graph'!$B$2*A1398+'PPG-Graph'!$B$9)*2*PI()*'PPG-Graph'!$B$2</f>
        <v>-75.976165295102959</v>
      </c>
      <c r="L1398">
        <f>'PPG-Graph'!$B$11*COS(2*PI()*2*'PPG-Graph'!$B$2*A1398+'PPG-Graph'!$B$12)*2*PI()*2*'PPG-Graph'!$B$2</f>
        <v>0</v>
      </c>
      <c r="M1398">
        <f>'PPG-Graph'!$B$14*COS(2*PI()*3*'PPG-Graph'!$B$2*A1398+'PPG-Graph'!$B$15)*2*PI()*3*'PPG-Graph'!$B$2</f>
        <v>0</v>
      </c>
      <c r="N1398">
        <f>'PPG-Graph'!$B$17*COS(2*PI()*4*'PPG-Graph'!$B$2*A1398+'PPG-Graph'!$B$18)*2*PI()*4*'PPG-Graph'!$B$2</f>
        <v>0</v>
      </c>
      <c r="O1398">
        <f>'PPG-Graph'!$B$20*COS(2*PI()*5*'PPG-Graph'!$B$2*A1398+'PPG-Graph'!$B$21)*2*PI()*5*'PPG-Graph'!$B$2</f>
        <v>0</v>
      </c>
      <c r="Q1398">
        <f>R1398+S1398++T1398+U1398+V1398+'PPG-Graph'!$B$4</f>
        <v>798.91481576228205</v>
      </c>
      <c r="R1398">
        <f>-'PPG-Graph'!$B$8*SIN(2*PI()*'PPG-Graph'!$B$2*A1398+'PPG-Graph'!$B$9)*(2*PI()*'PPG-Graph'!$B$2)^2</f>
        <v>628.91481576228205</v>
      </c>
      <c r="S1398">
        <f>-'PPG-Graph'!$B$11*SIN(2*PI()*2*'PPG-Graph'!$B$2*A1398+'PPG-Graph'!$B$12)*(2*PI()*2*'PPG-Graph'!$B$2)^2</f>
        <v>0</v>
      </c>
      <c r="T1398">
        <f>-'PPG-Graph'!$B$14*SIN(2*PI()*3*'PPG-Graph'!$B$2*A1398+'PPG-Graph'!$B$15)*(2*PI()*3*'PPG-Graph'!$B$2)^2</f>
        <v>0</v>
      </c>
      <c r="U1398">
        <f>-'PPG-Graph'!$B$17*SIN(2*PI()*4*'PPG-Graph'!$B$2*A1398+'PPG-Graph'!$B$18)*(2*PI()*4*'PPG-Graph'!$B$2)^2</f>
        <v>0</v>
      </c>
      <c r="V1398">
        <f>-'PPG-Graph'!$B$20*SIN(2*PI()*5*'PPG-Graph'!$B$2*A1398+'PPG-Graph'!$B$21)*(2*PI()*5*'PPG-Graph'!$B$2)^2</f>
        <v>0</v>
      </c>
    </row>
    <row r="1399" spans="1:22" x14ac:dyDescent="0.25">
      <c r="A1399">
        <v>4.6500000000000004</v>
      </c>
      <c r="C1399">
        <f>D1399+E1399++F1399+G1399+H1399+'PPG-Graph'!$B$4</f>
        <v>153.81966011250105</v>
      </c>
      <c r="D1399">
        <f>'PPG-Graph'!$B$8*SIN(2*PI()*'PPG-Graph'!$B$2*A1399+'PPG-Graph'!$B$9)</f>
        <v>-16.180339887498956</v>
      </c>
      <c r="E1399">
        <f>'PPG-Graph'!$B$11*SIN(2*PI()*2*'PPG-Graph'!$B$2*A1399+'PPG-Graph'!$B$12)</f>
        <v>0</v>
      </c>
      <c r="F1399">
        <f>'PPG-Graph'!$B$14*SIN(2*PI()*3*'PPG-Graph'!$B$2*A1399+'PPG-Graph'!$B$15)</f>
        <v>0</v>
      </c>
      <c r="G1399">
        <f>'PPG-Graph'!$B$17*SIN(2*PI()*4*'PPG-Graph'!$B$2*A1399+'PPG-Graph'!$B$18)</f>
        <v>0</v>
      </c>
      <c r="H1399">
        <f>'PPG-Graph'!$B$20*SIN(2*PI()*5*'PPG-Graph'!$B$2*A1399+'PPG-Graph'!$B$21)</f>
        <v>0</v>
      </c>
      <c r="J1399">
        <f>K1399+L1399++M1399+N1399+O1399+'PPG-Graph'!$B$4</f>
        <v>96.136726780381807</v>
      </c>
      <c r="K1399">
        <f>'PPG-Graph'!$B$8*COS(2*PI()*'PPG-Graph'!$B$2*A1399+'PPG-Graph'!$B$9)*2*PI()*'PPG-Graph'!$B$2</f>
        <v>-73.863273219618193</v>
      </c>
      <c r="L1399">
        <f>'PPG-Graph'!$B$11*COS(2*PI()*2*'PPG-Graph'!$B$2*A1399+'PPG-Graph'!$B$12)*2*PI()*2*'PPG-Graph'!$B$2</f>
        <v>0</v>
      </c>
      <c r="M1399">
        <f>'PPG-Graph'!$B$14*COS(2*PI()*3*'PPG-Graph'!$B$2*A1399+'PPG-Graph'!$B$15)*2*PI()*3*'PPG-Graph'!$B$2</f>
        <v>0</v>
      </c>
      <c r="N1399">
        <f>'PPG-Graph'!$B$17*COS(2*PI()*4*'PPG-Graph'!$B$2*A1399+'PPG-Graph'!$B$18)*2*PI()*4*'PPG-Graph'!$B$2</f>
        <v>0</v>
      </c>
      <c r="O1399">
        <f>'PPG-Graph'!$B$20*COS(2*PI()*5*'PPG-Graph'!$B$2*A1399+'PPG-Graph'!$B$21)*2*PI()*5*'PPG-Graph'!$B$2</f>
        <v>0</v>
      </c>
      <c r="Q1399">
        <f>R1399+S1399++T1399+U1399+V1399+'PPG-Graph'!$B$4</f>
        <v>808.77421505912559</v>
      </c>
      <c r="R1399">
        <f>-'PPG-Graph'!$B$8*SIN(2*PI()*'PPG-Graph'!$B$2*A1399+'PPG-Graph'!$B$9)*(2*PI()*'PPG-Graph'!$B$2)^2</f>
        <v>638.77421505912559</v>
      </c>
      <c r="S1399">
        <f>-'PPG-Graph'!$B$11*SIN(2*PI()*2*'PPG-Graph'!$B$2*A1399+'PPG-Graph'!$B$12)*(2*PI()*2*'PPG-Graph'!$B$2)^2</f>
        <v>0</v>
      </c>
      <c r="T1399">
        <f>-'PPG-Graph'!$B$14*SIN(2*PI()*3*'PPG-Graph'!$B$2*A1399+'PPG-Graph'!$B$15)*(2*PI()*3*'PPG-Graph'!$B$2)^2</f>
        <v>0</v>
      </c>
      <c r="U1399">
        <f>-'PPG-Graph'!$B$17*SIN(2*PI()*4*'PPG-Graph'!$B$2*A1399+'PPG-Graph'!$B$18)*(2*PI()*4*'PPG-Graph'!$B$2)^2</f>
        <v>0</v>
      </c>
      <c r="V1399">
        <f>-'PPG-Graph'!$B$20*SIN(2*PI()*5*'PPG-Graph'!$B$2*A1399+'PPG-Graph'!$B$21)*(2*PI()*5*'PPG-Graph'!$B$2)^2</f>
        <v>0</v>
      </c>
    </row>
    <row r="1400" spans="1:22" x14ac:dyDescent="0.25">
      <c r="A1400">
        <v>4.653333333</v>
      </c>
      <c r="C1400">
        <f>D1400+E1400++F1400+G1400+H1400+'PPG-Graph'!$B$4</f>
        <v>153.57701584123191</v>
      </c>
      <c r="D1400">
        <f>'PPG-Graph'!$B$8*SIN(2*PI()*'PPG-Graph'!$B$2*A1400+'PPG-Graph'!$B$9)</f>
        <v>-16.422984158768074</v>
      </c>
      <c r="E1400">
        <f>'PPG-Graph'!$B$11*SIN(2*PI()*2*'PPG-Graph'!$B$2*A1400+'PPG-Graph'!$B$12)</f>
        <v>0</v>
      </c>
      <c r="F1400">
        <f>'PPG-Graph'!$B$14*SIN(2*PI()*3*'PPG-Graph'!$B$2*A1400+'PPG-Graph'!$B$15)</f>
        <v>0</v>
      </c>
      <c r="G1400">
        <f>'PPG-Graph'!$B$17*SIN(2*PI()*4*'PPG-Graph'!$B$2*A1400+'PPG-Graph'!$B$18)</f>
        <v>0</v>
      </c>
      <c r="H1400">
        <f>'PPG-Graph'!$B$20*SIN(2*PI()*5*'PPG-Graph'!$B$2*A1400+'PPG-Graph'!$B$21)</f>
        <v>0</v>
      </c>
      <c r="J1400">
        <f>K1400+L1400++M1400+N1400+O1400+'PPG-Graph'!$B$4</f>
        <v>98.282017722224779</v>
      </c>
      <c r="K1400">
        <f>'PPG-Graph'!$B$8*COS(2*PI()*'PPG-Graph'!$B$2*A1400+'PPG-Graph'!$B$9)*2*PI()*'PPG-Graph'!$B$2</f>
        <v>-71.717982277775221</v>
      </c>
      <c r="L1400">
        <f>'PPG-Graph'!$B$11*COS(2*PI()*2*'PPG-Graph'!$B$2*A1400+'PPG-Graph'!$B$12)*2*PI()*2*'PPG-Graph'!$B$2</f>
        <v>0</v>
      </c>
      <c r="M1400">
        <f>'PPG-Graph'!$B$14*COS(2*PI()*3*'PPG-Graph'!$B$2*A1400+'PPG-Graph'!$B$15)*2*PI()*3*'PPG-Graph'!$B$2</f>
        <v>0</v>
      </c>
      <c r="N1400">
        <f>'PPG-Graph'!$B$17*COS(2*PI()*4*'PPG-Graph'!$B$2*A1400+'PPG-Graph'!$B$18)*2*PI()*4*'PPG-Graph'!$B$2</f>
        <v>0</v>
      </c>
      <c r="O1400">
        <f>'PPG-Graph'!$B$20*COS(2*PI()*5*'PPG-Graph'!$B$2*A1400+'PPG-Graph'!$B$21)*2*PI()*5*'PPG-Graph'!$B$2</f>
        <v>0</v>
      </c>
      <c r="Q1400">
        <f>R1400+S1400++T1400+U1400+V1400+'PPG-Graph'!$B$4</f>
        <v>818.35342692959273</v>
      </c>
      <c r="R1400">
        <f>-'PPG-Graph'!$B$8*SIN(2*PI()*'PPG-Graph'!$B$2*A1400+'PPG-Graph'!$B$9)*(2*PI()*'PPG-Graph'!$B$2)^2</f>
        <v>648.35342692959273</v>
      </c>
      <c r="S1400">
        <f>-'PPG-Graph'!$B$11*SIN(2*PI()*2*'PPG-Graph'!$B$2*A1400+'PPG-Graph'!$B$12)*(2*PI()*2*'PPG-Graph'!$B$2)^2</f>
        <v>0</v>
      </c>
      <c r="T1400">
        <f>-'PPG-Graph'!$B$14*SIN(2*PI()*3*'PPG-Graph'!$B$2*A1400+'PPG-Graph'!$B$15)*(2*PI()*3*'PPG-Graph'!$B$2)^2</f>
        <v>0</v>
      </c>
      <c r="U1400">
        <f>-'PPG-Graph'!$B$17*SIN(2*PI()*4*'PPG-Graph'!$B$2*A1400+'PPG-Graph'!$B$18)*(2*PI()*4*'PPG-Graph'!$B$2)^2</f>
        <v>0</v>
      </c>
      <c r="V1400">
        <f>-'PPG-Graph'!$B$20*SIN(2*PI()*5*'PPG-Graph'!$B$2*A1400+'PPG-Graph'!$B$21)*(2*PI()*5*'PPG-Graph'!$B$2)^2</f>
        <v>0</v>
      </c>
    </row>
    <row r="1401" spans="1:22" x14ac:dyDescent="0.25">
      <c r="A1401">
        <v>4.6566666669999996</v>
      </c>
      <c r="C1401">
        <f>D1401+E1401++F1401+G1401+H1401+'PPG-Graph'!$B$4</f>
        <v>153.34157516261766</v>
      </c>
      <c r="D1401">
        <f>'PPG-Graph'!$B$8*SIN(2*PI()*'PPG-Graph'!$B$2*A1401+'PPG-Graph'!$B$9)</f>
        <v>-16.658424837382345</v>
      </c>
      <c r="E1401">
        <f>'PPG-Graph'!$B$11*SIN(2*PI()*2*'PPG-Graph'!$B$2*A1401+'PPG-Graph'!$B$12)</f>
        <v>0</v>
      </c>
      <c r="F1401">
        <f>'PPG-Graph'!$B$14*SIN(2*PI()*3*'PPG-Graph'!$B$2*A1401+'PPG-Graph'!$B$15)</f>
        <v>0</v>
      </c>
      <c r="G1401">
        <f>'PPG-Graph'!$B$17*SIN(2*PI()*4*'PPG-Graph'!$B$2*A1401+'PPG-Graph'!$B$18)</f>
        <v>0</v>
      </c>
      <c r="H1401">
        <f>'PPG-Graph'!$B$20*SIN(2*PI()*5*'PPG-Graph'!$B$2*A1401+'PPG-Graph'!$B$21)</f>
        <v>0</v>
      </c>
      <c r="J1401">
        <f>K1401+L1401++M1401+N1401+O1401+'PPG-Graph'!$B$4</f>
        <v>100.458767192753</v>
      </c>
      <c r="K1401">
        <f>'PPG-Graph'!$B$8*COS(2*PI()*'PPG-Graph'!$B$2*A1401+'PPG-Graph'!$B$9)*2*PI()*'PPG-Graph'!$B$2</f>
        <v>-69.541232807246999</v>
      </c>
      <c r="L1401">
        <f>'PPG-Graph'!$B$11*COS(2*PI()*2*'PPG-Graph'!$B$2*A1401+'PPG-Graph'!$B$12)*2*PI()*2*'PPG-Graph'!$B$2</f>
        <v>0</v>
      </c>
      <c r="M1401">
        <f>'PPG-Graph'!$B$14*COS(2*PI()*3*'PPG-Graph'!$B$2*A1401+'PPG-Graph'!$B$15)*2*PI()*3*'PPG-Graph'!$B$2</f>
        <v>0</v>
      </c>
      <c r="N1401">
        <f>'PPG-Graph'!$B$17*COS(2*PI()*4*'PPG-Graph'!$B$2*A1401+'PPG-Graph'!$B$18)*2*PI()*4*'PPG-Graph'!$B$2</f>
        <v>0</v>
      </c>
      <c r="O1401">
        <f>'PPG-Graph'!$B$20*COS(2*PI()*5*'PPG-Graph'!$B$2*A1401+'PPG-Graph'!$B$21)*2*PI()*5*'PPG-Graph'!$B$2</f>
        <v>0</v>
      </c>
      <c r="Q1401">
        <f>R1401+S1401++T1401+U1401+V1401+'PPG-Graph'!$B$4</f>
        <v>827.64825236098022</v>
      </c>
      <c r="R1401">
        <f>-'PPG-Graph'!$B$8*SIN(2*PI()*'PPG-Graph'!$B$2*A1401+'PPG-Graph'!$B$9)*(2*PI()*'PPG-Graph'!$B$2)^2</f>
        <v>657.64825236098022</v>
      </c>
      <c r="S1401">
        <f>-'PPG-Graph'!$B$11*SIN(2*PI()*2*'PPG-Graph'!$B$2*A1401+'PPG-Graph'!$B$12)*(2*PI()*2*'PPG-Graph'!$B$2)^2</f>
        <v>0</v>
      </c>
      <c r="T1401">
        <f>-'PPG-Graph'!$B$14*SIN(2*PI()*3*'PPG-Graph'!$B$2*A1401+'PPG-Graph'!$B$15)*(2*PI()*3*'PPG-Graph'!$B$2)^2</f>
        <v>0</v>
      </c>
      <c r="U1401">
        <f>-'PPG-Graph'!$B$17*SIN(2*PI()*4*'PPG-Graph'!$B$2*A1401+'PPG-Graph'!$B$18)*(2*PI()*4*'PPG-Graph'!$B$2)^2</f>
        <v>0</v>
      </c>
      <c r="V1401">
        <f>-'PPG-Graph'!$B$20*SIN(2*PI()*5*'PPG-Graph'!$B$2*A1401+'PPG-Graph'!$B$21)*(2*PI()*5*'PPG-Graph'!$B$2)^2</f>
        <v>0</v>
      </c>
    </row>
    <row r="1402" spans="1:22" x14ac:dyDescent="0.25">
      <c r="A1402">
        <v>4.66</v>
      </c>
      <c r="C1402">
        <f>D1402+E1402++F1402+G1402+H1402+'PPG-Graph'!$B$4</f>
        <v>153.11344148995971</v>
      </c>
      <c r="D1402">
        <f>'PPG-Graph'!$B$8*SIN(2*PI()*'PPG-Graph'!$B$2*A1402+'PPG-Graph'!$B$9)</f>
        <v>-16.886558510040302</v>
      </c>
      <c r="E1402">
        <f>'PPG-Graph'!$B$11*SIN(2*PI()*2*'PPG-Graph'!$B$2*A1402+'PPG-Graph'!$B$12)</f>
        <v>0</v>
      </c>
      <c r="F1402">
        <f>'PPG-Graph'!$B$14*SIN(2*PI()*3*'PPG-Graph'!$B$2*A1402+'PPG-Graph'!$B$15)</f>
        <v>0</v>
      </c>
      <c r="G1402">
        <f>'PPG-Graph'!$B$17*SIN(2*PI()*4*'PPG-Graph'!$B$2*A1402+'PPG-Graph'!$B$18)</f>
        <v>0</v>
      </c>
      <c r="H1402">
        <f>'PPG-Graph'!$B$20*SIN(2*PI()*5*'PPG-Graph'!$B$2*A1402+'PPG-Graph'!$B$21)</f>
        <v>0</v>
      </c>
      <c r="J1402">
        <f>K1402+L1402++M1402+N1402+O1402+'PPG-Graph'!$B$4</f>
        <v>102.66601909189681</v>
      </c>
      <c r="K1402">
        <f>'PPG-Graph'!$B$8*COS(2*PI()*'PPG-Graph'!$B$2*A1402+'PPG-Graph'!$B$9)*2*PI()*'PPG-Graph'!$B$2</f>
        <v>-67.333980908103186</v>
      </c>
      <c r="L1402">
        <f>'PPG-Graph'!$B$11*COS(2*PI()*2*'PPG-Graph'!$B$2*A1402+'PPG-Graph'!$B$12)*2*PI()*2*'PPG-Graph'!$B$2</f>
        <v>0</v>
      </c>
      <c r="M1402">
        <f>'PPG-Graph'!$B$14*COS(2*PI()*3*'PPG-Graph'!$B$2*A1402+'PPG-Graph'!$B$15)*2*PI()*3*'PPG-Graph'!$B$2</f>
        <v>0</v>
      </c>
      <c r="N1402">
        <f>'PPG-Graph'!$B$17*COS(2*PI()*4*'PPG-Graph'!$B$2*A1402+'PPG-Graph'!$B$18)*2*PI()*4*'PPG-Graph'!$B$2</f>
        <v>0</v>
      </c>
      <c r="O1402">
        <f>'PPG-Graph'!$B$20*COS(2*PI()*5*'PPG-Graph'!$B$2*A1402+'PPG-Graph'!$B$21)*2*PI()*5*'PPG-Graph'!$B$2</f>
        <v>0</v>
      </c>
      <c r="Q1402">
        <f>R1402+S1402++T1402+U1402+V1402+'PPG-Graph'!$B$4</f>
        <v>836.65460875978692</v>
      </c>
      <c r="R1402">
        <f>-'PPG-Graph'!$B$8*SIN(2*PI()*'PPG-Graph'!$B$2*A1402+'PPG-Graph'!$B$9)*(2*PI()*'PPG-Graph'!$B$2)^2</f>
        <v>666.65460875978692</v>
      </c>
      <c r="S1402">
        <f>-'PPG-Graph'!$B$11*SIN(2*PI()*2*'PPG-Graph'!$B$2*A1402+'PPG-Graph'!$B$12)*(2*PI()*2*'PPG-Graph'!$B$2)^2</f>
        <v>0</v>
      </c>
      <c r="T1402">
        <f>-'PPG-Graph'!$B$14*SIN(2*PI()*3*'PPG-Graph'!$B$2*A1402+'PPG-Graph'!$B$15)*(2*PI()*3*'PPG-Graph'!$B$2)^2</f>
        <v>0</v>
      </c>
      <c r="U1402">
        <f>-'PPG-Graph'!$B$17*SIN(2*PI()*4*'PPG-Graph'!$B$2*A1402+'PPG-Graph'!$B$18)*(2*PI()*4*'PPG-Graph'!$B$2)^2</f>
        <v>0</v>
      </c>
      <c r="V1402">
        <f>-'PPG-Graph'!$B$20*SIN(2*PI()*5*'PPG-Graph'!$B$2*A1402+'PPG-Graph'!$B$21)*(2*PI()*5*'PPG-Graph'!$B$2)^2</f>
        <v>0</v>
      </c>
    </row>
    <row r="1403" spans="1:22" x14ac:dyDescent="0.25">
      <c r="A1403">
        <v>4.6633333329999997</v>
      </c>
      <c r="C1403">
        <f>D1403+E1403++F1403+G1403+H1403+'PPG-Graph'!$B$4</f>
        <v>152.89271481848894</v>
      </c>
      <c r="D1403">
        <f>'PPG-Graph'!$B$8*SIN(2*PI()*'PPG-Graph'!$B$2*A1403+'PPG-Graph'!$B$9)</f>
        <v>-17.107285181511049</v>
      </c>
      <c r="E1403">
        <f>'PPG-Graph'!$B$11*SIN(2*PI()*2*'PPG-Graph'!$B$2*A1403+'PPG-Graph'!$B$12)</f>
        <v>0</v>
      </c>
      <c r="F1403">
        <f>'PPG-Graph'!$B$14*SIN(2*PI()*3*'PPG-Graph'!$B$2*A1403+'PPG-Graph'!$B$15)</f>
        <v>0</v>
      </c>
      <c r="G1403">
        <f>'PPG-Graph'!$B$17*SIN(2*PI()*4*'PPG-Graph'!$B$2*A1403+'PPG-Graph'!$B$18)</f>
        <v>0</v>
      </c>
      <c r="H1403">
        <f>'PPG-Graph'!$B$20*SIN(2*PI()*5*'PPG-Graph'!$B$2*A1403+'PPG-Graph'!$B$21)</f>
        <v>0</v>
      </c>
      <c r="J1403">
        <f>K1403+L1403++M1403+N1403+O1403+'PPG-Graph'!$B$4</f>
        <v>104.90280589456829</v>
      </c>
      <c r="K1403">
        <f>'PPG-Graph'!$B$8*COS(2*PI()*'PPG-Graph'!$B$2*A1403+'PPG-Graph'!$B$9)*2*PI()*'PPG-Graph'!$B$2</f>
        <v>-65.097194105431711</v>
      </c>
      <c r="L1403">
        <f>'PPG-Graph'!$B$11*COS(2*PI()*2*'PPG-Graph'!$B$2*A1403+'PPG-Graph'!$B$12)*2*PI()*2*'PPG-Graph'!$B$2</f>
        <v>0</v>
      </c>
      <c r="M1403">
        <f>'PPG-Graph'!$B$14*COS(2*PI()*3*'PPG-Graph'!$B$2*A1403+'PPG-Graph'!$B$15)*2*PI()*3*'PPG-Graph'!$B$2</f>
        <v>0</v>
      </c>
      <c r="N1403">
        <f>'PPG-Graph'!$B$17*COS(2*PI()*4*'PPG-Graph'!$B$2*A1403+'PPG-Graph'!$B$18)*2*PI()*4*'PPG-Graph'!$B$2</f>
        <v>0</v>
      </c>
      <c r="O1403">
        <f>'PPG-Graph'!$B$20*COS(2*PI()*5*'PPG-Graph'!$B$2*A1403+'PPG-Graph'!$B$21)*2*PI()*5*'PPG-Graph'!$B$2</f>
        <v>0</v>
      </c>
      <c r="Q1403">
        <f>R1403+S1403++T1403+U1403+V1403+'PPG-Graph'!$B$4</f>
        <v>845.3685484725288</v>
      </c>
      <c r="R1403">
        <f>-'PPG-Graph'!$B$8*SIN(2*PI()*'PPG-Graph'!$B$2*A1403+'PPG-Graph'!$B$9)*(2*PI()*'PPG-Graph'!$B$2)^2</f>
        <v>675.3685484725288</v>
      </c>
      <c r="S1403">
        <f>-'PPG-Graph'!$B$11*SIN(2*PI()*2*'PPG-Graph'!$B$2*A1403+'PPG-Graph'!$B$12)*(2*PI()*2*'PPG-Graph'!$B$2)^2</f>
        <v>0</v>
      </c>
      <c r="T1403">
        <f>-'PPG-Graph'!$B$14*SIN(2*PI()*3*'PPG-Graph'!$B$2*A1403+'PPG-Graph'!$B$15)*(2*PI()*3*'PPG-Graph'!$B$2)^2</f>
        <v>0</v>
      </c>
      <c r="U1403">
        <f>-'PPG-Graph'!$B$17*SIN(2*PI()*4*'PPG-Graph'!$B$2*A1403+'PPG-Graph'!$B$18)*(2*PI()*4*'PPG-Graph'!$B$2)^2</f>
        <v>0</v>
      </c>
      <c r="V1403">
        <f>-'PPG-Graph'!$B$20*SIN(2*PI()*5*'PPG-Graph'!$B$2*A1403+'PPG-Graph'!$B$21)*(2*PI()*5*'PPG-Graph'!$B$2)^2</f>
        <v>0</v>
      </c>
    </row>
    <row r="1404" spans="1:22" x14ac:dyDescent="0.25">
      <c r="A1404">
        <v>4.6666666670000003</v>
      </c>
      <c r="C1404">
        <f>D1404+E1404++F1404+G1404+H1404+'PPG-Graph'!$B$4</f>
        <v>152.67949190336725</v>
      </c>
      <c r="D1404">
        <f>'PPG-Graph'!$B$8*SIN(2*PI()*'PPG-Graph'!$B$2*A1404+'PPG-Graph'!$B$9)</f>
        <v>-17.320508096632743</v>
      </c>
      <c r="E1404">
        <f>'PPG-Graph'!$B$11*SIN(2*PI()*2*'PPG-Graph'!$B$2*A1404+'PPG-Graph'!$B$12)</f>
        <v>0</v>
      </c>
      <c r="F1404">
        <f>'PPG-Graph'!$B$14*SIN(2*PI()*3*'PPG-Graph'!$B$2*A1404+'PPG-Graph'!$B$15)</f>
        <v>0</v>
      </c>
      <c r="G1404">
        <f>'PPG-Graph'!$B$17*SIN(2*PI()*4*'PPG-Graph'!$B$2*A1404+'PPG-Graph'!$B$18)</f>
        <v>0</v>
      </c>
      <c r="H1404">
        <f>'PPG-Graph'!$B$20*SIN(2*PI()*5*'PPG-Graph'!$B$2*A1404+'PPG-Graph'!$B$21)</f>
        <v>0</v>
      </c>
      <c r="J1404">
        <f>K1404+L1404++M1404+N1404+O1404+'PPG-Graph'!$B$4</f>
        <v>107.1681471561331</v>
      </c>
      <c r="K1404">
        <f>'PPG-Graph'!$B$8*COS(2*PI()*'PPG-Graph'!$B$2*A1404+'PPG-Graph'!$B$9)*2*PI()*'PPG-Graph'!$B$2</f>
        <v>-62.831852843866905</v>
      </c>
      <c r="L1404">
        <f>'PPG-Graph'!$B$11*COS(2*PI()*2*'PPG-Graph'!$B$2*A1404+'PPG-Graph'!$B$12)*2*PI()*2*'PPG-Graph'!$B$2</f>
        <v>0</v>
      </c>
      <c r="M1404">
        <f>'PPG-Graph'!$B$14*COS(2*PI()*3*'PPG-Graph'!$B$2*A1404+'PPG-Graph'!$B$15)*2*PI()*3*'PPG-Graph'!$B$2</f>
        <v>0</v>
      </c>
      <c r="N1404">
        <f>'PPG-Graph'!$B$17*COS(2*PI()*4*'PPG-Graph'!$B$2*A1404+'PPG-Graph'!$B$18)*2*PI()*4*'PPG-Graph'!$B$2</f>
        <v>0</v>
      </c>
      <c r="O1404">
        <f>'PPG-Graph'!$B$20*COS(2*PI()*5*'PPG-Graph'!$B$2*A1404+'PPG-Graph'!$B$21)*2*PI()*5*'PPG-Graph'!$B$2</f>
        <v>0</v>
      </c>
      <c r="Q1404">
        <f>R1404+S1404++T1404+U1404+V1404+'PPG-Graph'!$B$4</f>
        <v>853.78625175852153</v>
      </c>
      <c r="R1404">
        <f>-'PPG-Graph'!$B$8*SIN(2*PI()*'PPG-Graph'!$B$2*A1404+'PPG-Graph'!$B$9)*(2*PI()*'PPG-Graph'!$B$2)^2</f>
        <v>683.78625175852153</v>
      </c>
      <c r="S1404">
        <f>-'PPG-Graph'!$B$11*SIN(2*PI()*2*'PPG-Graph'!$B$2*A1404+'PPG-Graph'!$B$12)*(2*PI()*2*'PPG-Graph'!$B$2)^2</f>
        <v>0</v>
      </c>
      <c r="T1404">
        <f>-'PPG-Graph'!$B$14*SIN(2*PI()*3*'PPG-Graph'!$B$2*A1404+'PPG-Graph'!$B$15)*(2*PI()*3*'PPG-Graph'!$B$2)^2</f>
        <v>0</v>
      </c>
      <c r="U1404">
        <f>-'PPG-Graph'!$B$17*SIN(2*PI()*4*'PPG-Graph'!$B$2*A1404+'PPG-Graph'!$B$18)*(2*PI()*4*'PPG-Graph'!$B$2)^2</f>
        <v>0</v>
      </c>
      <c r="V1404">
        <f>-'PPG-Graph'!$B$20*SIN(2*PI()*5*'PPG-Graph'!$B$2*A1404+'PPG-Graph'!$B$21)*(2*PI()*5*'PPG-Graph'!$B$2)^2</f>
        <v>0</v>
      </c>
    </row>
    <row r="1405" spans="1:22" x14ac:dyDescent="0.25">
      <c r="A1405">
        <v>4.67</v>
      </c>
      <c r="C1405">
        <f>D1405+E1405++F1405+G1405+H1405+'PPG-Graph'!$B$4</f>
        <v>152.47386639912273</v>
      </c>
      <c r="D1405">
        <f>'PPG-Graph'!$B$8*SIN(2*PI()*'PPG-Graph'!$B$2*A1405+'PPG-Graph'!$B$9)</f>
        <v>-17.526133600877273</v>
      </c>
      <c r="E1405">
        <f>'PPG-Graph'!$B$11*SIN(2*PI()*2*'PPG-Graph'!$B$2*A1405+'PPG-Graph'!$B$12)</f>
        <v>0</v>
      </c>
      <c r="F1405">
        <f>'PPG-Graph'!$B$14*SIN(2*PI()*3*'PPG-Graph'!$B$2*A1405+'PPG-Graph'!$B$15)</f>
        <v>0</v>
      </c>
      <c r="G1405">
        <f>'PPG-Graph'!$B$17*SIN(2*PI()*4*'PPG-Graph'!$B$2*A1405+'PPG-Graph'!$B$18)</f>
        <v>0</v>
      </c>
      <c r="H1405">
        <f>'PPG-Graph'!$B$20*SIN(2*PI()*5*'PPG-Graph'!$B$2*A1405+'PPG-Graph'!$B$21)</f>
        <v>0</v>
      </c>
      <c r="J1405">
        <f>K1405+L1405++M1405+N1405+O1405+'PPG-Graph'!$B$4</f>
        <v>109.4610478640864</v>
      </c>
      <c r="K1405">
        <f>'PPG-Graph'!$B$8*COS(2*PI()*'PPG-Graph'!$B$2*A1405+'PPG-Graph'!$B$9)*2*PI()*'PPG-Graph'!$B$2</f>
        <v>-60.538952135913604</v>
      </c>
      <c r="L1405">
        <f>'PPG-Graph'!$B$11*COS(2*PI()*2*'PPG-Graph'!$B$2*A1405+'PPG-Graph'!$B$12)*2*PI()*2*'PPG-Graph'!$B$2</f>
        <v>0</v>
      </c>
      <c r="M1405">
        <f>'PPG-Graph'!$B$14*COS(2*PI()*3*'PPG-Graph'!$B$2*A1405+'PPG-Graph'!$B$15)*2*PI()*3*'PPG-Graph'!$B$2</f>
        <v>0</v>
      </c>
      <c r="N1405">
        <f>'PPG-Graph'!$B$17*COS(2*PI()*4*'PPG-Graph'!$B$2*A1405+'PPG-Graph'!$B$18)*2*PI()*4*'PPG-Graph'!$B$2</f>
        <v>0</v>
      </c>
      <c r="O1405">
        <f>'PPG-Graph'!$B$20*COS(2*PI()*5*'PPG-Graph'!$B$2*A1405+'PPG-Graph'!$B$21)*2*PI()*5*'PPG-Graph'!$B$2</f>
        <v>0</v>
      </c>
      <c r="Q1405">
        <f>R1405+S1405++T1405+U1405+V1405+'PPG-Graph'!$B$4</f>
        <v>861.90402128519361</v>
      </c>
      <c r="R1405">
        <f>-'PPG-Graph'!$B$8*SIN(2*PI()*'PPG-Graph'!$B$2*A1405+'PPG-Graph'!$B$9)*(2*PI()*'PPG-Graph'!$B$2)^2</f>
        <v>691.90402128519361</v>
      </c>
      <c r="S1405">
        <f>-'PPG-Graph'!$B$11*SIN(2*PI()*2*'PPG-Graph'!$B$2*A1405+'PPG-Graph'!$B$12)*(2*PI()*2*'PPG-Graph'!$B$2)^2</f>
        <v>0</v>
      </c>
      <c r="T1405">
        <f>-'PPG-Graph'!$B$14*SIN(2*PI()*3*'PPG-Graph'!$B$2*A1405+'PPG-Graph'!$B$15)*(2*PI()*3*'PPG-Graph'!$B$2)^2</f>
        <v>0</v>
      </c>
      <c r="U1405">
        <f>-'PPG-Graph'!$B$17*SIN(2*PI()*4*'PPG-Graph'!$B$2*A1405+'PPG-Graph'!$B$18)*(2*PI()*4*'PPG-Graph'!$B$2)^2</f>
        <v>0</v>
      </c>
      <c r="V1405">
        <f>-'PPG-Graph'!$B$20*SIN(2*PI()*5*'PPG-Graph'!$B$2*A1405+'PPG-Graph'!$B$21)*(2*PI()*5*'PPG-Graph'!$B$2)^2</f>
        <v>0</v>
      </c>
    </row>
    <row r="1406" spans="1:22" x14ac:dyDescent="0.25">
      <c r="A1406">
        <v>4.6733333330000004</v>
      </c>
      <c r="C1406">
        <f>D1406+E1406++F1406+G1406+H1406+'PPG-Graph'!$B$4</f>
        <v>152.2759284347822</v>
      </c>
      <c r="D1406">
        <f>'PPG-Graph'!$B$8*SIN(2*PI()*'PPG-Graph'!$B$2*A1406+'PPG-Graph'!$B$9)</f>
        <v>-17.724071565217809</v>
      </c>
      <c r="E1406">
        <f>'PPG-Graph'!$B$11*SIN(2*PI()*2*'PPG-Graph'!$B$2*A1406+'PPG-Graph'!$B$12)</f>
        <v>0</v>
      </c>
      <c r="F1406">
        <f>'PPG-Graph'!$B$14*SIN(2*PI()*3*'PPG-Graph'!$B$2*A1406+'PPG-Graph'!$B$15)</f>
        <v>0</v>
      </c>
      <c r="G1406">
        <f>'PPG-Graph'!$B$17*SIN(2*PI()*4*'PPG-Graph'!$B$2*A1406+'PPG-Graph'!$B$18)</f>
        <v>0</v>
      </c>
      <c r="H1406">
        <f>'PPG-Graph'!$B$20*SIN(2*PI()*5*'PPG-Graph'!$B$2*A1406+'PPG-Graph'!$B$21)</f>
        <v>0</v>
      </c>
      <c r="J1406">
        <f>K1406+L1406++M1406+N1406+O1406+'PPG-Graph'!$B$4</f>
        <v>111.78050295196729</v>
      </c>
      <c r="K1406">
        <f>'PPG-Graph'!$B$8*COS(2*PI()*'PPG-Graph'!$B$2*A1406+'PPG-Graph'!$B$9)*2*PI()*'PPG-Graph'!$B$2</f>
        <v>-58.219497048032714</v>
      </c>
      <c r="L1406">
        <f>'PPG-Graph'!$B$11*COS(2*PI()*2*'PPG-Graph'!$B$2*A1406+'PPG-Graph'!$B$12)*2*PI()*2*'PPG-Graph'!$B$2</f>
        <v>0</v>
      </c>
      <c r="M1406">
        <f>'PPG-Graph'!$B$14*COS(2*PI()*3*'PPG-Graph'!$B$2*A1406+'PPG-Graph'!$B$15)*2*PI()*3*'PPG-Graph'!$B$2</f>
        <v>0</v>
      </c>
      <c r="N1406">
        <f>'PPG-Graph'!$B$17*COS(2*PI()*4*'PPG-Graph'!$B$2*A1406+'PPG-Graph'!$B$18)*2*PI()*4*'PPG-Graph'!$B$2</f>
        <v>0</v>
      </c>
      <c r="O1406">
        <f>'PPG-Graph'!$B$20*COS(2*PI()*5*'PPG-Graph'!$B$2*A1406+'PPG-Graph'!$B$21)*2*PI()*5*'PPG-Graph'!$B$2</f>
        <v>0</v>
      </c>
      <c r="Q1406">
        <f>R1406+S1406++T1406+U1406+V1406+'PPG-Graph'!$B$4</f>
        <v>869.71829890118568</v>
      </c>
      <c r="R1406">
        <f>-'PPG-Graph'!$B$8*SIN(2*PI()*'PPG-Graph'!$B$2*A1406+'PPG-Graph'!$B$9)*(2*PI()*'PPG-Graph'!$B$2)^2</f>
        <v>699.71829890118568</v>
      </c>
      <c r="S1406">
        <f>-'PPG-Graph'!$B$11*SIN(2*PI()*2*'PPG-Graph'!$B$2*A1406+'PPG-Graph'!$B$12)*(2*PI()*2*'PPG-Graph'!$B$2)^2</f>
        <v>0</v>
      </c>
      <c r="T1406">
        <f>-'PPG-Graph'!$B$14*SIN(2*PI()*3*'PPG-Graph'!$B$2*A1406+'PPG-Graph'!$B$15)*(2*PI()*3*'PPG-Graph'!$B$2)^2</f>
        <v>0</v>
      </c>
      <c r="U1406">
        <f>-'PPG-Graph'!$B$17*SIN(2*PI()*4*'PPG-Graph'!$B$2*A1406+'PPG-Graph'!$B$18)*(2*PI()*4*'PPG-Graph'!$B$2)^2</f>
        <v>0</v>
      </c>
      <c r="V1406">
        <f>-'PPG-Graph'!$B$20*SIN(2*PI()*5*'PPG-Graph'!$B$2*A1406+'PPG-Graph'!$B$21)*(2*PI()*5*'PPG-Graph'!$B$2)^2</f>
        <v>0</v>
      </c>
    </row>
    <row r="1407" spans="1:22" x14ac:dyDescent="0.25">
      <c r="A1407">
        <v>4.6766666670000001</v>
      </c>
      <c r="C1407">
        <f>D1407+E1407++F1407+G1407+H1407+'PPG-Graph'!$B$4</f>
        <v>152.08576477658693</v>
      </c>
      <c r="D1407">
        <f>'PPG-Graph'!$B$8*SIN(2*PI()*'PPG-Graph'!$B$2*A1407+'PPG-Graph'!$B$9)</f>
        <v>-17.914235223413073</v>
      </c>
      <c r="E1407">
        <f>'PPG-Graph'!$B$11*SIN(2*PI()*2*'PPG-Graph'!$B$2*A1407+'PPG-Graph'!$B$12)</f>
        <v>0</v>
      </c>
      <c r="F1407">
        <f>'PPG-Graph'!$B$14*SIN(2*PI()*3*'PPG-Graph'!$B$2*A1407+'PPG-Graph'!$B$15)</f>
        <v>0</v>
      </c>
      <c r="G1407">
        <f>'PPG-Graph'!$B$17*SIN(2*PI()*4*'PPG-Graph'!$B$2*A1407+'PPG-Graph'!$B$18)</f>
        <v>0</v>
      </c>
      <c r="H1407">
        <f>'PPG-Graph'!$B$20*SIN(2*PI()*5*'PPG-Graph'!$B$2*A1407+'PPG-Graph'!$B$21)</f>
        <v>0</v>
      </c>
      <c r="J1407">
        <f>K1407+L1407++M1407+N1407+O1407+'PPG-Graph'!$B$4</f>
        <v>114.12549573754367</v>
      </c>
      <c r="K1407">
        <f>'PPG-Graph'!$B$8*COS(2*PI()*'PPG-Graph'!$B$2*A1407+'PPG-Graph'!$B$9)*2*PI()*'PPG-Graph'!$B$2</f>
        <v>-55.87450426245632</v>
      </c>
      <c r="L1407">
        <f>'PPG-Graph'!$B$11*COS(2*PI()*2*'PPG-Graph'!$B$2*A1407+'PPG-Graph'!$B$12)*2*PI()*2*'PPG-Graph'!$B$2</f>
        <v>0</v>
      </c>
      <c r="M1407">
        <f>'PPG-Graph'!$B$14*COS(2*PI()*3*'PPG-Graph'!$B$2*A1407+'PPG-Graph'!$B$15)*2*PI()*3*'PPG-Graph'!$B$2</f>
        <v>0</v>
      </c>
      <c r="N1407">
        <f>'PPG-Graph'!$B$17*COS(2*PI()*4*'PPG-Graph'!$B$2*A1407+'PPG-Graph'!$B$18)*2*PI()*4*'PPG-Graph'!$B$2</f>
        <v>0</v>
      </c>
      <c r="O1407">
        <f>'PPG-Graph'!$B$20*COS(2*PI()*5*'PPG-Graph'!$B$2*A1407+'PPG-Graph'!$B$21)*2*PI()*5*'PPG-Graph'!$B$2</f>
        <v>0</v>
      </c>
      <c r="Q1407">
        <f>R1407+S1407++T1407+U1407+V1407+'PPG-Graph'!$B$4</f>
        <v>877.22565921259059</v>
      </c>
      <c r="R1407">
        <f>-'PPG-Graph'!$B$8*SIN(2*PI()*'PPG-Graph'!$B$2*A1407+'PPG-Graph'!$B$9)*(2*PI()*'PPG-Graph'!$B$2)^2</f>
        <v>707.22565921259059</v>
      </c>
      <c r="S1407">
        <f>-'PPG-Graph'!$B$11*SIN(2*PI()*2*'PPG-Graph'!$B$2*A1407+'PPG-Graph'!$B$12)*(2*PI()*2*'PPG-Graph'!$B$2)^2</f>
        <v>0</v>
      </c>
      <c r="T1407">
        <f>-'PPG-Graph'!$B$14*SIN(2*PI()*3*'PPG-Graph'!$B$2*A1407+'PPG-Graph'!$B$15)*(2*PI()*3*'PPG-Graph'!$B$2)^2</f>
        <v>0</v>
      </c>
      <c r="U1407">
        <f>-'PPG-Graph'!$B$17*SIN(2*PI()*4*'PPG-Graph'!$B$2*A1407+'PPG-Graph'!$B$18)*(2*PI()*4*'PPG-Graph'!$B$2)^2</f>
        <v>0</v>
      </c>
      <c r="V1407">
        <f>-'PPG-Graph'!$B$20*SIN(2*PI()*5*'PPG-Graph'!$B$2*A1407+'PPG-Graph'!$B$21)*(2*PI()*5*'PPG-Graph'!$B$2)^2</f>
        <v>0</v>
      </c>
    </row>
    <row r="1408" spans="1:22" x14ac:dyDescent="0.25">
      <c r="A1408">
        <v>4.68</v>
      </c>
      <c r="C1408">
        <f>D1408+E1408++F1408+G1408+H1408+'PPG-Graph'!$B$4</f>
        <v>151.90345895067964</v>
      </c>
      <c r="D1408">
        <f>'PPG-Graph'!$B$8*SIN(2*PI()*'PPG-Graph'!$B$2*A1408+'PPG-Graph'!$B$9)</f>
        <v>-18.096541049320358</v>
      </c>
      <c r="E1408">
        <f>'PPG-Graph'!$B$11*SIN(2*PI()*2*'PPG-Graph'!$B$2*A1408+'PPG-Graph'!$B$12)</f>
        <v>0</v>
      </c>
      <c r="F1408">
        <f>'PPG-Graph'!$B$14*SIN(2*PI()*3*'PPG-Graph'!$B$2*A1408+'PPG-Graph'!$B$15)</f>
        <v>0</v>
      </c>
      <c r="G1408">
        <f>'PPG-Graph'!$B$17*SIN(2*PI()*4*'PPG-Graph'!$B$2*A1408+'PPG-Graph'!$B$18)</f>
        <v>0</v>
      </c>
      <c r="H1408">
        <f>'PPG-Graph'!$B$20*SIN(2*PI()*5*'PPG-Graph'!$B$2*A1408+'PPG-Graph'!$B$21)</f>
        <v>0</v>
      </c>
      <c r="J1408">
        <f>K1408+L1408++M1408+N1408+O1408+'PPG-Graph'!$B$4</f>
        <v>116.49499622273959</v>
      </c>
      <c r="K1408">
        <f>'PPG-Graph'!$B$8*COS(2*PI()*'PPG-Graph'!$B$2*A1408+'PPG-Graph'!$B$9)*2*PI()*'PPG-Graph'!$B$2</f>
        <v>-53.505003777260406</v>
      </c>
      <c r="L1408">
        <f>'PPG-Graph'!$B$11*COS(2*PI()*2*'PPG-Graph'!$B$2*A1408+'PPG-Graph'!$B$12)*2*PI()*2*'PPG-Graph'!$B$2</f>
        <v>0</v>
      </c>
      <c r="M1408">
        <f>'PPG-Graph'!$B$14*COS(2*PI()*3*'PPG-Graph'!$B$2*A1408+'PPG-Graph'!$B$15)*2*PI()*3*'PPG-Graph'!$B$2</f>
        <v>0</v>
      </c>
      <c r="N1408">
        <f>'PPG-Graph'!$B$17*COS(2*PI()*4*'PPG-Graph'!$B$2*A1408+'PPG-Graph'!$B$18)*2*PI()*4*'PPG-Graph'!$B$2</f>
        <v>0</v>
      </c>
      <c r="O1408">
        <f>'PPG-Graph'!$B$20*COS(2*PI()*5*'PPG-Graph'!$B$2*A1408+'PPG-Graph'!$B$21)*2*PI()*5*'PPG-Graph'!$B$2</f>
        <v>0</v>
      </c>
      <c r="Q1408">
        <f>R1408+S1408++T1408+U1408+V1408+'PPG-Graph'!$B$4</f>
        <v>884.42280473946573</v>
      </c>
      <c r="R1408">
        <f>-'PPG-Graph'!$B$8*SIN(2*PI()*'PPG-Graph'!$B$2*A1408+'PPG-Graph'!$B$9)*(2*PI()*'PPG-Graph'!$B$2)^2</f>
        <v>714.42280473946573</v>
      </c>
      <c r="S1408">
        <f>-'PPG-Graph'!$B$11*SIN(2*PI()*2*'PPG-Graph'!$B$2*A1408+'PPG-Graph'!$B$12)*(2*PI()*2*'PPG-Graph'!$B$2)^2</f>
        <v>0</v>
      </c>
      <c r="T1408">
        <f>-'PPG-Graph'!$B$14*SIN(2*PI()*3*'PPG-Graph'!$B$2*A1408+'PPG-Graph'!$B$15)*(2*PI()*3*'PPG-Graph'!$B$2)^2</f>
        <v>0</v>
      </c>
      <c r="U1408">
        <f>-'PPG-Graph'!$B$17*SIN(2*PI()*4*'PPG-Graph'!$B$2*A1408+'PPG-Graph'!$B$18)*(2*PI()*4*'PPG-Graph'!$B$2)^2</f>
        <v>0</v>
      </c>
      <c r="V1408">
        <f>-'PPG-Graph'!$B$20*SIN(2*PI()*5*'PPG-Graph'!$B$2*A1408+'PPG-Graph'!$B$21)*(2*PI()*5*'PPG-Graph'!$B$2)^2</f>
        <v>0</v>
      </c>
    </row>
    <row r="1409" spans="1:22" x14ac:dyDescent="0.25">
      <c r="A1409">
        <v>4.6833333330000002</v>
      </c>
      <c r="C1409">
        <f>D1409+E1409++F1409+G1409+H1409+'PPG-Graph'!$B$4</f>
        <v>151.72909086418531</v>
      </c>
      <c r="D1409">
        <f>'PPG-Graph'!$B$8*SIN(2*PI()*'PPG-Graph'!$B$2*A1409+'PPG-Graph'!$B$9)</f>
        <v>-18.270909135814684</v>
      </c>
      <c r="E1409">
        <f>'PPG-Graph'!$B$11*SIN(2*PI()*2*'PPG-Graph'!$B$2*A1409+'PPG-Graph'!$B$12)</f>
        <v>0</v>
      </c>
      <c r="F1409">
        <f>'PPG-Graph'!$B$14*SIN(2*PI()*3*'PPG-Graph'!$B$2*A1409+'PPG-Graph'!$B$15)</f>
        <v>0</v>
      </c>
      <c r="G1409">
        <f>'PPG-Graph'!$B$17*SIN(2*PI()*4*'PPG-Graph'!$B$2*A1409+'PPG-Graph'!$B$18)</f>
        <v>0</v>
      </c>
      <c r="H1409">
        <f>'PPG-Graph'!$B$20*SIN(2*PI()*5*'PPG-Graph'!$B$2*A1409+'PPG-Graph'!$B$21)</f>
        <v>0</v>
      </c>
      <c r="J1409">
        <f>K1409+L1409++M1409+N1409+O1409+'PPG-Graph'!$B$4</f>
        <v>118.88796576625629</v>
      </c>
      <c r="K1409">
        <f>'PPG-Graph'!$B$8*COS(2*PI()*'PPG-Graph'!$B$2*A1409+'PPG-Graph'!$B$9)*2*PI()*'PPG-Graph'!$B$2</f>
        <v>-51.112034233743707</v>
      </c>
      <c r="L1409">
        <f>'PPG-Graph'!$B$11*COS(2*PI()*2*'PPG-Graph'!$B$2*A1409+'PPG-Graph'!$B$12)*2*PI()*2*'PPG-Graph'!$B$2</f>
        <v>0</v>
      </c>
      <c r="M1409">
        <f>'PPG-Graph'!$B$14*COS(2*PI()*3*'PPG-Graph'!$B$2*A1409+'PPG-Graph'!$B$15)*2*PI()*3*'PPG-Graph'!$B$2</f>
        <v>0</v>
      </c>
      <c r="N1409">
        <f>'PPG-Graph'!$B$17*COS(2*PI()*4*'PPG-Graph'!$B$2*A1409+'PPG-Graph'!$B$18)*2*PI()*4*'PPG-Graph'!$B$2</f>
        <v>0</v>
      </c>
      <c r="O1409">
        <f>'PPG-Graph'!$B$20*COS(2*PI()*5*'PPG-Graph'!$B$2*A1409+'PPG-Graph'!$B$21)*2*PI()*5*'PPG-Graph'!$B$2</f>
        <v>0</v>
      </c>
      <c r="Q1409">
        <f>R1409+S1409++T1409+U1409+V1409+'PPG-Graph'!$B$4</f>
        <v>891.30658087496147</v>
      </c>
      <c r="R1409">
        <f>-'PPG-Graph'!$B$8*SIN(2*PI()*'PPG-Graph'!$B$2*A1409+'PPG-Graph'!$B$9)*(2*PI()*'PPG-Graph'!$B$2)^2</f>
        <v>721.30658087496147</v>
      </c>
      <c r="S1409">
        <f>-'PPG-Graph'!$B$11*SIN(2*PI()*2*'PPG-Graph'!$B$2*A1409+'PPG-Graph'!$B$12)*(2*PI()*2*'PPG-Graph'!$B$2)^2</f>
        <v>0</v>
      </c>
      <c r="T1409">
        <f>-'PPG-Graph'!$B$14*SIN(2*PI()*3*'PPG-Graph'!$B$2*A1409+'PPG-Graph'!$B$15)*(2*PI()*3*'PPG-Graph'!$B$2)^2</f>
        <v>0</v>
      </c>
      <c r="U1409">
        <f>-'PPG-Graph'!$B$17*SIN(2*PI()*4*'PPG-Graph'!$B$2*A1409+'PPG-Graph'!$B$18)*(2*PI()*4*'PPG-Graph'!$B$2)^2</f>
        <v>0</v>
      </c>
      <c r="V1409">
        <f>-'PPG-Graph'!$B$20*SIN(2*PI()*5*'PPG-Graph'!$B$2*A1409+'PPG-Graph'!$B$21)*(2*PI()*5*'PPG-Graph'!$B$2)^2</f>
        <v>0</v>
      </c>
    </row>
    <row r="1410" spans="1:22" x14ac:dyDescent="0.25">
      <c r="A1410">
        <v>4.6866666669999999</v>
      </c>
      <c r="C1410">
        <f>D1410+E1410++F1410+G1410+H1410+'PPG-Graph'!$B$4</f>
        <v>151.56273695199781</v>
      </c>
      <c r="D1410">
        <f>'PPG-Graph'!$B$8*SIN(2*PI()*'PPG-Graph'!$B$2*A1410+'PPG-Graph'!$B$9)</f>
        <v>-18.437263048002208</v>
      </c>
      <c r="E1410">
        <f>'PPG-Graph'!$B$11*SIN(2*PI()*2*'PPG-Graph'!$B$2*A1410+'PPG-Graph'!$B$12)</f>
        <v>0</v>
      </c>
      <c r="F1410">
        <f>'PPG-Graph'!$B$14*SIN(2*PI()*3*'PPG-Graph'!$B$2*A1410+'PPG-Graph'!$B$15)</f>
        <v>0</v>
      </c>
      <c r="G1410">
        <f>'PPG-Graph'!$B$17*SIN(2*PI()*4*'PPG-Graph'!$B$2*A1410+'PPG-Graph'!$B$18)</f>
        <v>0</v>
      </c>
      <c r="H1410">
        <f>'PPG-Graph'!$B$20*SIN(2*PI()*5*'PPG-Graph'!$B$2*A1410+'PPG-Graph'!$B$21)</f>
        <v>0</v>
      </c>
      <c r="J1410">
        <f>K1410+L1410++M1410+N1410+O1410+'PPG-Graph'!$B$4</f>
        <v>121.3033554606457</v>
      </c>
      <c r="K1410">
        <f>'PPG-Graph'!$B$8*COS(2*PI()*'PPG-Graph'!$B$2*A1410+'PPG-Graph'!$B$9)*2*PI()*'PPG-Graph'!$B$2</f>
        <v>-48.696644539354295</v>
      </c>
      <c r="L1410">
        <f>'PPG-Graph'!$B$11*COS(2*PI()*2*'PPG-Graph'!$B$2*A1410+'PPG-Graph'!$B$12)*2*PI()*2*'PPG-Graph'!$B$2</f>
        <v>0</v>
      </c>
      <c r="M1410">
        <f>'PPG-Graph'!$B$14*COS(2*PI()*3*'PPG-Graph'!$B$2*A1410+'PPG-Graph'!$B$15)*2*PI()*3*'PPG-Graph'!$B$2</f>
        <v>0</v>
      </c>
      <c r="N1410">
        <f>'PPG-Graph'!$B$17*COS(2*PI()*4*'PPG-Graph'!$B$2*A1410+'PPG-Graph'!$B$18)*2*PI()*4*'PPG-Graph'!$B$2</f>
        <v>0</v>
      </c>
      <c r="O1410">
        <f>'PPG-Graph'!$B$20*COS(2*PI()*5*'PPG-Graph'!$B$2*A1410+'PPG-Graph'!$B$21)*2*PI()*5*'PPG-Graph'!$B$2</f>
        <v>0</v>
      </c>
      <c r="Q1410">
        <f>R1410+S1410++T1410+U1410+V1410+'PPG-Graph'!$B$4</f>
        <v>897.87397009041911</v>
      </c>
      <c r="R1410">
        <f>-'PPG-Graph'!$B$8*SIN(2*PI()*'PPG-Graph'!$B$2*A1410+'PPG-Graph'!$B$9)*(2*PI()*'PPG-Graph'!$B$2)^2</f>
        <v>727.87397009041911</v>
      </c>
      <c r="S1410">
        <f>-'PPG-Graph'!$B$11*SIN(2*PI()*2*'PPG-Graph'!$B$2*A1410+'PPG-Graph'!$B$12)*(2*PI()*2*'PPG-Graph'!$B$2)^2</f>
        <v>0</v>
      </c>
      <c r="T1410">
        <f>-'PPG-Graph'!$B$14*SIN(2*PI()*3*'PPG-Graph'!$B$2*A1410+'PPG-Graph'!$B$15)*(2*PI()*3*'PPG-Graph'!$B$2)^2</f>
        <v>0</v>
      </c>
      <c r="U1410">
        <f>-'PPG-Graph'!$B$17*SIN(2*PI()*4*'PPG-Graph'!$B$2*A1410+'PPG-Graph'!$B$18)*(2*PI()*4*'PPG-Graph'!$B$2)^2</f>
        <v>0</v>
      </c>
      <c r="V1410">
        <f>-'PPG-Graph'!$B$20*SIN(2*PI()*5*'PPG-Graph'!$B$2*A1410+'PPG-Graph'!$B$21)*(2*PI()*5*'PPG-Graph'!$B$2)^2</f>
        <v>0</v>
      </c>
    </row>
    <row r="1411" spans="1:22" x14ac:dyDescent="0.25">
      <c r="A1411">
        <v>4.6900000000000004</v>
      </c>
      <c r="C1411">
        <f>D1411+E1411++F1411+G1411+H1411+'PPG-Graph'!$B$4</f>
        <v>151.40447028223494</v>
      </c>
      <c r="D1411">
        <f>'PPG-Graph'!$B$8*SIN(2*PI()*'PPG-Graph'!$B$2*A1411+'PPG-Graph'!$B$9)</f>
        <v>-18.59552971776505</v>
      </c>
      <c r="E1411">
        <f>'PPG-Graph'!$B$11*SIN(2*PI()*2*'PPG-Graph'!$B$2*A1411+'PPG-Graph'!$B$12)</f>
        <v>0</v>
      </c>
      <c r="F1411">
        <f>'PPG-Graph'!$B$14*SIN(2*PI()*3*'PPG-Graph'!$B$2*A1411+'PPG-Graph'!$B$15)</f>
        <v>0</v>
      </c>
      <c r="G1411">
        <f>'PPG-Graph'!$B$17*SIN(2*PI()*4*'PPG-Graph'!$B$2*A1411+'PPG-Graph'!$B$18)</f>
        <v>0</v>
      </c>
      <c r="H1411">
        <f>'PPG-Graph'!$B$20*SIN(2*PI()*5*'PPG-Graph'!$B$2*A1411+'PPG-Graph'!$B$21)</f>
        <v>0</v>
      </c>
      <c r="J1411">
        <f>K1411+L1411++M1411+N1411+O1411+'PPG-Graph'!$B$4</f>
        <v>123.74010438719179</v>
      </c>
      <c r="K1411">
        <f>'PPG-Graph'!$B$8*COS(2*PI()*'PPG-Graph'!$B$2*A1411+'PPG-Graph'!$B$9)*2*PI()*'PPG-Graph'!$B$2</f>
        <v>-46.259895612808201</v>
      </c>
      <c r="L1411">
        <f>'PPG-Graph'!$B$11*COS(2*PI()*2*'PPG-Graph'!$B$2*A1411+'PPG-Graph'!$B$12)*2*PI()*2*'PPG-Graph'!$B$2</f>
        <v>0</v>
      </c>
      <c r="M1411">
        <f>'PPG-Graph'!$B$14*COS(2*PI()*3*'PPG-Graph'!$B$2*A1411+'PPG-Graph'!$B$15)*2*PI()*3*'PPG-Graph'!$B$2</f>
        <v>0</v>
      </c>
      <c r="N1411">
        <f>'PPG-Graph'!$B$17*COS(2*PI()*4*'PPG-Graph'!$B$2*A1411+'PPG-Graph'!$B$18)*2*PI()*4*'PPG-Graph'!$B$2</f>
        <v>0</v>
      </c>
      <c r="O1411">
        <f>'PPG-Graph'!$B$20*COS(2*PI()*5*'PPG-Graph'!$B$2*A1411+'PPG-Graph'!$B$21)*2*PI()*5*'PPG-Graph'!$B$2</f>
        <v>0</v>
      </c>
      <c r="Q1411">
        <f>R1411+S1411++T1411+U1411+V1411+'PPG-Graph'!$B$4</f>
        <v>904.12208777216756</v>
      </c>
      <c r="R1411">
        <f>-'PPG-Graph'!$B$8*SIN(2*PI()*'PPG-Graph'!$B$2*A1411+'PPG-Graph'!$B$9)*(2*PI()*'PPG-Graph'!$B$2)^2</f>
        <v>734.12208777216756</v>
      </c>
      <c r="S1411">
        <f>-'PPG-Graph'!$B$11*SIN(2*PI()*2*'PPG-Graph'!$B$2*A1411+'PPG-Graph'!$B$12)*(2*PI()*2*'PPG-Graph'!$B$2)^2</f>
        <v>0</v>
      </c>
      <c r="T1411">
        <f>-'PPG-Graph'!$B$14*SIN(2*PI()*3*'PPG-Graph'!$B$2*A1411+'PPG-Graph'!$B$15)*(2*PI()*3*'PPG-Graph'!$B$2)^2</f>
        <v>0</v>
      </c>
      <c r="U1411">
        <f>-'PPG-Graph'!$B$17*SIN(2*PI()*4*'PPG-Graph'!$B$2*A1411+'PPG-Graph'!$B$18)*(2*PI()*4*'PPG-Graph'!$B$2)^2</f>
        <v>0</v>
      </c>
      <c r="V1411">
        <f>-'PPG-Graph'!$B$20*SIN(2*PI()*5*'PPG-Graph'!$B$2*A1411+'PPG-Graph'!$B$21)*(2*PI()*5*'PPG-Graph'!$B$2)^2</f>
        <v>0</v>
      </c>
    </row>
    <row r="1412" spans="1:22" x14ac:dyDescent="0.25">
      <c r="A1412">
        <v>4.693333333</v>
      </c>
      <c r="C1412">
        <f>D1412+E1412++F1412+G1412+H1412+'PPG-Graph'!$B$4</f>
        <v>151.25436022476313</v>
      </c>
      <c r="D1412">
        <f>'PPG-Graph'!$B$8*SIN(2*PI()*'PPG-Graph'!$B$2*A1412+'PPG-Graph'!$B$9)</f>
        <v>-18.74563977523686</v>
      </c>
      <c r="E1412">
        <f>'PPG-Graph'!$B$11*SIN(2*PI()*2*'PPG-Graph'!$B$2*A1412+'PPG-Graph'!$B$12)</f>
        <v>0</v>
      </c>
      <c r="F1412">
        <f>'PPG-Graph'!$B$14*SIN(2*PI()*3*'PPG-Graph'!$B$2*A1412+'PPG-Graph'!$B$15)</f>
        <v>0</v>
      </c>
      <c r="G1412">
        <f>'PPG-Graph'!$B$17*SIN(2*PI()*4*'PPG-Graph'!$B$2*A1412+'PPG-Graph'!$B$18)</f>
        <v>0</v>
      </c>
      <c r="H1412">
        <f>'PPG-Graph'!$B$20*SIN(2*PI()*5*'PPG-Graph'!$B$2*A1412+'PPG-Graph'!$B$21)</f>
        <v>0</v>
      </c>
      <c r="J1412">
        <f>K1412+L1412++M1412+N1412+O1412+'PPG-Graph'!$B$4</f>
        <v>126.1971444287982</v>
      </c>
      <c r="K1412">
        <f>'PPG-Graph'!$B$8*COS(2*PI()*'PPG-Graph'!$B$2*A1412+'PPG-Graph'!$B$9)*2*PI()*'PPG-Graph'!$B$2</f>
        <v>-43.802855571201796</v>
      </c>
      <c r="L1412">
        <f>'PPG-Graph'!$B$11*COS(2*PI()*2*'PPG-Graph'!$B$2*A1412+'PPG-Graph'!$B$12)*2*PI()*2*'PPG-Graph'!$B$2</f>
        <v>0</v>
      </c>
      <c r="M1412">
        <f>'PPG-Graph'!$B$14*COS(2*PI()*3*'PPG-Graph'!$B$2*A1412+'PPG-Graph'!$B$15)*2*PI()*3*'PPG-Graph'!$B$2</f>
        <v>0</v>
      </c>
      <c r="N1412">
        <f>'PPG-Graph'!$B$17*COS(2*PI()*4*'PPG-Graph'!$B$2*A1412+'PPG-Graph'!$B$18)*2*PI()*4*'PPG-Graph'!$B$2</f>
        <v>0</v>
      </c>
      <c r="O1412">
        <f>'PPG-Graph'!$B$20*COS(2*PI()*5*'PPG-Graph'!$B$2*A1412+'PPG-Graph'!$B$21)*2*PI()*5*'PPG-Graph'!$B$2</f>
        <v>0</v>
      </c>
      <c r="Q1412">
        <f>R1412+S1412++T1412+U1412+V1412+'PPG-Graph'!$B$4</f>
        <v>910.04819530765371</v>
      </c>
      <c r="R1412">
        <f>-'PPG-Graph'!$B$8*SIN(2*PI()*'PPG-Graph'!$B$2*A1412+'PPG-Graph'!$B$9)*(2*PI()*'PPG-Graph'!$B$2)^2</f>
        <v>740.04819530765371</v>
      </c>
      <c r="S1412">
        <f>-'PPG-Graph'!$B$11*SIN(2*PI()*2*'PPG-Graph'!$B$2*A1412+'PPG-Graph'!$B$12)*(2*PI()*2*'PPG-Graph'!$B$2)^2</f>
        <v>0</v>
      </c>
      <c r="T1412">
        <f>-'PPG-Graph'!$B$14*SIN(2*PI()*3*'PPG-Graph'!$B$2*A1412+'PPG-Graph'!$B$15)*(2*PI()*3*'PPG-Graph'!$B$2)^2</f>
        <v>0</v>
      </c>
      <c r="U1412">
        <f>-'PPG-Graph'!$B$17*SIN(2*PI()*4*'PPG-Graph'!$B$2*A1412+'PPG-Graph'!$B$18)*(2*PI()*4*'PPG-Graph'!$B$2)^2</f>
        <v>0</v>
      </c>
      <c r="V1412">
        <f>-'PPG-Graph'!$B$20*SIN(2*PI()*5*'PPG-Graph'!$B$2*A1412+'PPG-Graph'!$B$21)*(2*PI()*5*'PPG-Graph'!$B$2)^2</f>
        <v>0</v>
      </c>
    </row>
    <row r="1413" spans="1:22" x14ac:dyDescent="0.25">
      <c r="A1413">
        <v>4.6966666669999997</v>
      </c>
      <c r="C1413">
        <f>D1413+E1413++F1413+G1413+H1413+'PPG-Graph'!$B$4</f>
        <v>151.11247258147486</v>
      </c>
      <c r="D1413">
        <f>'PPG-Graph'!$B$8*SIN(2*PI()*'PPG-Graph'!$B$2*A1413+'PPG-Graph'!$B$9)</f>
        <v>-18.887527418525135</v>
      </c>
      <c r="E1413">
        <f>'PPG-Graph'!$B$11*SIN(2*PI()*2*'PPG-Graph'!$B$2*A1413+'PPG-Graph'!$B$12)</f>
        <v>0</v>
      </c>
      <c r="F1413">
        <f>'PPG-Graph'!$B$14*SIN(2*PI()*3*'PPG-Graph'!$B$2*A1413+'PPG-Graph'!$B$15)</f>
        <v>0</v>
      </c>
      <c r="G1413">
        <f>'PPG-Graph'!$B$17*SIN(2*PI()*4*'PPG-Graph'!$B$2*A1413+'PPG-Graph'!$B$18)</f>
        <v>0</v>
      </c>
      <c r="H1413">
        <f>'PPG-Graph'!$B$20*SIN(2*PI()*5*'PPG-Graph'!$B$2*A1413+'PPG-Graph'!$B$21)</f>
        <v>0</v>
      </c>
      <c r="J1413">
        <f>K1413+L1413++M1413+N1413+O1413+'PPG-Graph'!$B$4</f>
        <v>128.67339859236387</v>
      </c>
      <c r="K1413">
        <f>'PPG-Graph'!$B$8*COS(2*PI()*'PPG-Graph'!$B$2*A1413+'PPG-Graph'!$B$9)*2*PI()*'PPG-Graph'!$B$2</f>
        <v>-41.32660140763614</v>
      </c>
      <c r="L1413">
        <f>'PPG-Graph'!$B$11*COS(2*PI()*2*'PPG-Graph'!$B$2*A1413+'PPG-Graph'!$B$12)*2*PI()*2*'PPG-Graph'!$B$2</f>
        <v>0</v>
      </c>
      <c r="M1413">
        <f>'PPG-Graph'!$B$14*COS(2*PI()*3*'PPG-Graph'!$B$2*A1413+'PPG-Graph'!$B$15)*2*PI()*3*'PPG-Graph'!$B$2</f>
        <v>0</v>
      </c>
      <c r="N1413">
        <f>'PPG-Graph'!$B$17*COS(2*PI()*4*'PPG-Graph'!$B$2*A1413+'PPG-Graph'!$B$18)*2*PI()*4*'PPG-Graph'!$B$2</f>
        <v>0</v>
      </c>
      <c r="O1413">
        <f>'PPG-Graph'!$B$20*COS(2*PI()*5*'PPG-Graph'!$B$2*A1413+'PPG-Graph'!$B$21)*2*PI()*5*'PPG-Graph'!$B$2</f>
        <v>0</v>
      </c>
      <c r="Q1413">
        <f>R1413+S1413++T1413+U1413+V1413+'PPG-Graph'!$B$4</f>
        <v>915.64969494228637</v>
      </c>
      <c r="R1413">
        <f>-'PPG-Graph'!$B$8*SIN(2*PI()*'PPG-Graph'!$B$2*A1413+'PPG-Graph'!$B$9)*(2*PI()*'PPG-Graph'!$B$2)^2</f>
        <v>745.64969494228637</v>
      </c>
      <c r="S1413">
        <f>-'PPG-Graph'!$B$11*SIN(2*PI()*2*'PPG-Graph'!$B$2*A1413+'PPG-Graph'!$B$12)*(2*PI()*2*'PPG-Graph'!$B$2)^2</f>
        <v>0</v>
      </c>
      <c r="T1413">
        <f>-'PPG-Graph'!$B$14*SIN(2*PI()*3*'PPG-Graph'!$B$2*A1413+'PPG-Graph'!$B$15)*(2*PI()*3*'PPG-Graph'!$B$2)^2</f>
        <v>0</v>
      </c>
      <c r="U1413">
        <f>-'PPG-Graph'!$B$17*SIN(2*PI()*4*'PPG-Graph'!$B$2*A1413+'PPG-Graph'!$B$18)*(2*PI()*4*'PPG-Graph'!$B$2)^2</f>
        <v>0</v>
      </c>
      <c r="V1413">
        <f>-'PPG-Graph'!$B$20*SIN(2*PI()*5*'PPG-Graph'!$B$2*A1413+'PPG-Graph'!$B$21)*(2*PI()*5*'PPG-Graph'!$B$2)^2</f>
        <v>0</v>
      </c>
    </row>
    <row r="1414" spans="1:22" x14ac:dyDescent="0.25">
      <c r="A1414">
        <v>4.7</v>
      </c>
      <c r="C1414">
        <f>D1414+E1414++F1414+G1414+H1414+'PPG-Graph'!$B$4</f>
        <v>150.97886967409693</v>
      </c>
      <c r="D1414">
        <f>'PPG-Graph'!$B$8*SIN(2*PI()*'PPG-Graph'!$B$2*A1414+'PPG-Graph'!$B$9)</f>
        <v>-19.021130325903066</v>
      </c>
      <c r="E1414">
        <f>'PPG-Graph'!$B$11*SIN(2*PI()*2*'PPG-Graph'!$B$2*A1414+'PPG-Graph'!$B$12)</f>
        <v>0</v>
      </c>
      <c r="F1414">
        <f>'PPG-Graph'!$B$14*SIN(2*PI()*3*'PPG-Graph'!$B$2*A1414+'PPG-Graph'!$B$15)</f>
        <v>0</v>
      </c>
      <c r="G1414">
        <f>'PPG-Graph'!$B$17*SIN(2*PI()*4*'PPG-Graph'!$B$2*A1414+'PPG-Graph'!$B$18)</f>
        <v>0</v>
      </c>
      <c r="H1414">
        <f>'PPG-Graph'!$B$20*SIN(2*PI()*5*'PPG-Graph'!$B$2*A1414+'PPG-Graph'!$B$21)</f>
        <v>0</v>
      </c>
      <c r="J1414">
        <f>K1414+L1414++M1414+N1414+O1414+'PPG-Graph'!$B$4</f>
        <v>131.16777922549053</v>
      </c>
      <c r="K1414">
        <f>'PPG-Graph'!$B$8*COS(2*PI()*'PPG-Graph'!$B$2*A1414+'PPG-Graph'!$B$9)*2*PI()*'PPG-Graph'!$B$2</f>
        <v>-38.832220774509466</v>
      </c>
      <c r="L1414">
        <f>'PPG-Graph'!$B$11*COS(2*PI()*2*'PPG-Graph'!$B$2*A1414+'PPG-Graph'!$B$12)*2*PI()*2*'PPG-Graph'!$B$2</f>
        <v>0</v>
      </c>
      <c r="M1414">
        <f>'PPG-Graph'!$B$14*COS(2*PI()*3*'PPG-Graph'!$B$2*A1414+'PPG-Graph'!$B$15)*2*PI()*3*'PPG-Graph'!$B$2</f>
        <v>0</v>
      </c>
      <c r="N1414">
        <f>'PPG-Graph'!$B$17*COS(2*PI()*4*'PPG-Graph'!$B$2*A1414+'PPG-Graph'!$B$18)*2*PI()*4*'PPG-Graph'!$B$2</f>
        <v>0</v>
      </c>
      <c r="O1414">
        <f>'PPG-Graph'!$B$20*COS(2*PI()*5*'PPG-Graph'!$B$2*A1414+'PPG-Graph'!$B$21)*2*PI()*5*'PPG-Graph'!$B$2</f>
        <v>0</v>
      </c>
      <c r="Q1414">
        <f>R1414+S1414++T1414+U1414+V1414+'PPG-Graph'!$B$4</f>
        <v>920.92412631290858</v>
      </c>
      <c r="R1414">
        <f>-'PPG-Graph'!$B$8*SIN(2*PI()*'PPG-Graph'!$B$2*A1414+'PPG-Graph'!$B$9)*(2*PI()*'PPG-Graph'!$B$2)^2</f>
        <v>750.92412631290858</v>
      </c>
      <c r="S1414">
        <f>-'PPG-Graph'!$B$11*SIN(2*PI()*2*'PPG-Graph'!$B$2*A1414+'PPG-Graph'!$B$12)*(2*PI()*2*'PPG-Graph'!$B$2)^2</f>
        <v>0</v>
      </c>
      <c r="T1414">
        <f>-'PPG-Graph'!$B$14*SIN(2*PI()*3*'PPG-Graph'!$B$2*A1414+'PPG-Graph'!$B$15)*(2*PI()*3*'PPG-Graph'!$B$2)^2</f>
        <v>0</v>
      </c>
      <c r="U1414">
        <f>-'PPG-Graph'!$B$17*SIN(2*PI()*4*'PPG-Graph'!$B$2*A1414+'PPG-Graph'!$B$18)*(2*PI()*4*'PPG-Graph'!$B$2)^2</f>
        <v>0</v>
      </c>
      <c r="V1414">
        <f>-'PPG-Graph'!$B$20*SIN(2*PI()*5*'PPG-Graph'!$B$2*A1414+'PPG-Graph'!$B$21)*(2*PI()*5*'PPG-Graph'!$B$2)^2</f>
        <v>0</v>
      </c>
    </row>
    <row r="1415" spans="1:22" x14ac:dyDescent="0.25">
      <c r="A1415">
        <v>4.7033333329999998</v>
      </c>
      <c r="C1415">
        <f>D1415+E1415++F1415+G1415+H1415+'PPG-Graph'!$B$4</f>
        <v>150.85361006146562</v>
      </c>
      <c r="D1415">
        <f>'PPG-Graph'!$B$8*SIN(2*PI()*'PPG-Graph'!$B$2*A1415+'PPG-Graph'!$B$9)</f>
        <v>-19.146389938534391</v>
      </c>
      <c r="E1415">
        <f>'PPG-Graph'!$B$11*SIN(2*PI()*2*'PPG-Graph'!$B$2*A1415+'PPG-Graph'!$B$12)</f>
        <v>0</v>
      </c>
      <c r="F1415">
        <f>'PPG-Graph'!$B$14*SIN(2*PI()*3*'PPG-Graph'!$B$2*A1415+'PPG-Graph'!$B$15)</f>
        <v>0</v>
      </c>
      <c r="G1415">
        <f>'PPG-Graph'!$B$17*SIN(2*PI()*4*'PPG-Graph'!$B$2*A1415+'PPG-Graph'!$B$18)</f>
        <v>0</v>
      </c>
      <c r="H1415">
        <f>'PPG-Graph'!$B$20*SIN(2*PI()*5*'PPG-Graph'!$B$2*A1415+'PPG-Graph'!$B$21)</f>
        <v>0</v>
      </c>
      <c r="J1415">
        <f>K1415+L1415++M1415+N1415+O1415+'PPG-Graph'!$B$4</f>
        <v>133.67919295065889</v>
      </c>
      <c r="K1415">
        <f>'PPG-Graph'!$B$8*COS(2*PI()*'PPG-Graph'!$B$2*A1415+'PPG-Graph'!$B$9)*2*PI()*'PPG-Graph'!$B$2</f>
        <v>-36.32080704934112</v>
      </c>
      <c r="L1415">
        <f>'PPG-Graph'!$B$11*COS(2*PI()*2*'PPG-Graph'!$B$2*A1415+'PPG-Graph'!$B$12)*2*PI()*2*'PPG-Graph'!$B$2</f>
        <v>0</v>
      </c>
      <c r="M1415">
        <f>'PPG-Graph'!$B$14*COS(2*PI()*3*'PPG-Graph'!$B$2*A1415+'PPG-Graph'!$B$15)*2*PI()*3*'PPG-Graph'!$B$2</f>
        <v>0</v>
      </c>
      <c r="N1415">
        <f>'PPG-Graph'!$B$17*COS(2*PI()*4*'PPG-Graph'!$B$2*A1415+'PPG-Graph'!$B$18)*2*PI()*4*'PPG-Graph'!$B$2</f>
        <v>0</v>
      </c>
      <c r="O1415">
        <f>'PPG-Graph'!$B$20*COS(2*PI()*5*'PPG-Graph'!$B$2*A1415+'PPG-Graph'!$B$21)*2*PI()*5*'PPG-Graph'!$B$2</f>
        <v>0</v>
      </c>
      <c r="Q1415">
        <f>R1415+S1415++T1415+U1415+V1415+'PPG-Graph'!$B$4</f>
        <v>925.86917760932806</v>
      </c>
      <c r="R1415">
        <f>-'PPG-Graph'!$B$8*SIN(2*PI()*'PPG-Graph'!$B$2*A1415+'PPG-Graph'!$B$9)*(2*PI()*'PPG-Graph'!$B$2)^2</f>
        <v>755.86917760932806</v>
      </c>
      <c r="S1415">
        <f>-'PPG-Graph'!$B$11*SIN(2*PI()*2*'PPG-Graph'!$B$2*A1415+'PPG-Graph'!$B$12)*(2*PI()*2*'PPG-Graph'!$B$2)^2</f>
        <v>0</v>
      </c>
      <c r="T1415">
        <f>-'PPG-Graph'!$B$14*SIN(2*PI()*3*'PPG-Graph'!$B$2*A1415+'PPG-Graph'!$B$15)*(2*PI()*3*'PPG-Graph'!$B$2)^2</f>
        <v>0</v>
      </c>
      <c r="U1415">
        <f>-'PPG-Graph'!$B$17*SIN(2*PI()*4*'PPG-Graph'!$B$2*A1415+'PPG-Graph'!$B$18)*(2*PI()*4*'PPG-Graph'!$B$2)^2</f>
        <v>0</v>
      </c>
      <c r="V1415">
        <f>-'PPG-Graph'!$B$20*SIN(2*PI()*5*'PPG-Graph'!$B$2*A1415+'PPG-Graph'!$B$21)*(2*PI()*5*'PPG-Graph'!$B$2)^2</f>
        <v>0</v>
      </c>
    </row>
    <row r="1416" spans="1:22" x14ac:dyDescent="0.25">
      <c r="A1416">
        <v>4.7066666670000004</v>
      </c>
      <c r="C1416">
        <f>D1416+E1416++F1416+G1416+H1416+'PPG-Graph'!$B$4</f>
        <v>150.73674865278235</v>
      </c>
      <c r="D1416">
        <f>'PPG-Graph'!$B$8*SIN(2*PI()*'PPG-Graph'!$B$2*A1416+'PPG-Graph'!$B$9)</f>
        <v>-19.263251347217654</v>
      </c>
      <c r="E1416">
        <f>'PPG-Graph'!$B$11*SIN(2*PI()*2*'PPG-Graph'!$B$2*A1416+'PPG-Graph'!$B$12)</f>
        <v>0</v>
      </c>
      <c r="F1416">
        <f>'PPG-Graph'!$B$14*SIN(2*PI()*3*'PPG-Graph'!$B$2*A1416+'PPG-Graph'!$B$15)</f>
        <v>0</v>
      </c>
      <c r="G1416">
        <f>'PPG-Graph'!$B$17*SIN(2*PI()*4*'PPG-Graph'!$B$2*A1416+'PPG-Graph'!$B$18)</f>
        <v>0</v>
      </c>
      <c r="H1416">
        <f>'PPG-Graph'!$B$20*SIN(2*PI()*5*'PPG-Graph'!$B$2*A1416+'PPG-Graph'!$B$21)</f>
        <v>0</v>
      </c>
      <c r="J1416">
        <f>K1416+L1416++M1416+N1416+O1416+'PPG-Graph'!$B$4</f>
        <v>136.20653893951015</v>
      </c>
      <c r="K1416">
        <f>'PPG-Graph'!$B$8*COS(2*PI()*'PPG-Graph'!$B$2*A1416+'PPG-Graph'!$B$9)*2*PI()*'PPG-Graph'!$B$2</f>
        <v>-33.793461060489861</v>
      </c>
      <c r="L1416">
        <f>'PPG-Graph'!$B$11*COS(2*PI()*2*'PPG-Graph'!$B$2*A1416+'PPG-Graph'!$B$12)*2*PI()*2*'PPG-Graph'!$B$2</f>
        <v>0</v>
      </c>
      <c r="M1416">
        <f>'PPG-Graph'!$B$14*COS(2*PI()*3*'PPG-Graph'!$B$2*A1416+'PPG-Graph'!$B$15)*2*PI()*3*'PPG-Graph'!$B$2</f>
        <v>0</v>
      </c>
      <c r="N1416">
        <f>'PPG-Graph'!$B$17*COS(2*PI()*4*'PPG-Graph'!$B$2*A1416+'PPG-Graph'!$B$18)*2*PI()*4*'PPG-Graph'!$B$2</f>
        <v>0</v>
      </c>
      <c r="O1416">
        <f>'PPG-Graph'!$B$20*COS(2*PI()*5*'PPG-Graph'!$B$2*A1416+'PPG-Graph'!$B$21)*2*PI()*5*'PPG-Graph'!$B$2</f>
        <v>0</v>
      </c>
      <c r="Q1416">
        <f>R1416+S1416++T1416+U1416+V1416+'PPG-Graph'!$B$4</f>
        <v>930.48268110315951</v>
      </c>
      <c r="R1416">
        <f>-'PPG-Graph'!$B$8*SIN(2*PI()*'PPG-Graph'!$B$2*A1416+'PPG-Graph'!$B$9)*(2*PI()*'PPG-Graph'!$B$2)^2</f>
        <v>760.48268110315951</v>
      </c>
      <c r="S1416">
        <f>-'PPG-Graph'!$B$11*SIN(2*PI()*2*'PPG-Graph'!$B$2*A1416+'PPG-Graph'!$B$12)*(2*PI()*2*'PPG-Graph'!$B$2)^2</f>
        <v>0</v>
      </c>
      <c r="T1416">
        <f>-'PPG-Graph'!$B$14*SIN(2*PI()*3*'PPG-Graph'!$B$2*A1416+'PPG-Graph'!$B$15)*(2*PI()*3*'PPG-Graph'!$B$2)^2</f>
        <v>0</v>
      </c>
      <c r="U1416">
        <f>-'PPG-Graph'!$B$17*SIN(2*PI()*4*'PPG-Graph'!$B$2*A1416+'PPG-Graph'!$B$18)*(2*PI()*4*'PPG-Graph'!$B$2)^2</f>
        <v>0</v>
      </c>
      <c r="V1416">
        <f>-'PPG-Graph'!$B$20*SIN(2*PI()*5*'PPG-Graph'!$B$2*A1416+'PPG-Graph'!$B$21)*(2*PI()*5*'PPG-Graph'!$B$2)^2</f>
        <v>0</v>
      </c>
    </row>
    <row r="1417" spans="1:22" x14ac:dyDescent="0.25">
      <c r="A1417">
        <v>4.71</v>
      </c>
      <c r="C1417">
        <f>D1417+E1417++F1417+G1417+H1417+'PPG-Graph'!$B$4</f>
        <v>150.62833677742739</v>
      </c>
      <c r="D1417">
        <f>'PPG-Graph'!$B$8*SIN(2*PI()*'PPG-Graph'!$B$2*A1417+'PPG-Graph'!$B$9)</f>
        <v>-19.371663222572614</v>
      </c>
      <c r="E1417">
        <f>'PPG-Graph'!$B$11*SIN(2*PI()*2*'PPG-Graph'!$B$2*A1417+'PPG-Graph'!$B$12)</f>
        <v>0</v>
      </c>
      <c r="F1417">
        <f>'PPG-Graph'!$B$14*SIN(2*PI()*3*'PPG-Graph'!$B$2*A1417+'PPG-Graph'!$B$15)</f>
        <v>0</v>
      </c>
      <c r="G1417">
        <f>'PPG-Graph'!$B$17*SIN(2*PI()*4*'PPG-Graph'!$B$2*A1417+'PPG-Graph'!$B$18)</f>
        <v>0</v>
      </c>
      <c r="H1417">
        <f>'PPG-Graph'!$B$20*SIN(2*PI()*5*'PPG-Graph'!$B$2*A1417+'PPG-Graph'!$B$21)</f>
        <v>0</v>
      </c>
      <c r="J1417">
        <f>K1417+L1417++M1417+N1417+O1417+'PPG-Graph'!$B$4</f>
        <v>138.74870709843253</v>
      </c>
      <c r="K1417">
        <f>'PPG-Graph'!$B$8*COS(2*PI()*'PPG-Graph'!$B$2*A1417+'PPG-Graph'!$B$9)*2*PI()*'PPG-Graph'!$B$2</f>
        <v>-31.251292901567478</v>
      </c>
      <c r="L1417">
        <f>'PPG-Graph'!$B$11*COS(2*PI()*2*'PPG-Graph'!$B$2*A1417+'PPG-Graph'!$B$12)*2*PI()*2*'PPG-Graph'!$B$2</f>
        <v>0</v>
      </c>
      <c r="M1417">
        <f>'PPG-Graph'!$B$14*COS(2*PI()*3*'PPG-Graph'!$B$2*A1417+'PPG-Graph'!$B$15)*2*PI()*3*'PPG-Graph'!$B$2</f>
        <v>0</v>
      </c>
      <c r="N1417">
        <f>'PPG-Graph'!$B$17*COS(2*PI()*4*'PPG-Graph'!$B$2*A1417+'PPG-Graph'!$B$18)*2*PI()*4*'PPG-Graph'!$B$2</f>
        <v>0</v>
      </c>
      <c r="O1417">
        <f>'PPG-Graph'!$B$20*COS(2*PI()*5*'PPG-Graph'!$B$2*A1417+'PPG-Graph'!$B$21)*2*PI()*5*'PPG-Graph'!$B$2</f>
        <v>0</v>
      </c>
      <c r="Q1417">
        <f>R1417+S1417++T1417+U1417+V1417+'PPG-Graph'!$B$4</f>
        <v>934.76261039169412</v>
      </c>
      <c r="R1417">
        <f>-'PPG-Graph'!$B$8*SIN(2*PI()*'PPG-Graph'!$B$2*A1417+'PPG-Graph'!$B$9)*(2*PI()*'PPG-Graph'!$B$2)^2</f>
        <v>764.76261039169412</v>
      </c>
      <c r="S1417">
        <f>-'PPG-Graph'!$B$11*SIN(2*PI()*2*'PPG-Graph'!$B$2*A1417+'PPG-Graph'!$B$12)*(2*PI()*2*'PPG-Graph'!$B$2)^2</f>
        <v>0</v>
      </c>
      <c r="T1417">
        <f>-'PPG-Graph'!$B$14*SIN(2*PI()*3*'PPG-Graph'!$B$2*A1417+'PPG-Graph'!$B$15)*(2*PI()*3*'PPG-Graph'!$B$2)^2</f>
        <v>0</v>
      </c>
      <c r="U1417">
        <f>-'PPG-Graph'!$B$17*SIN(2*PI()*4*'PPG-Graph'!$B$2*A1417+'PPG-Graph'!$B$18)*(2*PI()*4*'PPG-Graph'!$B$2)^2</f>
        <v>0</v>
      </c>
      <c r="V1417">
        <f>-'PPG-Graph'!$B$20*SIN(2*PI()*5*'PPG-Graph'!$B$2*A1417+'PPG-Graph'!$B$21)*(2*PI()*5*'PPG-Graph'!$B$2)^2</f>
        <v>0</v>
      </c>
    </row>
    <row r="1418" spans="1:22" x14ac:dyDescent="0.25">
      <c r="A1418">
        <v>4.7133333329999996</v>
      </c>
      <c r="C1418">
        <f>D1418+E1418++F1418+G1418+H1418+'PPG-Graph'!$B$4</f>
        <v>150.52842195210195</v>
      </c>
      <c r="D1418">
        <f>'PPG-Graph'!$B$8*SIN(2*PI()*'PPG-Graph'!$B$2*A1418+'PPG-Graph'!$B$9)</f>
        <v>-19.471578047898049</v>
      </c>
      <c r="E1418">
        <f>'PPG-Graph'!$B$11*SIN(2*PI()*2*'PPG-Graph'!$B$2*A1418+'PPG-Graph'!$B$12)</f>
        <v>0</v>
      </c>
      <c r="F1418">
        <f>'PPG-Graph'!$B$14*SIN(2*PI()*3*'PPG-Graph'!$B$2*A1418+'PPG-Graph'!$B$15)</f>
        <v>0</v>
      </c>
      <c r="G1418">
        <f>'PPG-Graph'!$B$17*SIN(2*PI()*4*'PPG-Graph'!$B$2*A1418+'PPG-Graph'!$B$18)</f>
        <v>0</v>
      </c>
      <c r="H1418">
        <f>'PPG-Graph'!$B$20*SIN(2*PI()*5*'PPG-Graph'!$B$2*A1418+'PPG-Graph'!$B$21)</f>
        <v>0</v>
      </c>
      <c r="J1418">
        <f>K1418+L1418++M1418+N1418+O1418+'PPG-Graph'!$B$4</f>
        <v>141.30458310454495</v>
      </c>
      <c r="K1418">
        <f>'PPG-Graph'!$B$8*COS(2*PI()*'PPG-Graph'!$B$2*A1418+'PPG-Graph'!$B$9)*2*PI()*'PPG-Graph'!$B$2</f>
        <v>-28.695416895455047</v>
      </c>
      <c r="L1418">
        <f>'PPG-Graph'!$B$11*COS(2*PI()*2*'PPG-Graph'!$B$2*A1418+'PPG-Graph'!$B$12)*2*PI()*2*'PPG-Graph'!$B$2</f>
        <v>0</v>
      </c>
      <c r="M1418">
        <f>'PPG-Graph'!$B$14*COS(2*PI()*3*'PPG-Graph'!$B$2*A1418+'PPG-Graph'!$B$15)*2*PI()*3*'PPG-Graph'!$B$2</f>
        <v>0</v>
      </c>
      <c r="N1418">
        <f>'PPG-Graph'!$B$17*COS(2*PI()*4*'PPG-Graph'!$B$2*A1418+'PPG-Graph'!$B$18)*2*PI()*4*'PPG-Graph'!$B$2</f>
        <v>0</v>
      </c>
      <c r="O1418">
        <f>'PPG-Graph'!$B$20*COS(2*PI()*5*'PPG-Graph'!$B$2*A1418+'PPG-Graph'!$B$21)*2*PI()*5*'PPG-Graph'!$B$2</f>
        <v>0</v>
      </c>
      <c r="Q1418">
        <f>R1418+S1418++T1418+U1418+V1418+'PPG-Graph'!$B$4</f>
        <v>938.70708959075807</v>
      </c>
      <c r="R1418">
        <f>-'PPG-Graph'!$B$8*SIN(2*PI()*'PPG-Graph'!$B$2*A1418+'PPG-Graph'!$B$9)*(2*PI()*'PPG-Graph'!$B$2)^2</f>
        <v>768.70708959075807</v>
      </c>
      <c r="S1418">
        <f>-'PPG-Graph'!$B$11*SIN(2*PI()*2*'PPG-Graph'!$B$2*A1418+'PPG-Graph'!$B$12)*(2*PI()*2*'PPG-Graph'!$B$2)^2</f>
        <v>0</v>
      </c>
      <c r="T1418">
        <f>-'PPG-Graph'!$B$14*SIN(2*PI()*3*'PPG-Graph'!$B$2*A1418+'PPG-Graph'!$B$15)*(2*PI()*3*'PPG-Graph'!$B$2)^2</f>
        <v>0</v>
      </c>
      <c r="U1418">
        <f>-'PPG-Graph'!$B$17*SIN(2*PI()*4*'PPG-Graph'!$B$2*A1418+'PPG-Graph'!$B$18)*(2*PI()*4*'PPG-Graph'!$B$2)^2</f>
        <v>0</v>
      </c>
      <c r="V1418">
        <f>-'PPG-Graph'!$B$20*SIN(2*PI()*5*'PPG-Graph'!$B$2*A1418+'PPG-Graph'!$B$21)*(2*PI()*5*'PPG-Graph'!$B$2)^2</f>
        <v>0</v>
      </c>
    </row>
    <row r="1419" spans="1:22" x14ac:dyDescent="0.25">
      <c r="A1419">
        <v>4.7166666670000001</v>
      </c>
      <c r="C1419">
        <f>D1419+E1419++F1419+G1419+H1419+'PPG-Graph'!$B$4</f>
        <v>150.43704797661491</v>
      </c>
      <c r="D1419">
        <f>'PPG-Graph'!$B$8*SIN(2*PI()*'PPG-Graph'!$B$2*A1419+'PPG-Graph'!$B$9)</f>
        <v>-19.562952023385098</v>
      </c>
      <c r="E1419">
        <f>'PPG-Graph'!$B$11*SIN(2*PI()*2*'PPG-Graph'!$B$2*A1419+'PPG-Graph'!$B$12)</f>
        <v>0</v>
      </c>
      <c r="F1419">
        <f>'PPG-Graph'!$B$14*SIN(2*PI()*3*'PPG-Graph'!$B$2*A1419+'PPG-Graph'!$B$15)</f>
        <v>0</v>
      </c>
      <c r="G1419">
        <f>'PPG-Graph'!$B$17*SIN(2*PI()*4*'PPG-Graph'!$B$2*A1419+'PPG-Graph'!$B$18)</f>
        <v>0</v>
      </c>
      <c r="H1419">
        <f>'PPG-Graph'!$B$20*SIN(2*PI()*5*'PPG-Graph'!$B$2*A1419+'PPG-Graph'!$B$21)</f>
        <v>0</v>
      </c>
      <c r="J1419">
        <f>K1419+L1419++M1419+N1419+O1419+'PPG-Graph'!$B$4</f>
        <v>143.87304663869793</v>
      </c>
      <c r="K1419">
        <f>'PPG-Graph'!$B$8*COS(2*PI()*'PPG-Graph'!$B$2*A1419+'PPG-Graph'!$B$9)*2*PI()*'PPG-Graph'!$B$2</f>
        <v>-26.126953361302064</v>
      </c>
      <c r="L1419">
        <f>'PPG-Graph'!$B$11*COS(2*PI()*2*'PPG-Graph'!$B$2*A1419+'PPG-Graph'!$B$12)*2*PI()*2*'PPG-Graph'!$B$2</f>
        <v>0</v>
      </c>
      <c r="M1419">
        <f>'PPG-Graph'!$B$14*COS(2*PI()*3*'PPG-Graph'!$B$2*A1419+'PPG-Graph'!$B$15)*2*PI()*3*'PPG-Graph'!$B$2</f>
        <v>0</v>
      </c>
      <c r="N1419">
        <f>'PPG-Graph'!$B$17*COS(2*PI()*4*'PPG-Graph'!$B$2*A1419+'PPG-Graph'!$B$18)*2*PI()*4*'PPG-Graph'!$B$2</f>
        <v>0</v>
      </c>
      <c r="O1419">
        <f>'PPG-Graph'!$B$20*COS(2*PI()*5*'PPG-Graph'!$B$2*A1419+'PPG-Graph'!$B$21)*2*PI()*5*'PPG-Graph'!$B$2</f>
        <v>0</v>
      </c>
      <c r="Q1419">
        <f>R1419+S1419++T1419+U1419+V1419+'PPG-Graph'!$B$4</f>
        <v>942.31438955320607</v>
      </c>
      <c r="R1419">
        <f>-'PPG-Graph'!$B$8*SIN(2*PI()*'PPG-Graph'!$B$2*A1419+'PPG-Graph'!$B$9)*(2*PI()*'PPG-Graph'!$B$2)^2</f>
        <v>772.31438955320607</v>
      </c>
      <c r="S1419">
        <f>-'PPG-Graph'!$B$11*SIN(2*PI()*2*'PPG-Graph'!$B$2*A1419+'PPG-Graph'!$B$12)*(2*PI()*2*'PPG-Graph'!$B$2)^2</f>
        <v>0</v>
      </c>
      <c r="T1419">
        <f>-'PPG-Graph'!$B$14*SIN(2*PI()*3*'PPG-Graph'!$B$2*A1419+'PPG-Graph'!$B$15)*(2*PI()*3*'PPG-Graph'!$B$2)^2</f>
        <v>0</v>
      </c>
      <c r="U1419">
        <f>-'PPG-Graph'!$B$17*SIN(2*PI()*4*'PPG-Graph'!$B$2*A1419+'PPG-Graph'!$B$18)*(2*PI()*4*'PPG-Graph'!$B$2)^2</f>
        <v>0</v>
      </c>
      <c r="V1419">
        <f>-'PPG-Graph'!$B$20*SIN(2*PI()*5*'PPG-Graph'!$B$2*A1419+'PPG-Graph'!$B$21)*(2*PI()*5*'PPG-Graph'!$B$2)^2</f>
        <v>0</v>
      </c>
    </row>
    <row r="1420" spans="1:22" x14ac:dyDescent="0.25">
      <c r="A1420">
        <v>4.72</v>
      </c>
      <c r="C1420">
        <f>D1420+E1420++F1420+G1420+H1420+'PPG-Graph'!$B$4</f>
        <v>150.35425498542622</v>
      </c>
      <c r="D1420">
        <f>'PPG-Graph'!$B$8*SIN(2*PI()*'PPG-Graph'!$B$2*A1420+'PPG-Graph'!$B$9)</f>
        <v>-19.645745014573766</v>
      </c>
      <c r="E1420">
        <f>'PPG-Graph'!$B$11*SIN(2*PI()*2*'PPG-Graph'!$B$2*A1420+'PPG-Graph'!$B$12)</f>
        <v>0</v>
      </c>
      <c r="F1420">
        <f>'PPG-Graph'!$B$14*SIN(2*PI()*3*'PPG-Graph'!$B$2*A1420+'PPG-Graph'!$B$15)</f>
        <v>0</v>
      </c>
      <c r="G1420">
        <f>'PPG-Graph'!$B$17*SIN(2*PI()*4*'PPG-Graph'!$B$2*A1420+'PPG-Graph'!$B$18)</f>
        <v>0</v>
      </c>
      <c r="H1420">
        <f>'PPG-Graph'!$B$20*SIN(2*PI()*5*'PPG-Graph'!$B$2*A1420+'PPG-Graph'!$B$21)</f>
        <v>0</v>
      </c>
      <c r="J1420">
        <f>K1420+L1420++M1420+N1420+O1420+'PPG-Graph'!$B$4</f>
        <v>146.45296954709934</v>
      </c>
      <c r="K1420">
        <f>'PPG-Graph'!$B$8*COS(2*PI()*'PPG-Graph'!$B$2*A1420+'PPG-Graph'!$B$9)*2*PI()*'PPG-Graph'!$B$2</f>
        <v>-23.54703045290065</v>
      </c>
      <c r="L1420">
        <f>'PPG-Graph'!$B$11*COS(2*PI()*2*'PPG-Graph'!$B$2*A1420+'PPG-Graph'!$B$12)*2*PI()*2*'PPG-Graph'!$B$2</f>
        <v>0</v>
      </c>
      <c r="M1420">
        <f>'PPG-Graph'!$B$14*COS(2*PI()*3*'PPG-Graph'!$B$2*A1420+'PPG-Graph'!$B$15)*2*PI()*3*'PPG-Graph'!$B$2</f>
        <v>0</v>
      </c>
      <c r="N1420">
        <f>'PPG-Graph'!$B$17*COS(2*PI()*4*'PPG-Graph'!$B$2*A1420+'PPG-Graph'!$B$18)*2*PI()*4*'PPG-Graph'!$B$2</f>
        <v>0</v>
      </c>
      <c r="O1420">
        <f>'PPG-Graph'!$B$20*COS(2*PI()*5*'PPG-Graph'!$B$2*A1420+'PPG-Graph'!$B$21)*2*PI()*5*'PPG-Graph'!$B$2</f>
        <v>0</v>
      </c>
      <c r="Q1420">
        <f>R1420+S1420++T1420+U1420+V1420+'PPG-Graph'!$B$4</f>
        <v>945.58292583406626</v>
      </c>
      <c r="R1420">
        <f>-'PPG-Graph'!$B$8*SIN(2*PI()*'PPG-Graph'!$B$2*A1420+'PPG-Graph'!$B$9)*(2*PI()*'PPG-Graph'!$B$2)^2</f>
        <v>775.58292583406626</v>
      </c>
      <c r="S1420">
        <f>-'PPG-Graph'!$B$11*SIN(2*PI()*2*'PPG-Graph'!$B$2*A1420+'PPG-Graph'!$B$12)*(2*PI()*2*'PPG-Graph'!$B$2)^2</f>
        <v>0</v>
      </c>
      <c r="T1420">
        <f>-'PPG-Graph'!$B$14*SIN(2*PI()*3*'PPG-Graph'!$B$2*A1420+'PPG-Graph'!$B$15)*(2*PI()*3*'PPG-Graph'!$B$2)^2</f>
        <v>0</v>
      </c>
      <c r="U1420">
        <f>-'PPG-Graph'!$B$17*SIN(2*PI()*4*'PPG-Graph'!$B$2*A1420+'PPG-Graph'!$B$18)*(2*PI()*4*'PPG-Graph'!$B$2)^2</f>
        <v>0</v>
      </c>
      <c r="V1420">
        <f>-'PPG-Graph'!$B$20*SIN(2*PI()*5*'PPG-Graph'!$B$2*A1420+'PPG-Graph'!$B$21)*(2*PI()*5*'PPG-Graph'!$B$2)^2</f>
        <v>0</v>
      </c>
    </row>
    <row r="1421" spans="1:22" x14ac:dyDescent="0.25">
      <c r="A1421">
        <v>4.7233333330000002</v>
      </c>
      <c r="C1421">
        <f>D1421+E1421++F1421+G1421+H1421+'PPG-Graph'!$B$4</f>
        <v>150.28007926557549</v>
      </c>
      <c r="D1421">
        <f>'PPG-Graph'!$B$8*SIN(2*PI()*'PPG-Graph'!$B$2*A1421+'PPG-Graph'!$B$9)</f>
        <v>-19.719920734424505</v>
      </c>
      <c r="E1421">
        <f>'PPG-Graph'!$B$11*SIN(2*PI()*2*'PPG-Graph'!$B$2*A1421+'PPG-Graph'!$B$12)</f>
        <v>0</v>
      </c>
      <c r="F1421">
        <f>'PPG-Graph'!$B$14*SIN(2*PI()*3*'PPG-Graph'!$B$2*A1421+'PPG-Graph'!$B$15)</f>
        <v>0</v>
      </c>
      <c r="G1421">
        <f>'PPG-Graph'!$B$17*SIN(2*PI()*4*'PPG-Graph'!$B$2*A1421+'PPG-Graph'!$B$18)</f>
        <v>0</v>
      </c>
      <c r="H1421">
        <f>'PPG-Graph'!$B$20*SIN(2*PI()*5*'PPG-Graph'!$B$2*A1421+'PPG-Graph'!$B$21)</f>
        <v>0</v>
      </c>
      <c r="J1421">
        <f>K1421+L1421++M1421+N1421+O1421+'PPG-Graph'!$B$4</f>
        <v>149.04322095922885</v>
      </c>
      <c r="K1421">
        <f>'PPG-Graph'!$B$8*COS(2*PI()*'PPG-Graph'!$B$2*A1421+'PPG-Graph'!$B$9)*2*PI()*'PPG-Graph'!$B$2</f>
        <v>-20.956779040771142</v>
      </c>
      <c r="L1421">
        <f>'PPG-Graph'!$B$11*COS(2*PI()*2*'PPG-Graph'!$B$2*A1421+'PPG-Graph'!$B$12)*2*PI()*2*'PPG-Graph'!$B$2</f>
        <v>0</v>
      </c>
      <c r="M1421">
        <f>'PPG-Graph'!$B$14*COS(2*PI()*3*'PPG-Graph'!$B$2*A1421+'PPG-Graph'!$B$15)*2*PI()*3*'PPG-Graph'!$B$2</f>
        <v>0</v>
      </c>
      <c r="N1421">
        <f>'PPG-Graph'!$B$17*COS(2*PI()*4*'PPG-Graph'!$B$2*A1421+'PPG-Graph'!$B$18)*2*PI()*4*'PPG-Graph'!$B$2</f>
        <v>0</v>
      </c>
      <c r="O1421">
        <f>'PPG-Graph'!$B$20*COS(2*PI()*5*'PPG-Graph'!$B$2*A1421+'PPG-Graph'!$B$21)*2*PI()*5*'PPG-Graph'!$B$2</f>
        <v>0</v>
      </c>
      <c r="Q1421">
        <f>R1421+S1421++T1421+U1421+V1421+'PPG-Graph'!$B$4</f>
        <v>948.51126587843748</v>
      </c>
      <c r="R1421">
        <f>-'PPG-Graph'!$B$8*SIN(2*PI()*'PPG-Graph'!$B$2*A1421+'PPG-Graph'!$B$9)*(2*PI()*'PPG-Graph'!$B$2)^2</f>
        <v>778.51126587843748</v>
      </c>
      <c r="S1421">
        <f>-'PPG-Graph'!$B$11*SIN(2*PI()*2*'PPG-Graph'!$B$2*A1421+'PPG-Graph'!$B$12)*(2*PI()*2*'PPG-Graph'!$B$2)^2</f>
        <v>0</v>
      </c>
      <c r="T1421">
        <f>-'PPG-Graph'!$B$14*SIN(2*PI()*3*'PPG-Graph'!$B$2*A1421+'PPG-Graph'!$B$15)*(2*PI()*3*'PPG-Graph'!$B$2)^2</f>
        <v>0</v>
      </c>
      <c r="U1421">
        <f>-'PPG-Graph'!$B$17*SIN(2*PI()*4*'PPG-Graph'!$B$2*A1421+'PPG-Graph'!$B$18)*(2*PI()*4*'PPG-Graph'!$B$2)^2</f>
        <v>0</v>
      </c>
      <c r="V1421">
        <f>-'PPG-Graph'!$B$20*SIN(2*PI()*5*'PPG-Graph'!$B$2*A1421+'PPG-Graph'!$B$21)*(2*PI()*5*'PPG-Graph'!$B$2)^2</f>
        <v>0</v>
      </c>
    </row>
    <row r="1422" spans="1:22" x14ac:dyDescent="0.25">
      <c r="A1422">
        <v>4.7266666669999999</v>
      </c>
      <c r="C1422">
        <f>D1422+E1422++F1422+G1422+H1422+'PPG-Graph'!$B$4</f>
        <v>150.21455333462112</v>
      </c>
      <c r="D1422">
        <f>'PPG-Graph'!$B$8*SIN(2*PI()*'PPG-Graph'!$B$2*A1422+'PPG-Graph'!$B$9)</f>
        <v>-19.785446665378878</v>
      </c>
      <c r="E1422">
        <f>'PPG-Graph'!$B$11*SIN(2*PI()*2*'PPG-Graph'!$B$2*A1422+'PPG-Graph'!$B$12)</f>
        <v>0</v>
      </c>
      <c r="F1422">
        <f>'PPG-Graph'!$B$14*SIN(2*PI()*3*'PPG-Graph'!$B$2*A1422+'PPG-Graph'!$B$15)</f>
        <v>0</v>
      </c>
      <c r="G1422">
        <f>'PPG-Graph'!$B$17*SIN(2*PI()*4*'PPG-Graph'!$B$2*A1422+'PPG-Graph'!$B$18)</f>
        <v>0</v>
      </c>
      <c r="H1422">
        <f>'PPG-Graph'!$B$20*SIN(2*PI()*5*'PPG-Graph'!$B$2*A1422+'PPG-Graph'!$B$21)</f>
        <v>0</v>
      </c>
      <c r="J1422">
        <f>K1422+L1422++M1422+N1422+O1422+'PPG-Graph'!$B$4</f>
        <v>151.64266548653319</v>
      </c>
      <c r="K1422">
        <f>'PPG-Graph'!$B$8*COS(2*PI()*'PPG-Graph'!$B$2*A1422+'PPG-Graph'!$B$9)*2*PI()*'PPG-Graph'!$B$2</f>
        <v>-18.3573345134668</v>
      </c>
      <c r="L1422">
        <f>'PPG-Graph'!$B$11*COS(2*PI()*2*'PPG-Graph'!$B$2*A1422+'PPG-Graph'!$B$12)*2*PI()*2*'PPG-Graph'!$B$2</f>
        <v>0</v>
      </c>
      <c r="M1422">
        <f>'PPG-Graph'!$B$14*COS(2*PI()*3*'PPG-Graph'!$B$2*A1422+'PPG-Graph'!$B$15)*2*PI()*3*'PPG-Graph'!$B$2</f>
        <v>0</v>
      </c>
      <c r="N1422">
        <f>'PPG-Graph'!$B$17*COS(2*PI()*4*'PPG-Graph'!$B$2*A1422+'PPG-Graph'!$B$18)*2*PI()*4*'PPG-Graph'!$B$2</f>
        <v>0</v>
      </c>
      <c r="O1422">
        <f>'PPG-Graph'!$B$20*COS(2*PI()*5*'PPG-Graph'!$B$2*A1422+'PPG-Graph'!$B$21)*2*PI()*5*'PPG-Graph'!$B$2</f>
        <v>0</v>
      </c>
      <c r="Q1422">
        <f>R1422+S1422++T1422+U1422+V1422+'PPG-Graph'!$B$4</f>
        <v>951.09812594456855</v>
      </c>
      <c r="R1422">
        <f>-'PPG-Graph'!$B$8*SIN(2*PI()*'PPG-Graph'!$B$2*A1422+'PPG-Graph'!$B$9)*(2*PI()*'PPG-Graph'!$B$2)^2</f>
        <v>781.09812594456855</v>
      </c>
      <c r="S1422">
        <f>-'PPG-Graph'!$B$11*SIN(2*PI()*2*'PPG-Graph'!$B$2*A1422+'PPG-Graph'!$B$12)*(2*PI()*2*'PPG-Graph'!$B$2)^2</f>
        <v>0</v>
      </c>
      <c r="T1422">
        <f>-'PPG-Graph'!$B$14*SIN(2*PI()*3*'PPG-Graph'!$B$2*A1422+'PPG-Graph'!$B$15)*(2*PI()*3*'PPG-Graph'!$B$2)^2</f>
        <v>0</v>
      </c>
      <c r="U1422">
        <f>-'PPG-Graph'!$B$17*SIN(2*PI()*4*'PPG-Graph'!$B$2*A1422+'PPG-Graph'!$B$18)*(2*PI()*4*'PPG-Graph'!$B$2)^2</f>
        <v>0</v>
      </c>
      <c r="V1422">
        <f>-'PPG-Graph'!$B$20*SIN(2*PI()*5*'PPG-Graph'!$B$2*A1422+'PPG-Graph'!$B$21)*(2*PI()*5*'PPG-Graph'!$B$2)^2</f>
        <v>0</v>
      </c>
    </row>
    <row r="1423" spans="1:22" x14ac:dyDescent="0.25">
      <c r="A1423">
        <v>4.7300000000000004</v>
      </c>
      <c r="C1423">
        <f>D1423+E1423++F1423+G1423+H1423+'PPG-Graph'!$B$4</f>
        <v>150.15770597371045</v>
      </c>
      <c r="D1423">
        <f>'PPG-Graph'!$B$8*SIN(2*PI()*'PPG-Graph'!$B$2*A1423+'PPG-Graph'!$B$9)</f>
        <v>-19.842294026289558</v>
      </c>
      <c r="E1423">
        <f>'PPG-Graph'!$B$11*SIN(2*PI()*2*'PPG-Graph'!$B$2*A1423+'PPG-Graph'!$B$12)</f>
        <v>0</v>
      </c>
      <c r="F1423">
        <f>'PPG-Graph'!$B$14*SIN(2*PI()*3*'PPG-Graph'!$B$2*A1423+'PPG-Graph'!$B$15)</f>
        <v>0</v>
      </c>
      <c r="G1423">
        <f>'PPG-Graph'!$B$17*SIN(2*PI()*4*'PPG-Graph'!$B$2*A1423+'PPG-Graph'!$B$18)</f>
        <v>0</v>
      </c>
      <c r="H1423">
        <f>'PPG-Graph'!$B$20*SIN(2*PI()*5*'PPG-Graph'!$B$2*A1423+'PPG-Graph'!$B$21)</f>
        <v>0</v>
      </c>
      <c r="J1423">
        <f>K1423+L1423++M1423+N1423+O1423+'PPG-Graph'!$B$4</f>
        <v>154.25016136734928</v>
      </c>
      <c r="K1423">
        <f>'PPG-Graph'!$B$8*COS(2*PI()*'PPG-Graph'!$B$2*A1423+'PPG-Graph'!$B$9)*2*PI()*'PPG-Graph'!$B$2</f>
        <v>-15.749838632650711</v>
      </c>
      <c r="L1423">
        <f>'PPG-Graph'!$B$11*COS(2*PI()*2*'PPG-Graph'!$B$2*A1423+'PPG-Graph'!$B$12)*2*PI()*2*'PPG-Graph'!$B$2</f>
        <v>0</v>
      </c>
      <c r="M1423">
        <f>'PPG-Graph'!$B$14*COS(2*PI()*3*'PPG-Graph'!$B$2*A1423+'PPG-Graph'!$B$15)*2*PI()*3*'PPG-Graph'!$B$2</f>
        <v>0</v>
      </c>
      <c r="N1423">
        <f>'PPG-Graph'!$B$17*COS(2*PI()*4*'PPG-Graph'!$B$2*A1423+'PPG-Graph'!$B$18)*2*PI()*4*'PPG-Graph'!$B$2</f>
        <v>0</v>
      </c>
      <c r="O1423">
        <f>'PPG-Graph'!$B$20*COS(2*PI()*5*'PPG-Graph'!$B$2*A1423+'PPG-Graph'!$B$21)*2*PI()*5*'PPG-Graph'!$B$2</f>
        <v>0</v>
      </c>
      <c r="Q1423">
        <f>R1423+S1423++T1423+U1423+V1423+'PPG-Graph'!$B$4</f>
        <v>953.34236979830598</v>
      </c>
      <c r="R1423">
        <f>-'PPG-Graph'!$B$8*SIN(2*PI()*'PPG-Graph'!$B$2*A1423+'PPG-Graph'!$B$9)*(2*PI()*'PPG-Graph'!$B$2)^2</f>
        <v>783.34236979830598</v>
      </c>
      <c r="S1423">
        <f>-'PPG-Graph'!$B$11*SIN(2*PI()*2*'PPG-Graph'!$B$2*A1423+'PPG-Graph'!$B$12)*(2*PI()*2*'PPG-Graph'!$B$2)^2</f>
        <v>0</v>
      </c>
      <c r="T1423">
        <f>-'PPG-Graph'!$B$14*SIN(2*PI()*3*'PPG-Graph'!$B$2*A1423+'PPG-Graph'!$B$15)*(2*PI()*3*'PPG-Graph'!$B$2)^2</f>
        <v>0</v>
      </c>
      <c r="U1423">
        <f>-'PPG-Graph'!$B$17*SIN(2*PI()*4*'PPG-Graph'!$B$2*A1423+'PPG-Graph'!$B$18)*(2*PI()*4*'PPG-Graph'!$B$2)^2</f>
        <v>0</v>
      </c>
      <c r="V1423">
        <f>-'PPG-Graph'!$B$20*SIN(2*PI()*5*'PPG-Graph'!$B$2*A1423+'PPG-Graph'!$B$21)*(2*PI()*5*'PPG-Graph'!$B$2)^2</f>
        <v>0</v>
      </c>
    </row>
    <row r="1424" spans="1:22" x14ac:dyDescent="0.25">
      <c r="A1424">
        <v>4.733333333</v>
      </c>
      <c r="C1424">
        <f>D1424+E1424++F1424+G1424+H1424+'PPG-Graph'!$B$4</f>
        <v>150.109562097013</v>
      </c>
      <c r="D1424">
        <f>'PPG-Graph'!$B$8*SIN(2*PI()*'PPG-Graph'!$B$2*A1424+'PPG-Graph'!$B$9)</f>
        <v>-19.890437902986989</v>
      </c>
      <c r="E1424">
        <f>'PPG-Graph'!$B$11*SIN(2*PI()*2*'PPG-Graph'!$B$2*A1424+'PPG-Graph'!$B$12)</f>
        <v>0</v>
      </c>
      <c r="F1424">
        <f>'PPG-Graph'!$B$14*SIN(2*PI()*3*'PPG-Graph'!$B$2*A1424+'PPG-Graph'!$B$15)</f>
        <v>0</v>
      </c>
      <c r="G1424">
        <f>'PPG-Graph'!$B$17*SIN(2*PI()*4*'PPG-Graph'!$B$2*A1424+'PPG-Graph'!$B$18)</f>
        <v>0</v>
      </c>
      <c r="H1424">
        <f>'PPG-Graph'!$B$20*SIN(2*PI()*5*'PPG-Graph'!$B$2*A1424+'PPG-Graph'!$B$21)</f>
        <v>0</v>
      </c>
      <c r="J1424">
        <f>K1424+L1424++M1424+N1424+O1424+'PPG-Graph'!$B$4</f>
        <v>156.86456564654463</v>
      </c>
      <c r="K1424">
        <f>'PPG-Graph'!$B$8*COS(2*PI()*'PPG-Graph'!$B$2*A1424+'PPG-Graph'!$B$9)*2*PI()*'PPG-Graph'!$B$2</f>
        <v>-13.135434353455379</v>
      </c>
      <c r="L1424">
        <f>'PPG-Graph'!$B$11*COS(2*PI()*2*'PPG-Graph'!$B$2*A1424+'PPG-Graph'!$B$12)*2*PI()*2*'PPG-Graph'!$B$2</f>
        <v>0</v>
      </c>
      <c r="M1424">
        <f>'PPG-Graph'!$B$14*COS(2*PI()*3*'PPG-Graph'!$B$2*A1424+'PPG-Graph'!$B$15)*2*PI()*3*'PPG-Graph'!$B$2</f>
        <v>0</v>
      </c>
      <c r="N1424">
        <f>'PPG-Graph'!$B$17*COS(2*PI()*4*'PPG-Graph'!$B$2*A1424+'PPG-Graph'!$B$18)*2*PI()*4*'PPG-Graph'!$B$2</f>
        <v>0</v>
      </c>
      <c r="O1424">
        <f>'PPG-Graph'!$B$20*COS(2*PI()*5*'PPG-Graph'!$B$2*A1424+'PPG-Graph'!$B$21)*2*PI()*5*'PPG-Graph'!$B$2</f>
        <v>0</v>
      </c>
      <c r="Q1424">
        <f>R1424+S1424++T1424+U1424+V1424+'PPG-Graph'!$B$4</f>
        <v>955.2430138676599</v>
      </c>
      <c r="R1424">
        <f>-'PPG-Graph'!$B$8*SIN(2*PI()*'PPG-Graph'!$B$2*A1424+'PPG-Graph'!$B$9)*(2*PI()*'PPG-Graph'!$B$2)^2</f>
        <v>785.2430138676599</v>
      </c>
      <c r="S1424">
        <f>-'PPG-Graph'!$B$11*SIN(2*PI()*2*'PPG-Graph'!$B$2*A1424+'PPG-Graph'!$B$12)*(2*PI()*2*'PPG-Graph'!$B$2)^2</f>
        <v>0</v>
      </c>
      <c r="T1424">
        <f>-'PPG-Graph'!$B$14*SIN(2*PI()*3*'PPG-Graph'!$B$2*A1424+'PPG-Graph'!$B$15)*(2*PI()*3*'PPG-Graph'!$B$2)^2</f>
        <v>0</v>
      </c>
      <c r="U1424">
        <f>-'PPG-Graph'!$B$17*SIN(2*PI()*4*'PPG-Graph'!$B$2*A1424+'PPG-Graph'!$B$18)*(2*PI()*4*'PPG-Graph'!$B$2)^2</f>
        <v>0</v>
      </c>
      <c r="V1424">
        <f>-'PPG-Graph'!$B$20*SIN(2*PI()*5*'PPG-Graph'!$B$2*A1424+'PPG-Graph'!$B$21)*(2*PI()*5*'PPG-Graph'!$B$2)^2</f>
        <v>0</v>
      </c>
    </row>
    <row r="1425" spans="1:22" x14ac:dyDescent="0.25">
      <c r="A1425">
        <v>4.7366666669999997</v>
      </c>
      <c r="C1425">
        <f>D1425+E1425++F1425+G1425+H1425+'PPG-Graph'!$B$4</f>
        <v>150.07014281150484</v>
      </c>
      <c r="D1425">
        <f>'PPG-Graph'!$B$8*SIN(2*PI()*'PPG-Graph'!$B$2*A1425+'PPG-Graph'!$B$9)</f>
        <v>-19.92985718849517</v>
      </c>
      <c r="E1425">
        <f>'PPG-Graph'!$B$11*SIN(2*PI()*2*'PPG-Graph'!$B$2*A1425+'PPG-Graph'!$B$12)</f>
        <v>0</v>
      </c>
      <c r="F1425">
        <f>'PPG-Graph'!$B$14*SIN(2*PI()*3*'PPG-Graph'!$B$2*A1425+'PPG-Graph'!$B$15)</f>
        <v>0</v>
      </c>
      <c r="G1425">
        <f>'PPG-Graph'!$B$17*SIN(2*PI()*4*'PPG-Graph'!$B$2*A1425+'PPG-Graph'!$B$18)</f>
        <v>0</v>
      </c>
      <c r="H1425">
        <f>'PPG-Graph'!$B$20*SIN(2*PI()*5*'PPG-Graph'!$B$2*A1425+'PPG-Graph'!$B$21)</f>
        <v>0</v>
      </c>
      <c r="J1425">
        <f>K1425+L1425++M1425+N1425+O1425+'PPG-Graph'!$B$4</f>
        <v>159.48473234702428</v>
      </c>
      <c r="K1425">
        <f>'PPG-Graph'!$B$8*COS(2*PI()*'PPG-Graph'!$B$2*A1425+'PPG-Graph'!$B$9)*2*PI()*'PPG-Graph'!$B$2</f>
        <v>-10.515267652975714</v>
      </c>
      <c r="L1425">
        <f>'PPG-Graph'!$B$11*COS(2*PI()*2*'PPG-Graph'!$B$2*A1425+'PPG-Graph'!$B$12)*2*PI()*2*'PPG-Graph'!$B$2</f>
        <v>0</v>
      </c>
      <c r="M1425">
        <f>'PPG-Graph'!$B$14*COS(2*PI()*3*'PPG-Graph'!$B$2*A1425+'PPG-Graph'!$B$15)*2*PI()*3*'PPG-Graph'!$B$2</f>
        <v>0</v>
      </c>
      <c r="N1425">
        <f>'PPG-Graph'!$B$17*COS(2*PI()*4*'PPG-Graph'!$B$2*A1425+'PPG-Graph'!$B$18)*2*PI()*4*'PPG-Graph'!$B$2</f>
        <v>0</v>
      </c>
      <c r="O1425">
        <f>'PPG-Graph'!$B$20*COS(2*PI()*5*'PPG-Graph'!$B$2*A1425+'PPG-Graph'!$B$21)*2*PI()*5*'PPG-Graph'!$B$2</f>
        <v>0</v>
      </c>
      <c r="Q1425">
        <f>R1425+S1425++T1425+U1425+V1425+'PPG-Graph'!$B$4</f>
        <v>956.79922488261718</v>
      </c>
      <c r="R1425">
        <f>-'PPG-Graph'!$B$8*SIN(2*PI()*'PPG-Graph'!$B$2*A1425+'PPG-Graph'!$B$9)*(2*PI()*'PPG-Graph'!$B$2)^2</f>
        <v>786.79922488261718</v>
      </c>
      <c r="S1425">
        <f>-'PPG-Graph'!$B$11*SIN(2*PI()*2*'PPG-Graph'!$B$2*A1425+'PPG-Graph'!$B$12)*(2*PI()*2*'PPG-Graph'!$B$2)^2</f>
        <v>0</v>
      </c>
      <c r="T1425">
        <f>-'PPG-Graph'!$B$14*SIN(2*PI()*3*'PPG-Graph'!$B$2*A1425+'PPG-Graph'!$B$15)*(2*PI()*3*'PPG-Graph'!$B$2)^2</f>
        <v>0</v>
      </c>
      <c r="U1425">
        <f>-'PPG-Graph'!$B$17*SIN(2*PI()*4*'PPG-Graph'!$B$2*A1425+'PPG-Graph'!$B$18)*(2*PI()*4*'PPG-Graph'!$B$2)^2</f>
        <v>0</v>
      </c>
      <c r="V1425">
        <f>-'PPG-Graph'!$B$20*SIN(2*PI()*5*'PPG-Graph'!$B$2*A1425+'PPG-Graph'!$B$21)*(2*PI()*5*'PPG-Graph'!$B$2)^2</f>
        <v>0</v>
      </c>
    </row>
    <row r="1426" spans="1:22" x14ac:dyDescent="0.25">
      <c r="A1426">
        <v>4.74</v>
      </c>
      <c r="C1426">
        <f>D1426+E1426++F1426+G1426+H1426+'PPG-Graph'!$B$4</f>
        <v>150.03946543143456</v>
      </c>
      <c r="D1426">
        <f>'PPG-Graph'!$B$8*SIN(2*PI()*'PPG-Graph'!$B$2*A1426+'PPG-Graph'!$B$9)</f>
        <v>-19.960534568565432</v>
      </c>
      <c r="E1426">
        <f>'PPG-Graph'!$B$11*SIN(2*PI()*2*'PPG-Graph'!$B$2*A1426+'PPG-Graph'!$B$12)</f>
        <v>0</v>
      </c>
      <c r="F1426">
        <f>'PPG-Graph'!$B$14*SIN(2*PI()*3*'PPG-Graph'!$B$2*A1426+'PPG-Graph'!$B$15)</f>
        <v>0</v>
      </c>
      <c r="G1426">
        <f>'PPG-Graph'!$B$17*SIN(2*PI()*4*'PPG-Graph'!$B$2*A1426+'PPG-Graph'!$B$18)</f>
        <v>0</v>
      </c>
      <c r="H1426">
        <f>'PPG-Graph'!$B$20*SIN(2*PI()*5*'PPG-Graph'!$B$2*A1426+'PPG-Graph'!$B$21)</f>
        <v>0</v>
      </c>
      <c r="J1426">
        <f>K1426+L1426++M1426+N1426+O1426+'PPG-Graph'!$B$4</f>
        <v>162.10951060526503</v>
      </c>
      <c r="K1426">
        <f>'PPG-Graph'!$B$8*COS(2*PI()*'PPG-Graph'!$B$2*A1426+'PPG-Graph'!$B$9)*2*PI()*'PPG-Graph'!$B$2</f>
        <v>-7.8904893947349715</v>
      </c>
      <c r="L1426">
        <f>'PPG-Graph'!$B$11*COS(2*PI()*2*'PPG-Graph'!$B$2*A1426+'PPG-Graph'!$B$12)*2*PI()*2*'PPG-Graph'!$B$2</f>
        <v>0</v>
      </c>
      <c r="M1426">
        <f>'PPG-Graph'!$B$14*COS(2*PI()*3*'PPG-Graph'!$B$2*A1426+'PPG-Graph'!$B$15)*2*PI()*3*'PPG-Graph'!$B$2</f>
        <v>0</v>
      </c>
      <c r="N1426">
        <f>'PPG-Graph'!$B$17*COS(2*PI()*4*'PPG-Graph'!$B$2*A1426+'PPG-Graph'!$B$18)*2*PI()*4*'PPG-Graph'!$B$2</f>
        <v>0</v>
      </c>
      <c r="O1426">
        <f>'PPG-Graph'!$B$20*COS(2*PI()*5*'PPG-Graph'!$B$2*A1426+'PPG-Graph'!$B$21)*2*PI()*5*'PPG-Graph'!$B$2</f>
        <v>0</v>
      </c>
      <c r="Q1426">
        <f>R1426+S1426++T1426+U1426+V1426+'PPG-Graph'!$B$4</f>
        <v>958.0103193040386</v>
      </c>
      <c r="R1426">
        <f>-'PPG-Graph'!$B$8*SIN(2*PI()*'PPG-Graph'!$B$2*A1426+'PPG-Graph'!$B$9)*(2*PI()*'PPG-Graph'!$B$2)^2</f>
        <v>788.0103193040386</v>
      </c>
      <c r="S1426">
        <f>-'PPG-Graph'!$B$11*SIN(2*PI()*2*'PPG-Graph'!$B$2*A1426+'PPG-Graph'!$B$12)*(2*PI()*2*'PPG-Graph'!$B$2)^2</f>
        <v>0</v>
      </c>
      <c r="T1426">
        <f>-'PPG-Graph'!$B$14*SIN(2*PI()*3*'PPG-Graph'!$B$2*A1426+'PPG-Graph'!$B$15)*(2*PI()*3*'PPG-Graph'!$B$2)^2</f>
        <v>0</v>
      </c>
      <c r="U1426">
        <f>-'PPG-Graph'!$B$17*SIN(2*PI()*4*'PPG-Graph'!$B$2*A1426+'PPG-Graph'!$B$18)*(2*PI()*4*'PPG-Graph'!$B$2)^2</f>
        <v>0</v>
      </c>
      <c r="V1426">
        <f>-'PPG-Graph'!$B$20*SIN(2*PI()*5*'PPG-Graph'!$B$2*A1426+'PPG-Graph'!$B$21)*(2*PI()*5*'PPG-Graph'!$B$2)^2</f>
        <v>0</v>
      </c>
    </row>
    <row r="1427" spans="1:22" x14ac:dyDescent="0.25">
      <c r="A1427">
        <v>4.7433333329999998</v>
      </c>
      <c r="C1427">
        <f>D1427+E1427++F1427+G1427+H1427+'PPG-Graph'!$B$4</f>
        <v>150.01754339977691</v>
      </c>
      <c r="D1427">
        <f>'PPG-Graph'!$B$8*SIN(2*PI()*'PPG-Graph'!$B$2*A1427+'PPG-Graph'!$B$9)</f>
        <v>-19.982456600223081</v>
      </c>
      <c r="E1427">
        <f>'PPG-Graph'!$B$11*SIN(2*PI()*2*'PPG-Graph'!$B$2*A1427+'PPG-Graph'!$B$12)</f>
        <v>0</v>
      </c>
      <c r="F1427">
        <f>'PPG-Graph'!$B$14*SIN(2*PI()*3*'PPG-Graph'!$B$2*A1427+'PPG-Graph'!$B$15)</f>
        <v>0</v>
      </c>
      <c r="G1427">
        <f>'PPG-Graph'!$B$17*SIN(2*PI()*4*'PPG-Graph'!$B$2*A1427+'PPG-Graph'!$B$18)</f>
        <v>0</v>
      </c>
      <c r="H1427">
        <f>'PPG-Graph'!$B$20*SIN(2*PI()*5*'PPG-Graph'!$B$2*A1427+'PPG-Graph'!$B$21)</f>
        <v>0</v>
      </c>
      <c r="J1427">
        <f>K1427+L1427++M1427+N1427+O1427+'PPG-Graph'!$B$4</f>
        <v>164.73774989224435</v>
      </c>
      <c r="K1427">
        <f>'PPG-Graph'!$B$8*COS(2*PI()*'PPG-Graph'!$B$2*A1427+'PPG-Graph'!$B$9)*2*PI()*'PPG-Graph'!$B$2</f>
        <v>-5.2622501077556576</v>
      </c>
      <c r="L1427">
        <f>'PPG-Graph'!$B$11*COS(2*PI()*2*'PPG-Graph'!$B$2*A1427+'PPG-Graph'!$B$12)*2*PI()*2*'PPG-Graph'!$B$2</f>
        <v>0</v>
      </c>
      <c r="M1427">
        <f>'PPG-Graph'!$B$14*COS(2*PI()*3*'PPG-Graph'!$B$2*A1427+'PPG-Graph'!$B$15)*2*PI()*3*'PPG-Graph'!$B$2</f>
        <v>0</v>
      </c>
      <c r="N1427">
        <f>'PPG-Graph'!$B$17*COS(2*PI()*4*'PPG-Graph'!$B$2*A1427+'PPG-Graph'!$B$18)*2*PI()*4*'PPG-Graph'!$B$2</f>
        <v>0</v>
      </c>
      <c r="O1427">
        <f>'PPG-Graph'!$B$20*COS(2*PI()*5*'PPG-Graph'!$B$2*A1427+'PPG-Graph'!$B$21)*2*PI()*5*'PPG-Graph'!$B$2</f>
        <v>0</v>
      </c>
      <c r="Q1427">
        <f>R1427+S1427++T1427+U1427+V1427+'PPG-Graph'!$B$4</f>
        <v>958.8757664245552</v>
      </c>
      <c r="R1427">
        <f>-'PPG-Graph'!$B$8*SIN(2*PI()*'PPG-Graph'!$B$2*A1427+'PPG-Graph'!$B$9)*(2*PI()*'PPG-Graph'!$B$2)^2</f>
        <v>788.8757664245552</v>
      </c>
      <c r="S1427">
        <f>-'PPG-Graph'!$B$11*SIN(2*PI()*2*'PPG-Graph'!$B$2*A1427+'PPG-Graph'!$B$12)*(2*PI()*2*'PPG-Graph'!$B$2)^2</f>
        <v>0</v>
      </c>
      <c r="T1427">
        <f>-'PPG-Graph'!$B$14*SIN(2*PI()*3*'PPG-Graph'!$B$2*A1427+'PPG-Graph'!$B$15)*(2*PI()*3*'PPG-Graph'!$B$2)^2</f>
        <v>0</v>
      </c>
      <c r="U1427">
        <f>-'PPG-Graph'!$B$17*SIN(2*PI()*4*'PPG-Graph'!$B$2*A1427+'PPG-Graph'!$B$18)*(2*PI()*4*'PPG-Graph'!$B$2)^2</f>
        <v>0</v>
      </c>
      <c r="V1427">
        <f>-'PPG-Graph'!$B$20*SIN(2*PI()*5*'PPG-Graph'!$B$2*A1427+'PPG-Graph'!$B$21)*(2*PI()*5*'PPG-Graph'!$B$2)^2</f>
        <v>0</v>
      </c>
    </row>
    <row r="1428" spans="1:22" x14ac:dyDescent="0.25">
      <c r="A1428">
        <v>4.7466666670000004</v>
      </c>
      <c r="C1428">
        <f>D1428+E1428++F1428+G1428+H1428+'PPG-Graph'!$B$4</f>
        <v>150.00438632962585</v>
      </c>
      <c r="D1428">
        <f>'PPG-Graph'!$B$8*SIN(2*PI()*'PPG-Graph'!$B$2*A1428+'PPG-Graph'!$B$9)</f>
        <v>-19.995613670374144</v>
      </c>
      <c r="E1428">
        <f>'PPG-Graph'!$B$11*SIN(2*PI()*2*'PPG-Graph'!$B$2*A1428+'PPG-Graph'!$B$12)</f>
        <v>0</v>
      </c>
      <c r="F1428">
        <f>'PPG-Graph'!$B$14*SIN(2*PI()*3*'PPG-Graph'!$B$2*A1428+'PPG-Graph'!$B$15)</f>
        <v>0</v>
      </c>
      <c r="G1428">
        <f>'PPG-Graph'!$B$17*SIN(2*PI()*4*'PPG-Graph'!$B$2*A1428+'PPG-Graph'!$B$18)</f>
        <v>0</v>
      </c>
      <c r="H1428">
        <f>'PPG-Graph'!$B$20*SIN(2*PI()*5*'PPG-Graph'!$B$2*A1428+'PPG-Graph'!$B$21)</f>
        <v>0</v>
      </c>
      <c r="J1428">
        <f>K1428+L1428++M1428+N1428+O1428+'PPG-Graph'!$B$4</f>
        <v>167.36829816497416</v>
      </c>
      <c r="K1428">
        <f>'PPG-Graph'!$B$8*COS(2*PI()*'PPG-Graph'!$B$2*A1428+'PPG-Graph'!$B$9)*2*PI()*'PPG-Graph'!$B$2</f>
        <v>-2.6317018350258281</v>
      </c>
      <c r="L1428">
        <f>'PPG-Graph'!$B$11*COS(2*PI()*2*'PPG-Graph'!$B$2*A1428+'PPG-Graph'!$B$12)*2*PI()*2*'PPG-Graph'!$B$2</f>
        <v>0</v>
      </c>
      <c r="M1428">
        <f>'PPG-Graph'!$B$14*COS(2*PI()*3*'PPG-Graph'!$B$2*A1428+'PPG-Graph'!$B$15)*2*PI()*3*'PPG-Graph'!$B$2</f>
        <v>0</v>
      </c>
      <c r="N1428">
        <f>'PPG-Graph'!$B$17*COS(2*PI()*4*'PPG-Graph'!$B$2*A1428+'PPG-Graph'!$B$18)*2*PI()*4*'PPG-Graph'!$B$2</f>
        <v>0</v>
      </c>
      <c r="O1428">
        <f>'PPG-Graph'!$B$20*COS(2*PI()*5*'PPG-Graph'!$B$2*A1428+'PPG-Graph'!$B$21)*2*PI()*5*'PPG-Graph'!$B$2</f>
        <v>0</v>
      </c>
      <c r="Q1428">
        <f>R1428+S1428++T1428+U1428+V1428+'PPG-Graph'!$B$4</f>
        <v>959.39518673442876</v>
      </c>
      <c r="R1428">
        <f>-'PPG-Graph'!$B$8*SIN(2*PI()*'PPG-Graph'!$B$2*A1428+'PPG-Graph'!$B$9)*(2*PI()*'PPG-Graph'!$B$2)^2</f>
        <v>789.39518673442876</v>
      </c>
      <c r="S1428">
        <f>-'PPG-Graph'!$B$11*SIN(2*PI()*2*'PPG-Graph'!$B$2*A1428+'PPG-Graph'!$B$12)*(2*PI()*2*'PPG-Graph'!$B$2)^2</f>
        <v>0</v>
      </c>
      <c r="T1428">
        <f>-'PPG-Graph'!$B$14*SIN(2*PI()*3*'PPG-Graph'!$B$2*A1428+'PPG-Graph'!$B$15)*(2*PI()*3*'PPG-Graph'!$B$2)^2</f>
        <v>0</v>
      </c>
      <c r="U1428">
        <f>-'PPG-Graph'!$B$17*SIN(2*PI()*4*'PPG-Graph'!$B$2*A1428+'PPG-Graph'!$B$18)*(2*PI()*4*'PPG-Graph'!$B$2)^2</f>
        <v>0</v>
      </c>
      <c r="V1428">
        <f>-'PPG-Graph'!$B$20*SIN(2*PI()*5*'PPG-Graph'!$B$2*A1428+'PPG-Graph'!$B$21)*(2*PI()*5*'PPG-Graph'!$B$2)^2</f>
        <v>0</v>
      </c>
    </row>
    <row r="1429" spans="1:22" x14ac:dyDescent="0.25">
      <c r="A1429">
        <v>4.75</v>
      </c>
      <c r="C1429">
        <f>D1429+E1429++F1429+G1429+H1429+'PPG-Graph'!$B$4</f>
        <v>150</v>
      </c>
      <c r="D1429">
        <f>'PPG-Graph'!$B$8*SIN(2*PI()*'PPG-Graph'!$B$2*A1429+'PPG-Graph'!$B$9)</f>
        <v>-20</v>
      </c>
      <c r="E1429">
        <f>'PPG-Graph'!$B$11*SIN(2*PI()*2*'PPG-Graph'!$B$2*A1429+'PPG-Graph'!$B$12)</f>
        <v>0</v>
      </c>
      <c r="F1429">
        <f>'PPG-Graph'!$B$14*SIN(2*PI()*3*'PPG-Graph'!$B$2*A1429+'PPG-Graph'!$B$15)</f>
        <v>0</v>
      </c>
      <c r="G1429">
        <f>'PPG-Graph'!$B$17*SIN(2*PI()*4*'PPG-Graph'!$B$2*A1429+'PPG-Graph'!$B$18)</f>
        <v>0</v>
      </c>
      <c r="H1429">
        <f>'PPG-Graph'!$B$20*SIN(2*PI()*5*'PPG-Graph'!$B$2*A1429+'PPG-Graph'!$B$21)</f>
        <v>0</v>
      </c>
      <c r="J1429">
        <f>K1429+L1429++M1429+N1429+O1429+'PPG-Graph'!$B$4</f>
        <v>169.99999999999963</v>
      </c>
      <c r="K1429">
        <f>'PPG-Graph'!$B$8*COS(2*PI()*'PPG-Graph'!$B$2*A1429+'PPG-Graph'!$B$9)*2*PI()*'PPG-Graph'!$B$2</f>
        <v>-3.6948244452146906E-13</v>
      </c>
      <c r="L1429">
        <f>'PPG-Graph'!$B$11*COS(2*PI()*2*'PPG-Graph'!$B$2*A1429+'PPG-Graph'!$B$12)*2*PI()*2*'PPG-Graph'!$B$2</f>
        <v>0</v>
      </c>
      <c r="M1429">
        <f>'PPG-Graph'!$B$14*COS(2*PI()*3*'PPG-Graph'!$B$2*A1429+'PPG-Graph'!$B$15)*2*PI()*3*'PPG-Graph'!$B$2</f>
        <v>0</v>
      </c>
      <c r="N1429">
        <f>'PPG-Graph'!$B$17*COS(2*PI()*4*'PPG-Graph'!$B$2*A1429+'PPG-Graph'!$B$18)*2*PI()*4*'PPG-Graph'!$B$2</f>
        <v>0</v>
      </c>
      <c r="O1429">
        <f>'PPG-Graph'!$B$20*COS(2*PI()*5*'PPG-Graph'!$B$2*A1429+'PPG-Graph'!$B$21)*2*PI()*5*'PPG-Graph'!$B$2</f>
        <v>0</v>
      </c>
      <c r="Q1429">
        <f>R1429+S1429++T1429+U1429+V1429+'PPG-Graph'!$B$4</f>
        <v>959.5683520871487</v>
      </c>
      <c r="R1429">
        <f>-'PPG-Graph'!$B$8*SIN(2*PI()*'PPG-Graph'!$B$2*A1429+'PPG-Graph'!$B$9)*(2*PI()*'PPG-Graph'!$B$2)^2</f>
        <v>789.5683520871487</v>
      </c>
      <c r="S1429">
        <f>-'PPG-Graph'!$B$11*SIN(2*PI()*2*'PPG-Graph'!$B$2*A1429+'PPG-Graph'!$B$12)*(2*PI()*2*'PPG-Graph'!$B$2)^2</f>
        <v>0</v>
      </c>
      <c r="T1429">
        <f>-'PPG-Graph'!$B$14*SIN(2*PI()*3*'PPG-Graph'!$B$2*A1429+'PPG-Graph'!$B$15)*(2*PI()*3*'PPG-Graph'!$B$2)^2</f>
        <v>0</v>
      </c>
      <c r="U1429">
        <f>-'PPG-Graph'!$B$17*SIN(2*PI()*4*'PPG-Graph'!$B$2*A1429+'PPG-Graph'!$B$18)*(2*PI()*4*'PPG-Graph'!$B$2)^2</f>
        <v>0</v>
      </c>
      <c r="V1429">
        <f>-'PPG-Graph'!$B$20*SIN(2*PI()*5*'PPG-Graph'!$B$2*A1429+'PPG-Graph'!$B$21)*(2*PI()*5*'PPG-Graph'!$B$2)^2</f>
        <v>0</v>
      </c>
    </row>
    <row r="1430" spans="1:22" x14ac:dyDescent="0.25">
      <c r="A1430">
        <v>4.7533333329999996</v>
      </c>
      <c r="C1430">
        <f>D1430+E1430++F1430+G1430+H1430+'PPG-Graph'!$B$4</f>
        <v>150.00438632962585</v>
      </c>
      <c r="D1430">
        <f>'PPG-Graph'!$B$8*SIN(2*PI()*'PPG-Graph'!$B$2*A1430+'PPG-Graph'!$B$9)</f>
        <v>-19.995613670374148</v>
      </c>
      <c r="E1430">
        <f>'PPG-Graph'!$B$11*SIN(2*PI()*2*'PPG-Graph'!$B$2*A1430+'PPG-Graph'!$B$12)</f>
        <v>0</v>
      </c>
      <c r="F1430">
        <f>'PPG-Graph'!$B$14*SIN(2*PI()*3*'PPG-Graph'!$B$2*A1430+'PPG-Graph'!$B$15)</f>
        <v>0</v>
      </c>
      <c r="G1430">
        <f>'PPG-Graph'!$B$17*SIN(2*PI()*4*'PPG-Graph'!$B$2*A1430+'PPG-Graph'!$B$18)</f>
        <v>0</v>
      </c>
      <c r="H1430">
        <f>'PPG-Graph'!$B$20*SIN(2*PI()*5*'PPG-Graph'!$B$2*A1430+'PPG-Graph'!$B$21)</f>
        <v>0</v>
      </c>
      <c r="J1430">
        <f>K1430+L1430++M1430+N1430+O1430+'PPG-Graph'!$B$4</f>
        <v>172.63170183502552</v>
      </c>
      <c r="K1430">
        <f>'PPG-Graph'!$B$8*COS(2*PI()*'PPG-Graph'!$B$2*A1430+'PPG-Graph'!$B$9)*2*PI()*'PPG-Graph'!$B$2</f>
        <v>2.6317018350255359</v>
      </c>
      <c r="L1430">
        <f>'PPG-Graph'!$B$11*COS(2*PI()*2*'PPG-Graph'!$B$2*A1430+'PPG-Graph'!$B$12)*2*PI()*2*'PPG-Graph'!$B$2</f>
        <v>0</v>
      </c>
      <c r="M1430">
        <f>'PPG-Graph'!$B$14*COS(2*PI()*3*'PPG-Graph'!$B$2*A1430+'PPG-Graph'!$B$15)*2*PI()*3*'PPG-Graph'!$B$2</f>
        <v>0</v>
      </c>
      <c r="N1430">
        <f>'PPG-Graph'!$B$17*COS(2*PI()*4*'PPG-Graph'!$B$2*A1430+'PPG-Graph'!$B$18)*2*PI()*4*'PPG-Graph'!$B$2</f>
        <v>0</v>
      </c>
      <c r="O1430">
        <f>'PPG-Graph'!$B$20*COS(2*PI()*5*'PPG-Graph'!$B$2*A1430+'PPG-Graph'!$B$21)*2*PI()*5*'PPG-Graph'!$B$2</f>
        <v>0</v>
      </c>
      <c r="Q1430">
        <f>R1430+S1430++T1430+U1430+V1430+'PPG-Graph'!$B$4</f>
        <v>959.39518673442888</v>
      </c>
      <c r="R1430">
        <f>-'PPG-Graph'!$B$8*SIN(2*PI()*'PPG-Graph'!$B$2*A1430+'PPG-Graph'!$B$9)*(2*PI()*'PPG-Graph'!$B$2)^2</f>
        <v>789.39518673442888</v>
      </c>
      <c r="S1430">
        <f>-'PPG-Graph'!$B$11*SIN(2*PI()*2*'PPG-Graph'!$B$2*A1430+'PPG-Graph'!$B$12)*(2*PI()*2*'PPG-Graph'!$B$2)^2</f>
        <v>0</v>
      </c>
      <c r="T1430">
        <f>-'PPG-Graph'!$B$14*SIN(2*PI()*3*'PPG-Graph'!$B$2*A1430+'PPG-Graph'!$B$15)*(2*PI()*3*'PPG-Graph'!$B$2)^2</f>
        <v>0</v>
      </c>
      <c r="U1430">
        <f>-'PPG-Graph'!$B$17*SIN(2*PI()*4*'PPG-Graph'!$B$2*A1430+'PPG-Graph'!$B$18)*(2*PI()*4*'PPG-Graph'!$B$2)^2</f>
        <v>0</v>
      </c>
      <c r="V1430">
        <f>-'PPG-Graph'!$B$20*SIN(2*PI()*5*'PPG-Graph'!$B$2*A1430+'PPG-Graph'!$B$21)*(2*PI()*5*'PPG-Graph'!$B$2)^2</f>
        <v>0</v>
      </c>
    </row>
    <row r="1431" spans="1:22" x14ac:dyDescent="0.25">
      <c r="A1431">
        <v>4.7566666670000002</v>
      </c>
      <c r="C1431">
        <f>D1431+E1431++F1431+G1431+H1431+'PPG-Graph'!$B$4</f>
        <v>150.01754339977691</v>
      </c>
      <c r="D1431">
        <f>'PPG-Graph'!$B$8*SIN(2*PI()*'PPG-Graph'!$B$2*A1431+'PPG-Graph'!$B$9)</f>
        <v>-19.982456600223085</v>
      </c>
      <c r="E1431">
        <f>'PPG-Graph'!$B$11*SIN(2*PI()*2*'PPG-Graph'!$B$2*A1431+'PPG-Graph'!$B$12)</f>
        <v>0</v>
      </c>
      <c r="F1431">
        <f>'PPG-Graph'!$B$14*SIN(2*PI()*3*'PPG-Graph'!$B$2*A1431+'PPG-Graph'!$B$15)</f>
        <v>0</v>
      </c>
      <c r="G1431">
        <f>'PPG-Graph'!$B$17*SIN(2*PI()*4*'PPG-Graph'!$B$2*A1431+'PPG-Graph'!$B$18)</f>
        <v>0</v>
      </c>
      <c r="H1431">
        <f>'PPG-Graph'!$B$20*SIN(2*PI()*5*'PPG-Graph'!$B$2*A1431+'PPG-Graph'!$B$21)</f>
        <v>0</v>
      </c>
      <c r="J1431">
        <f>K1431+L1431++M1431+N1431+O1431+'PPG-Graph'!$B$4</f>
        <v>175.26225010775536</v>
      </c>
      <c r="K1431">
        <f>'PPG-Graph'!$B$8*COS(2*PI()*'PPG-Graph'!$B$2*A1431+'PPG-Graph'!$B$9)*2*PI()*'PPG-Graph'!$B$2</f>
        <v>5.2622501077553654</v>
      </c>
      <c r="L1431">
        <f>'PPG-Graph'!$B$11*COS(2*PI()*2*'PPG-Graph'!$B$2*A1431+'PPG-Graph'!$B$12)*2*PI()*2*'PPG-Graph'!$B$2</f>
        <v>0</v>
      </c>
      <c r="M1431">
        <f>'PPG-Graph'!$B$14*COS(2*PI()*3*'PPG-Graph'!$B$2*A1431+'PPG-Graph'!$B$15)*2*PI()*3*'PPG-Graph'!$B$2</f>
        <v>0</v>
      </c>
      <c r="N1431">
        <f>'PPG-Graph'!$B$17*COS(2*PI()*4*'PPG-Graph'!$B$2*A1431+'PPG-Graph'!$B$18)*2*PI()*4*'PPG-Graph'!$B$2</f>
        <v>0</v>
      </c>
      <c r="O1431">
        <f>'PPG-Graph'!$B$20*COS(2*PI()*5*'PPG-Graph'!$B$2*A1431+'PPG-Graph'!$B$21)*2*PI()*5*'PPG-Graph'!$B$2</f>
        <v>0</v>
      </c>
      <c r="Q1431">
        <f>R1431+S1431++T1431+U1431+V1431+'PPG-Graph'!$B$4</f>
        <v>958.87576642455542</v>
      </c>
      <c r="R1431">
        <f>-'PPG-Graph'!$B$8*SIN(2*PI()*'PPG-Graph'!$B$2*A1431+'PPG-Graph'!$B$9)*(2*PI()*'PPG-Graph'!$B$2)^2</f>
        <v>788.87576642455542</v>
      </c>
      <c r="S1431">
        <f>-'PPG-Graph'!$B$11*SIN(2*PI()*2*'PPG-Graph'!$B$2*A1431+'PPG-Graph'!$B$12)*(2*PI()*2*'PPG-Graph'!$B$2)^2</f>
        <v>0</v>
      </c>
      <c r="T1431">
        <f>-'PPG-Graph'!$B$14*SIN(2*PI()*3*'PPG-Graph'!$B$2*A1431+'PPG-Graph'!$B$15)*(2*PI()*3*'PPG-Graph'!$B$2)^2</f>
        <v>0</v>
      </c>
      <c r="U1431">
        <f>-'PPG-Graph'!$B$17*SIN(2*PI()*4*'PPG-Graph'!$B$2*A1431+'PPG-Graph'!$B$18)*(2*PI()*4*'PPG-Graph'!$B$2)^2</f>
        <v>0</v>
      </c>
      <c r="V1431">
        <f>-'PPG-Graph'!$B$20*SIN(2*PI()*5*'PPG-Graph'!$B$2*A1431+'PPG-Graph'!$B$21)*(2*PI()*5*'PPG-Graph'!$B$2)^2</f>
        <v>0</v>
      </c>
    </row>
    <row r="1432" spans="1:22" x14ac:dyDescent="0.25">
      <c r="A1432">
        <v>4.76</v>
      </c>
      <c r="C1432">
        <f>D1432+E1432++F1432+G1432+H1432+'PPG-Graph'!$B$4</f>
        <v>150.03946543143456</v>
      </c>
      <c r="D1432">
        <f>'PPG-Graph'!$B$8*SIN(2*PI()*'PPG-Graph'!$B$2*A1432+'PPG-Graph'!$B$9)</f>
        <v>-19.960534568565436</v>
      </c>
      <c r="E1432">
        <f>'PPG-Graph'!$B$11*SIN(2*PI()*2*'PPG-Graph'!$B$2*A1432+'PPG-Graph'!$B$12)</f>
        <v>0</v>
      </c>
      <c r="F1432">
        <f>'PPG-Graph'!$B$14*SIN(2*PI()*3*'PPG-Graph'!$B$2*A1432+'PPG-Graph'!$B$15)</f>
        <v>0</v>
      </c>
      <c r="G1432">
        <f>'PPG-Graph'!$B$17*SIN(2*PI()*4*'PPG-Graph'!$B$2*A1432+'PPG-Graph'!$B$18)</f>
        <v>0</v>
      </c>
      <c r="H1432">
        <f>'PPG-Graph'!$B$20*SIN(2*PI()*5*'PPG-Graph'!$B$2*A1432+'PPG-Graph'!$B$21)</f>
        <v>0</v>
      </c>
      <c r="J1432">
        <f>K1432+L1432++M1432+N1432+O1432+'PPG-Graph'!$B$4</f>
        <v>177.89048939473469</v>
      </c>
      <c r="K1432">
        <f>'PPG-Graph'!$B$8*COS(2*PI()*'PPG-Graph'!$B$2*A1432+'PPG-Graph'!$B$9)*2*PI()*'PPG-Graph'!$B$2</f>
        <v>7.8904893947346801</v>
      </c>
      <c r="L1432">
        <f>'PPG-Graph'!$B$11*COS(2*PI()*2*'PPG-Graph'!$B$2*A1432+'PPG-Graph'!$B$12)*2*PI()*2*'PPG-Graph'!$B$2</f>
        <v>0</v>
      </c>
      <c r="M1432">
        <f>'PPG-Graph'!$B$14*COS(2*PI()*3*'PPG-Graph'!$B$2*A1432+'PPG-Graph'!$B$15)*2*PI()*3*'PPG-Graph'!$B$2</f>
        <v>0</v>
      </c>
      <c r="N1432">
        <f>'PPG-Graph'!$B$17*COS(2*PI()*4*'PPG-Graph'!$B$2*A1432+'PPG-Graph'!$B$18)*2*PI()*4*'PPG-Graph'!$B$2</f>
        <v>0</v>
      </c>
      <c r="O1432">
        <f>'PPG-Graph'!$B$20*COS(2*PI()*5*'PPG-Graph'!$B$2*A1432+'PPG-Graph'!$B$21)*2*PI()*5*'PPG-Graph'!$B$2</f>
        <v>0</v>
      </c>
      <c r="Q1432">
        <f>R1432+S1432++T1432+U1432+V1432+'PPG-Graph'!$B$4</f>
        <v>958.01031930403872</v>
      </c>
      <c r="R1432">
        <f>-'PPG-Graph'!$B$8*SIN(2*PI()*'PPG-Graph'!$B$2*A1432+'PPG-Graph'!$B$9)*(2*PI()*'PPG-Graph'!$B$2)^2</f>
        <v>788.01031930403872</v>
      </c>
      <c r="S1432">
        <f>-'PPG-Graph'!$B$11*SIN(2*PI()*2*'PPG-Graph'!$B$2*A1432+'PPG-Graph'!$B$12)*(2*PI()*2*'PPG-Graph'!$B$2)^2</f>
        <v>0</v>
      </c>
      <c r="T1432">
        <f>-'PPG-Graph'!$B$14*SIN(2*PI()*3*'PPG-Graph'!$B$2*A1432+'PPG-Graph'!$B$15)*(2*PI()*3*'PPG-Graph'!$B$2)^2</f>
        <v>0</v>
      </c>
      <c r="U1432">
        <f>-'PPG-Graph'!$B$17*SIN(2*PI()*4*'PPG-Graph'!$B$2*A1432+'PPG-Graph'!$B$18)*(2*PI()*4*'PPG-Graph'!$B$2)^2</f>
        <v>0</v>
      </c>
      <c r="V1432">
        <f>-'PPG-Graph'!$B$20*SIN(2*PI()*5*'PPG-Graph'!$B$2*A1432+'PPG-Graph'!$B$21)*(2*PI()*5*'PPG-Graph'!$B$2)^2</f>
        <v>0</v>
      </c>
    </row>
    <row r="1433" spans="1:22" x14ac:dyDescent="0.25">
      <c r="A1433">
        <v>4.7633333330000003</v>
      </c>
      <c r="C1433">
        <f>D1433+E1433++F1433+G1433+H1433+'PPG-Graph'!$B$4</f>
        <v>150.07014281150484</v>
      </c>
      <c r="D1433">
        <f>'PPG-Graph'!$B$8*SIN(2*PI()*'PPG-Graph'!$B$2*A1433+'PPG-Graph'!$B$9)</f>
        <v>-19.929857188495173</v>
      </c>
      <c r="E1433">
        <f>'PPG-Graph'!$B$11*SIN(2*PI()*2*'PPG-Graph'!$B$2*A1433+'PPG-Graph'!$B$12)</f>
        <v>0</v>
      </c>
      <c r="F1433">
        <f>'PPG-Graph'!$B$14*SIN(2*PI()*3*'PPG-Graph'!$B$2*A1433+'PPG-Graph'!$B$15)</f>
        <v>0</v>
      </c>
      <c r="G1433">
        <f>'PPG-Graph'!$B$17*SIN(2*PI()*4*'PPG-Graph'!$B$2*A1433+'PPG-Graph'!$B$18)</f>
        <v>0</v>
      </c>
      <c r="H1433">
        <f>'PPG-Graph'!$B$20*SIN(2*PI()*5*'PPG-Graph'!$B$2*A1433+'PPG-Graph'!$B$21)</f>
        <v>0</v>
      </c>
      <c r="J1433">
        <f>K1433+L1433++M1433+N1433+O1433+'PPG-Graph'!$B$4</f>
        <v>180.51526765297541</v>
      </c>
      <c r="K1433">
        <f>'PPG-Graph'!$B$8*COS(2*PI()*'PPG-Graph'!$B$2*A1433+'PPG-Graph'!$B$9)*2*PI()*'PPG-Graph'!$B$2</f>
        <v>10.515267652975423</v>
      </c>
      <c r="L1433">
        <f>'PPG-Graph'!$B$11*COS(2*PI()*2*'PPG-Graph'!$B$2*A1433+'PPG-Graph'!$B$12)*2*PI()*2*'PPG-Graph'!$B$2</f>
        <v>0</v>
      </c>
      <c r="M1433">
        <f>'PPG-Graph'!$B$14*COS(2*PI()*3*'PPG-Graph'!$B$2*A1433+'PPG-Graph'!$B$15)*2*PI()*3*'PPG-Graph'!$B$2</f>
        <v>0</v>
      </c>
      <c r="N1433">
        <f>'PPG-Graph'!$B$17*COS(2*PI()*4*'PPG-Graph'!$B$2*A1433+'PPG-Graph'!$B$18)*2*PI()*4*'PPG-Graph'!$B$2</f>
        <v>0</v>
      </c>
      <c r="O1433">
        <f>'PPG-Graph'!$B$20*COS(2*PI()*5*'PPG-Graph'!$B$2*A1433+'PPG-Graph'!$B$21)*2*PI()*5*'PPG-Graph'!$B$2</f>
        <v>0</v>
      </c>
      <c r="Q1433">
        <f>R1433+S1433++T1433+U1433+V1433+'PPG-Graph'!$B$4</f>
        <v>956.79922488261741</v>
      </c>
      <c r="R1433">
        <f>-'PPG-Graph'!$B$8*SIN(2*PI()*'PPG-Graph'!$B$2*A1433+'PPG-Graph'!$B$9)*(2*PI()*'PPG-Graph'!$B$2)^2</f>
        <v>786.79922488261741</v>
      </c>
      <c r="S1433">
        <f>-'PPG-Graph'!$B$11*SIN(2*PI()*2*'PPG-Graph'!$B$2*A1433+'PPG-Graph'!$B$12)*(2*PI()*2*'PPG-Graph'!$B$2)^2</f>
        <v>0</v>
      </c>
      <c r="T1433">
        <f>-'PPG-Graph'!$B$14*SIN(2*PI()*3*'PPG-Graph'!$B$2*A1433+'PPG-Graph'!$B$15)*(2*PI()*3*'PPG-Graph'!$B$2)^2</f>
        <v>0</v>
      </c>
      <c r="U1433">
        <f>-'PPG-Graph'!$B$17*SIN(2*PI()*4*'PPG-Graph'!$B$2*A1433+'PPG-Graph'!$B$18)*(2*PI()*4*'PPG-Graph'!$B$2)^2</f>
        <v>0</v>
      </c>
      <c r="V1433">
        <f>-'PPG-Graph'!$B$20*SIN(2*PI()*5*'PPG-Graph'!$B$2*A1433+'PPG-Graph'!$B$21)*(2*PI()*5*'PPG-Graph'!$B$2)^2</f>
        <v>0</v>
      </c>
    </row>
    <row r="1434" spans="1:22" x14ac:dyDescent="0.25">
      <c r="A1434">
        <v>4.766666667</v>
      </c>
      <c r="C1434">
        <f>D1434+E1434++F1434+G1434+H1434+'PPG-Graph'!$B$4</f>
        <v>150.109562097013</v>
      </c>
      <c r="D1434">
        <f>'PPG-Graph'!$B$8*SIN(2*PI()*'PPG-Graph'!$B$2*A1434+'PPG-Graph'!$B$9)</f>
        <v>-19.890437902986992</v>
      </c>
      <c r="E1434">
        <f>'PPG-Graph'!$B$11*SIN(2*PI()*2*'PPG-Graph'!$B$2*A1434+'PPG-Graph'!$B$12)</f>
        <v>0</v>
      </c>
      <c r="F1434">
        <f>'PPG-Graph'!$B$14*SIN(2*PI()*3*'PPG-Graph'!$B$2*A1434+'PPG-Graph'!$B$15)</f>
        <v>0</v>
      </c>
      <c r="G1434">
        <f>'PPG-Graph'!$B$17*SIN(2*PI()*4*'PPG-Graph'!$B$2*A1434+'PPG-Graph'!$B$18)</f>
        <v>0</v>
      </c>
      <c r="H1434">
        <f>'PPG-Graph'!$B$20*SIN(2*PI()*5*'PPG-Graph'!$B$2*A1434+'PPG-Graph'!$B$21)</f>
        <v>0</v>
      </c>
      <c r="J1434">
        <f>K1434+L1434++M1434+N1434+O1434+'PPG-Graph'!$B$4</f>
        <v>183.13543435345508</v>
      </c>
      <c r="K1434">
        <f>'PPG-Graph'!$B$8*COS(2*PI()*'PPG-Graph'!$B$2*A1434+'PPG-Graph'!$B$9)*2*PI()*'PPG-Graph'!$B$2</f>
        <v>13.135434353455089</v>
      </c>
      <c r="L1434">
        <f>'PPG-Graph'!$B$11*COS(2*PI()*2*'PPG-Graph'!$B$2*A1434+'PPG-Graph'!$B$12)*2*PI()*2*'PPG-Graph'!$B$2</f>
        <v>0</v>
      </c>
      <c r="M1434">
        <f>'PPG-Graph'!$B$14*COS(2*PI()*3*'PPG-Graph'!$B$2*A1434+'PPG-Graph'!$B$15)*2*PI()*3*'PPG-Graph'!$B$2</f>
        <v>0</v>
      </c>
      <c r="N1434">
        <f>'PPG-Graph'!$B$17*COS(2*PI()*4*'PPG-Graph'!$B$2*A1434+'PPG-Graph'!$B$18)*2*PI()*4*'PPG-Graph'!$B$2</f>
        <v>0</v>
      </c>
      <c r="O1434">
        <f>'PPG-Graph'!$B$20*COS(2*PI()*5*'PPG-Graph'!$B$2*A1434+'PPG-Graph'!$B$21)*2*PI()*5*'PPG-Graph'!$B$2</f>
        <v>0</v>
      </c>
      <c r="Q1434">
        <f>R1434+S1434++T1434+U1434+V1434+'PPG-Graph'!$B$4</f>
        <v>955.24301386766001</v>
      </c>
      <c r="R1434">
        <f>-'PPG-Graph'!$B$8*SIN(2*PI()*'PPG-Graph'!$B$2*A1434+'PPG-Graph'!$B$9)*(2*PI()*'PPG-Graph'!$B$2)^2</f>
        <v>785.24301386766001</v>
      </c>
      <c r="S1434">
        <f>-'PPG-Graph'!$B$11*SIN(2*PI()*2*'PPG-Graph'!$B$2*A1434+'PPG-Graph'!$B$12)*(2*PI()*2*'PPG-Graph'!$B$2)^2</f>
        <v>0</v>
      </c>
      <c r="T1434">
        <f>-'PPG-Graph'!$B$14*SIN(2*PI()*3*'PPG-Graph'!$B$2*A1434+'PPG-Graph'!$B$15)*(2*PI()*3*'PPG-Graph'!$B$2)^2</f>
        <v>0</v>
      </c>
      <c r="U1434">
        <f>-'PPG-Graph'!$B$17*SIN(2*PI()*4*'PPG-Graph'!$B$2*A1434+'PPG-Graph'!$B$18)*(2*PI()*4*'PPG-Graph'!$B$2)^2</f>
        <v>0</v>
      </c>
      <c r="V1434">
        <f>-'PPG-Graph'!$B$20*SIN(2*PI()*5*'PPG-Graph'!$B$2*A1434+'PPG-Graph'!$B$21)*(2*PI()*5*'PPG-Graph'!$B$2)^2</f>
        <v>0</v>
      </c>
    </row>
    <row r="1435" spans="1:22" x14ac:dyDescent="0.25">
      <c r="A1435">
        <v>4.7699999999999996</v>
      </c>
      <c r="C1435">
        <f>D1435+E1435++F1435+G1435+H1435+'PPG-Graph'!$B$4</f>
        <v>150.15770597371045</v>
      </c>
      <c r="D1435">
        <f>'PPG-Graph'!$B$8*SIN(2*PI()*'PPG-Graph'!$B$2*A1435+'PPG-Graph'!$B$9)</f>
        <v>-19.842294026289565</v>
      </c>
      <c r="E1435">
        <f>'PPG-Graph'!$B$11*SIN(2*PI()*2*'PPG-Graph'!$B$2*A1435+'PPG-Graph'!$B$12)</f>
        <v>0</v>
      </c>
      <c r="F1435">
        <f>'PPG-Graph'!$B$14*SIN(2*PI()*3*'PPG-Graph'!$B$2*A1435+'PPG-Graph'!$B$15)</f>
        <v>0</v>
      </c>
      <c r="G1435">
        <f>'PPG-Graph'!$B$17*SIN(2*PI()*4*'PPG-Graph'!$B$2*A1435+'PPG-Graph'!$B$18)</f>
        <v>0</v>
      </c>
      <c r="H1435">
        <f>'PPG-Graph'!$B$20*SIN(2*PI()*5*'PPG-Graph'!$B$2*A1435+'PPG-Graph'!$B$21)</f>
        <v>0</v>
      </c>
      <c r="J1435">
        <f>K1435+L1435++M1435+N1435+O1435+'PPG-Graph'!$B$4</f>
        <v>185.74983863265041</v>
      </c>
      <c r="K1435">
        <f>'PPG-Graph'!$B$8*COS(2*PI()*'PPG-Graph'!$B$2*A1435+'PPG-Graph'!$B$9)*2*PI()*'PPG-Graph'!$B$2</f>
        <v>15.74983863265042</v>
      </c>
      <c r="L1435">
        <f>'PPG-Graph'!$B$11*COS(2*PI()*2*'PPG-Graph'!$B$2*A1435+'PPG-Graph'!$B$12)*2*PI()*2*'PPG-Graph'!$B$2</f>
        <v>0</v>
      </c>
      <c r="M1435">
        <f>'PPG-Graph'!$B$14*COS(2*PI()*3*'PPG-Graph'!$B$2*A1435+'PPG-Graph'!$B$15)*2*PI()*3*'PPG-Graph'!$B$2</f>
        <v>0</v>
      </c>
      <c r="N1435">
        <f>'PPG-Graph'!$B$17*COS(2*PI()*4*'PPG-Graph'!$B$2*A1435+'PPG-Graph'!$B$18)*2*PI()*4*'PPG-Graph'!$B$2</f>
        <v>0</v>
      </c>
      <c r="O1435">
        <f>'PPG-Graph'!$B$20*COS(2*PI()*5*'PPG-Graph'!$B$2*A1435+'PPG-Graph'!$B$21)*2*PI()*5*'PPG-Graph'!$B$2</f>
        <v>0</v>
      </c>
      <c r="Q1435">
        <f>R1435+S1435++T1435+U1435+V1435+'PPG-Graph'!$B$4</f>
        <v>953.34236979830632</v>
      </c>
      <c r="R1435">
        <f>-'PPG-Graph'!$B$8*SIN(2*PI()*'PPG-Graph'!$B$2*A1435+'PPG-Graph'!$B$9)*(2*PI()*'PPG-Graph'!$B$2)^2</f>
        <v>783.34236979830632</v>
      </c>
      <c r="S1435">
        <f>-'PPG-Graph'!$B$11*SIN(2*PI()*2*'PPG-Graph'!$B$2*A1435+'PPG-Graph'!$B$12)*(2*PI()*2*'PPG-Graph'!$B$2)^2</f>
        <v>0</v>
      </c>
      <c r="T1435">
        <f>-'PPG-Graph'!$B$14*SIN(2*PI()*3*'PPG-Graph'!$B$2*A1435+'PPG-Graph'!$B$15)*(2*PI()*3*'PPG-Graph'!$B$2)^2</f>
        <v>0</v>
      </c>
      <c r="U1435">
        <f>-'PPG-Graph'!$B$17*SIN(2*PI()*4*'PPG-Graph'!$B$2*A1435+'PPG-Graph'!$B$18)*(2*PI()*4*'PPG-Graph'!$B$2)^2</f>
        <v>0</v>
      </c>
      <c r="V1435">
        <f>-'PPG-Graph'!$B$20*SIN(2*PI()*5*'PPG-Graph'!$B$2*A1435+'PPG-Graph'!$B$21)*(2*PI()*5*'PPG-Graph'!$B$2)^2</f>
        <v>0</v>
      </c>
    </row>
    <row r="1436" spans="1:22" x14ac:dyDescent="0.25">
      <c r="A1436">
        <v>4.7733333330000001</v>
      </c>
      <c r="C1436">
        <f>D1436+E1436++F1436+G1436+H1436+'PPG-Graph'!$B$4</f>
        <v>150.21455333462112</v>
      </c>
      <c r="D1436">
        <f>'PPG-Graph'!$B$8*SIN(2*PI()*'PPG-Graph'!$B$2*A1436+'PPG-Graph'!$B$9)</f>
        <v>-19.785446665378885</v>
      </c>
      <c r="E1436">
        <f>'PPG-Graph'!$B$11*SIN(2*PI()*2*'PPG-Graph'!$B$2*A1436+'PPG-Graph'!$B$12)</f>
        <v>0</v>
      </c>
      <c r="F1436">
        <f>'PPG-Graph'!$B$14*SIN(2*PI()*3*'PPG-Graph'!$B$2*A1436+'PPG-Graph'!$B$15)</f>
        <v>0</v>
      </c>
      <c r="G1436">
        <f>'PPG-Graph'!$B$17*SIN(2*PI()*4*'PPG-Graph'!$B$2*A1436+'PPG-Graph'!$B$18)</f>
        <v>0</v>
      </c>
      <c r="H1436">
        <f>'PPG-Graph'!$B$20*SIN(2*PI()*5*'PPG-Graph'!$B$2*A1436+'PPG-Graph'!$B$21)</f>
        <v>0</v>
      </c>
      <c r="J1436">
        <f>K1436+L1436++M1436+N1436+O1436+'PPG-Graph'!$B$4</f>
        <v>188.35733451346653</v>
      </c>
      <c r="K1436">
        <f>'PPG-Graph'!$B$8*COS(2*PI()*'PPG-Graph'!$B$2*A1436+'PPG-Graph'!$B$9)*2*PI()*'PPG-Graph'!$B$2</f>
        <v>18.357334513466512</v>
      </c>
      <c r="L1436">
        <f>'PPG-Graph'!$B$11*COS(2*PI()*2*'PPG-Graph'!$B$2*A1436+'PPG-Graph'!$B$12)*2*PI()*2*'PPG-Graph'!$B$2</f>
        <v>0</v>
      </c>
      <c r="M1436">
        <f>'PPG-Graph'!$B$14*COS(2*PI()*3*'PPG-Graph'!$B$2*A1436+'PPG-Graph'!$B$15)*2*PI()*3*'PPG-Graph'!$B$2</f>
        <v>0</v>
      </c>
      <c r="N1436">
        <f>'PPG-Graph'!$B$17*COS(2*PI()*4*'PPG-Graph'!$B$2*A1436+'PPG-Graph'!$B$18)*2*PI()*4*'PPG-Graph'!$B$2</f>
        <v>0</v>
      </c>
      <c r="O1436">
        <f>'PPG-Graph'!$B$20*COS(2*PI()*5*'PPG-Graph'!$B$2*A1436+'PPG-Graph'!$B$21)*2*PI()*5*'PPG-Graph'!$B$2</f>
        <v>0</v>
      </c>
      <c r="Q1436">
        <f>R1436+S1436++T1436+U1436+V1436+'PPG-Graph'!$B$4</f>
        <v>951.09812594456878</v>
      </c>
      <c r="R1436">
        <f>-'PPG-Graph'!$B$8*SIN(2*PI()*'PPG-Graph'!$B$2*A1436+'PPG-Graph'!$B$9)*(2*PI()*'PPG-Graph'!$B$2)^2</f>
        <v>781.09812594456878</v>
      </c>
      <c r="S1436">
        <f>-'PPG-Graph'!$B$11*SIN(2*PI()*2*'PPG-Graph'!$B$2*A1436+'PPG-Graph'!$B$12)*(2*PI()*2*'PPG-Graph'!$B$2)^2</f>
        <v>0</v>
      </c>
      <c r="T1436">
        <f>-'PPG-Graph'!$B$14*SIN(2*PI()*3*'PPG-Graph'!$B$2*A1436+'PPG-Graph'!$B$15)*(2*PI()*3*'PPG-Graph'!$B$2)^2</f>
        <v>0</v>
      </c>
      <c r="U1436">
        <f>-'PPG-Graph'!$B$17*SIN(2*PI()*4*'PPG-Graph'!$B$2*A1436+'PPG-Graph'!$B$18)*(2*PI()*4*'PPG-Graph'!$B$2)^2</f>
        <v>0</v>
      </c>
      <c r="V1436">
        <f>-'PPG-Graph'!$B$20*SIN(2*PI()*5*'PPG-Graph'!$B$2*A1436+'PPG-Graph'!$B$21)*(2*PI()*5*'PPG-Graph'!$B$2)^2</f>
        <v>0</v>
      </c>
    </row>
    <row r="1437" spans="1:22" x14ac:dyDescent="0.25">
      <c r="A1437">
        <v>4.7766666669999998</v>
      </c>
      <c r="C1437">
        <f>D1437+E1437++F1437+G1437+H1437+'PPG-Graph'!$B$4</f>
        <v>150.28007926557549</v>
      </c>
      <c r="D1437">
        <f>'PPG-Graph'!$B$8*SIN(2*PI()*'PPG-Graph'!$B$2*A1437+'PPG-Graph'!$B$9)</f>
        <v>-19.719920734424512</v>
      </c>
      <c r="E1437">
        <f>'PPG-Graph'!$B$11*SIN(2*PI()*2*'PPG-Graph'!$B$2*A1437+'PPG-Graph'!$B$12)</f>
        <v>0</v>
      </c>
      <c r="F1437">
        <f>'PPG-Graph'!$B$14*SIN(2*PI()*3*'PPG-Graph'!$B$2*A1437+'PPG-Graph'!$B$15)</f>
        <v>0</v>
      </c>
      <c r="G1437">
        <f>'PPG-Graph'!$B$17*SIN(2*PI()*4*'PPG-Graph'!$B$2*A1437+'PPG-Graph'!$B$18)</f>
        <v>0</v>
      </c>
      <c r="H1437">
        <f>'PPG-Graph'!$B$20*SIN(2*PI()*5*'PPG-Graph'!$B$2*A1437+'PPG-Graph'!$B$21)</f>
        <v>0</v>
      </c>
      <c r="J1437">
        <f>K1437+L1437++M1437+N1437+O1437+'PPG-Graph'!$B$4</f>
        <v>190.95677904077087</v>
      </c>
      <c r="K1437">
        <f>'PPG-Graph'!$B$8*COS(2*PI()*'PPG-Graph'!$B$2*A1437+'PPG-Graph'!$B$9)*2*PI()*'PPG-Graph'!$B$2</f>
        <v>20.956779040770854</v>
      </c>
      <c r="L1437">
        <f>'PPG-Graph'!$B$11*COS(2*PI()*2*'PPG-Graph'!$B$2*A1437+'PPG-Graph'!$B$12)*2*PI()*2*'PPG-Graph'!$B$2</f>
        <v>0</v>
      </c>
      <c r="M1437">
        <f>'PPG-Graph'!$B$14*COS(2*PI()*3*'PPG-Graph'!$B$2*A1437+'PPG-Graph'!$B$15)*2*PI()*3*'PPG-Graph'!$B$2</f>
        <v>0</v>
      </c>
      <c r="N1437">
        <f>'PPG-Graph'!$B$17*COS(2*PI()*4*'PPG-Graph'!$B$2*A1437+'PPG-Graph'!$B$18)*2*PI()*4*'PPG-Graph'!$B$2</f>
        <v>0</v>
      </c>
      <c r="O1437">
        <f>'PPG-Graph'!$B$20*COS(2*PI()*5*'PPG-Graph'!$B$2*A1437+'PPG-Graph'!$B$21)*2*PI()*5*'PPG-Graph'!$B$2</f>
        <v>0</v>
      </c>
      <c r="Q1437">
        <f>R1437+S1437++T1437+U1437+V1437+'PPG-Graph'!$B$4</f>
        <v>948.51126587843783</v>
      </c>
      <c r="R1437">
        <f>-'PPG-Graph'!$B$8*SIN(2*PI()*'PPG-Graph'!$B$2*A1437+'PPG-Graph'!$B$9)*(2*PI()*'PPG-Graph'!$B$2)^2</f>
        <v>778.51126587843783</v>
      </c>
      <c r="S1437">
        <f>-'PPG-Graph'!$B$11*SIN(2*PI()*2*'PPG-Graph'!$B$2*A1437+'PPG-Graph'!$B$12)*(2*PI()*2*'PPG-Graph'!$B$2)^2</f>
        <v>0</v>
      </c>
      <c r="T1437">
        <f>-'PPG-Graph'!$B$14*SIN(2*PI()*3*'PPG-Graph'!$B$2*A1437+'PPG-Graph'!$B$15)*(2*PI()*3*'PPG-Graph'!$B$2)^2</f>
        <v>0</v>
      </c>
      <c r="U1437">
        <f>-'PPG-Graph'!$B$17*SIN(2*PI()*4*'PPG-Graph'!$B$2*A1437+'PPG-Graph'!$B$18)*(2*PI()*4*'PPG-Graph'!$B$2)^2</f>
        <v>0</v>
      </c>
      <c r="V1437">
        <f>-'PPG-Graph'!$B$20*SIN(2*PI()*5*'PPG-Graph'!$B$2*A1437+'PPG-Graph'!$B$21)*(2*PI()*5*'PPG-Graph'!$B$2)^2</f>
        <v>0</v>
      </c>
    </row>
    <row r="1438" spans="1:22" x14ac:dyDescent="0.25">
      <c r="A1438">
        <v>4.78</v>
      </c>
      <c r="C1438">
        <f>D1438+E1438++F1438+G1438+H1438+'PPG-Graph'!$B$4</f>
        <v>150.35425498542622</v>
      </c>
      <c r="D1438">
        <f>'PPG-Graph'!$B$8*SIN(2*PI()*'PPG-Graph'!$B$2*A1438+'PPG-Graph'!$B$9)</f>
        <v>-19.645745014573773</v>
      </c>
      <c r="E1438">
        <f>'PPG-Graph'!$B$11*SIN(2*PI()*2*'PPG-Graph'!$B$2*A1438+'PPG-Graph'!$B$12)</f>
        <v>0</v>
      </c>
      <c r="F1438">
        <f>'PPG-Graph'!$B$14*SIN(2*PI()*3*'PPG-Graph'!$B$2*A1438+'PPG-Graph'!$B$15)</f>
        <v>0</v>
      </c>
      <c r="G1438">
        <f>'PPG-Graph'!$B$17*SIN(2*PI()*4*'PPG-Graph'!$B$2*A1438+'PPG-Graph'!$B$18)</f>
        <v>0</v>
      </c>
      <c r="H1438">
        <f>'PPG-Graph'!$B$20*SIN(2*PI()*5*'PPG-Graph'!$B$2*A1438+'PPG-Graph'!$B$21)</f>
        <v>0</v>
      </c>
      <c r="J1438">
        <f>K1438+L1438++M1438+N1438+O1438+'PPG-Graph'!$B$4</f>
        <v>193.54703045290037</v>
      </c>
      <c r="K1438">
        <f>'PPG-Graph'!$B$8*COS(2*PI()*'PPG-Graph'!$B$2*A1438+'PPG-Graph'!$B$9)*2*PI()*'PPG-Graph'!$B$2</f>
        <v>23.547030452900362</v>
      </c>
      <c r="L1438">
        <f>'PPG-Graph'!$B$11*COS(2*PI()*2*'PPG-Graph'!$B$2*A1438+'PPG-Graph'!$B$12)*2*PI()*2*'PPG-Graph'!$B$2</f>
        <v>0</v>
      </c>
      <c r="M1438">
        <f>'PPG-Graph'!$B$14*COS(2*PI()*3*'PPG-Graph'!$B$2*A1438+'PPG-Graph'!$B$15)*2*PI()*3*'PPG-Graph'!$B$2</f>
        <v>0</v>
      </c>
      <c r="N1438">
        <f>'PPG-Graph'!$B$17*COS(2*PI()*4*'PPG-Graph'!$B$2*A1438+'PPG-Graph'!$B$18)*2*PI()*4*'PPG-Graph'!$B$2</f>
        <v>0</v>
      </c>
      <c r="O1438">
        <f>'PPG-Graph'!$B$20*COS(2*PI()*5*'PPG-Graph'!$B$2*A1438+'PPG-Graph'!$B$21)*2*PI()*5*'PPG-Graph'!$B$2</f>
        <v>0</v>
      </c>
      <c r="Q1438">
        <f>R1438+S1438++T1438+U1438+V1438+'PPG-Graph'!$B$4</f>
        <v>945.58292583406649</v>
      </c>
      <c r="R1438">
        <f>-'PPG-Graph'!$B$8*SIN(2*PI()*'PPG-Graph'!$B$2*A1438+'PPG-Graph'!$B$9)*(2*PI()*'PPG-Graph'!$B$2)^2</f>
        <v>775.58292583406649</v>
      </c>
      <c r="S1438">
        <f>-'PPG-Graph'!$B$11*SIN(2*PI()*2*'PPG-Graph'!$B$2*A1438+'PPG-Graph'!$B$12)*(2*PI()*2*'PPG-Graph'!$B$2)^2</f>
        <v>0</v>
      </c>
      <c r="T1438">
        <f>-'PPG-Graph'!$B$14*SIN(2*PI()*3*'PPG-Graph'!$B$2*A1438+'PPG-Graph'!$B$15)*(2*PI()*3*'PPG-Graph'!$B$2)^2</f>
        <v>0</v>
      </c>
      <c r="U1438">
        <f>-'PPG-Graph'!$B$17*SIN(2*PI()*4*'PPG-Graph'!$B$2*A1438+'PPG-Graph'!$B$18)*(2*PI()*4*'PPG-Graph'!$B$2)^2</f>
        <v>0</v>
      </c>
      <c r="V1438">
        <f>-'PPG-Graph'!$B$20*SIN(2*PI()*5*'PPG-Graph'!$B$2*A1438+'PPG-Graph'!$B$21)*(2*PI()*5*'PPG-Graph'!$B$2)^2</f>
        <v>0</v>
      </c>
    </row>
    <row r="1439" spans="1:22" x14ac:dyDescent="0.25">
      <c r="A1439">
        <v>4.7833333329999999</v>
      </c>
      <c r="C1439">
        <f>D1439+E1439++F1439+G1439+H1439+'PPG-Graph'!$B$4</f>
        <v>150.43704797661491</v>
      </c>
      <c r="D1439">
        <f>'PPG-Graph'!$B$8*SIN(2*PI()*'PPG-Graph'!$B$2*A1439+'PPG-Graph'!$B$9)</f>
        <v>-19.562952023385108</v>
      </c>
      <c r="E1439">
        <f>'PPG-Graph'!$B$11*SIN(2*PI()*2*'PPG-Graph'!$B$2*A1439+'PPG-Graph'!$B$12)</f>
        <v>0</v>
      </c>
      <c r="F1439">
        <f>'PPG-Graph'!$B$14*SIN(2*PI()*3*'PPG-Graph'!$B$2*A1439+'PPG-Graph'!$B$15)</f>
        <v>0</v>
      </c>
      <c r="G1439">
        <f>'PPG-Graph'!$B$17*SIN(2*PI()*4*'PPG-Graph'!$B$2*A1439+'PPG-Graph'!$B$18)</f>
        <v>0</v>
      </c>
      <c r="H1439">
        <f>'PPG-Graph'!$B$20*SIN(2*PI()*5*'PPG-Graph'!$B$2*A1439+'PPG-Graph'!$B$21)</f>
        <v>0</v>
      </c>
      <c r="J1439">
        <f>K1439+L1439++M1439+N1439+O1439+'PPG-Graph'!$B$4</f>
        <v>196.12695336130179</v>
      </c>
      <c r="K1439">
        <f>'PPG-Graph'!$B$8*COS(2*PI()*'PPG-Graph'!$B$2*A1439+'PPG-Graph'!$B$9)*2*PI()*'PPG-Graph'!$B$2</f>
        <v>26.12695336130178</v>
      </c>
      <c r="L1439">
        <f>'PPG-Graph'!$B$11*COS(2*PI()*2*'PPG-Graph'!$B$2*A1439+'PPG-Graph'!$B$12)*2*PI()*2*'PPG-Graph'!$B$2</f>
        <v>0</v>
      </c>
      <c r="M1439">
        <f>'PPG-Graph'!$B$14*COS(2*PI()*3*'PPG-Graph'!$B$2*A1439+'PPG-Graph'!$B$15)*2*PI()*3*'PPG-Graph'!$B$2</f>
        <v>0</v>
      </c>
      <c r="N1439">
        <f>'PPG-Graph'!$B$17*COS(2*PI()*4*'PPG-Graph'!$B$2*A1439+'PPG-Graph'!$B$18)*2*PI()*4*'PPG-Graph'!$B$2</f>
        <v>0</v>
      </c>
      <c r="O1439">
        <f>'PPG-Graph'!$B$20*COS(2*PI()*5*'PPG-Graph'!$B$2*A1439+'PPG-Graph'!$B$21)*2*PI()*5*'PPG-Graph'!$B$2</f>
        <v>0</v>
      </c>
      <c r="Q1439">
        <f>R1439+S1439++T1439+U1439+V1439+'PPG-Graph'!$B$4</f>
        <v>942.31438955320652</v>
      </c>
      <c r="R1439">
        <f>-'PPG-Graph'!$B$8*SIN(2*PI()*'PPG-Graph'!$B$2*A1439+'PPG-Graph'!$B$9)*(2*PI()*'PPG-Graph'!$B$2)^2</f>
        <v>772.31438955320652</v>
      </c>
      <c r="S1439">
        <f>-'PPG-Graph'!$B$11*SIN(2*PI()*2*'PPG-Graph'!$B$2*A1439+'PPG-Graph'!$B$12)*(2*PI()*2*'PPG-Graph'!$B$2)^2</f>
        <v>0</v>
      </c>
      <c r="T1439">
        <f>-'PPG-Graph'!$B$14*SIN(2*PI()*3*'PPG-Graph'!$B$2*A1439+'PPG-Graph'!$B$15)*(2*PI()*3*'PPG-Graph'!$B$2)^2</f>
        <v>0</v>
      </c>
      <c r="U1439">
        <f>-'PPG-Graph'!$B$17*SIN(2*PI()*4*'PPG-Graph'!$B$2*A1439+'PPG-Graph'!$B$18)*(2*PI()*4*'PPG-Graph'!$B$2)^2</f>
        <v>0</v>
      </c>
      <c r="V1439">
        <f>-'PPG-Graph'!$B$20*SIN(2*PI()*5*'PPG-Graph'!$B$2*A1439+'PPG-Graph'!$B$21)*(2*PI()*5*'PPG-Graph'!$B$2)^2</f>
        <v>0</v>
      </c>
    </row>
    <row r="1440" spans="1:22" x14ac:dyDescent="0.25">
      <c r="A1440">
        <v>4.7866666670000004</v>
      </c>
      <c r="C1440">
        <f>D1440+E1440++F1440+G1440+H1440+'PPG-Graph'!$B$4</f>
        <v>150.52842195210195</v>
      </c>
      <c r="D1440">
        <f>'PPG-Graph'!$B$8*SIN(2*PI()*'PPG-Graph'!$B$2*A1440+'PPG-Graph'!$B$9)</f>
        <v>-19.471578047898063</v>
      </c>
      <c r="E1440">
        <f>'PPG-Graph'!$B$11*SIN(2*PI()*2*'PPG-Graph'!$B$2*A1440+'PPG-Graph'!$B$12)</f>
        <v>0</v>
      </c>
      <c r="F1440">
        <f>'PPG-Graph'!$B$14*SIN(2*PI()*3*'PPG-Graph'!$B$2*A1440+'PPG-Graph'!$B$15)</f>
        <v>0</v>
      </c>
      <c r="G1440">
        <f>'PPG-Graph'!$B$17*SIN(2*PI()*4*'PPG-Graph'!$B$2*A1440+'PPG-Graph'!$B$18)</f>
        <v>0</v>
      </c>
      <c r="H1440">
        <f>'PPG-Graph'!$B$20*SIN(2*PI()*5*'PPG-Graph'!$B$2*A1440+'PPG-Graph'!$B$21)</f>
        <v>0</v>
      </c>
      <c r="J1440">
        <f>K1440+L1440++M1440+N1440+O1440+'PPG-Graph'!$B$4</f>
        <v>198.69541689545477</v>
      </c>
      <c r="K1440">
        <f>'PPG-Graph'!$B$8*COS(2*PI()*'PPG-Graph'!$B$2*A1440+'PPG-Graph'!$B$9)*2*PI()*'PPG-Graph'!$B$2</f>
        <v>28.695416895454763</v>
      </c>
      <c r="L1440">
        <f>'PPG-Graph'!$B$11*COS(2*PI()*2*'PPG-Graph'!$B$2*A1440+'PPG-Graph'!$B$12)*2*PI()*2*'PPG-Graph'!$B$2</f>
        <v>0</v>
      </c>
      <c r="M1440">
        <f>'PPG-Graph'!$B$14*COS(2*PI()*3*'PPG-Graph'!$B$2*A1440+'PPG-Graph'!$B$15)*2*PI()*3*'PPG-Graph'!$B$2</f>
        <v>0</v>
      </c>
      <c r="N1440">
        <f>'PPG-Graph'!$B$17*COS(2*PI()*4*'PPG-Graph'!$B$2*A1440+'PPG-Graph'!$B$18)*2*PI()*4*'PPG-Graph'!$B$2</f>
        <v>0</v>
      </c>
      <c r="O1440">
        <f>'PPG-Graph'!$B$20*COS(2*PI()*5*'PPG-Graph'!$B$2*A1440+'PPG-Graph'!$B$21)*2*PI()*5*'PPG-Graph'!$B$2</f>
        <v>0</v>
      </c>
      <c r="Q1440">
        <f>R1440+S1440++T1440+U1440+V1440+'PPG-Graph'!$B$4</f>
        <v>938.70708959075864</v>
      </c>
      <c r="R1440">
        <f>-'PPG-Graph'!$B$8*SIN(2*PI()*'PPG-Graph'!$B$2*A1440+'PPG-Graph'!$B$9)*(2*PI()*'PPG-Graph'!$B$2)^2</f>
        <v>768.70708959075864</v>
      </c>
      <c r="S1440">
        <f>-'PPG-Graph'!$B$11*SIN(2*PI()*2*'PPG-Graph'!$B$2*A1440+'PPG-Graph'!$B$12)*(2*PI()*2*'PPG-Graph'!$B$2)^2</f>
        <v>0</v>
      </c>
      <c r="T1440">
        <f>-'PPG-Graph'!$B$14*SIN(2*PI()*3*'PPG-Graph'!$B$2*A1440+'PPG-Graph'!$B$15)*(2*PI()*3*'PPG-Graph'!$B$2)^2</f>
        <v>0</v>
      </c>
      <c r="U1440">
        <f>-'PPG-Graph'!$B$17*SIN(2*PI()*4*'PPG-Graph'!$B$2*A1440+'PPG-Graph'!$B$18)*(2*PI()*4*'PPG-Graph'!$B$2)^2</f>
        <v>0</v>
      </c>
      <c r="V1440">
        <f>-'PPG-Graph'!$B$20*SIN(2*PI()*5*'PPG-Graph'!$B$2*A1440+'PPG-Graph'!$B$21)*(2*PI()*5*'PPG-Graph'!$B$2)^2</f>
        <v>0</v>
      </c>
    </row>
    <row r="1441" spans="1:22" x14ac:dyDescent="0.25">
      <c r="A1441">
        <v>4.79</v>
      </c>
      <c r="C1441">
        <f>D1441+E1441++F1441+G1441+H1441+'PPG-Graph'!$B$4</f>
        <v>150.62833677742736</v>
      </c>
      <c r="D1441">
        <f>'PPG-Graph'!$B$8*SIN(2*PI()*'PPG-Graph'!$B$2*A1441+'PPG-Graph'!$B$9)</f>
        <v>-19.371663222572625</v>
      </c>
      <c r="E1441">
        <f>'PPG-Graph'!$B$11*SIN(2*PI()*2*'PPG-Graph'!$B$2*A1441+'PPG-Graph'!$B$12)</f>
        <v>0</v>
      </c>
      <c r="F1441">
        <f>'PPG-Graph'!$B$14*SIN(2*PI()*3*'PPG-Graph'!$B$2*A1441+'PPG-Graph'!$B$15)</f>
        <v>0</v>
      </c>
      <c r="G1441">
        <f>'PPG-Graph'!$B$17*SIN(2*PI()*4*'PPG-Graph'!$B$2*A1441+'PPG-Graph'!$B$18)</f>
        <v>0</v>
      </c>
      <c r="H1441">
        <f>'PPG-Graph'!$B$20*SIN(2*PI()*5*'PPG-Graph'!$B$2*A1441+'PPG-Graph'!$B$21)</f>
        <v>0</v>
      </c>
      <c r="J1441">
        <f>K1441+L1441++M1441+N1441+O1441+'PPG-Graph'!$B$4</f>
        <v>201.25129290156718</v>
      </c>
      <c r="K1441">
        <f>'PPG-Graph'!$B$8*COS(2*PI()*'PPG-Graph'!$B$2*A1441+'PPG-Graph'!$B$9)*2*PI()*'PPG-Graph'!$B$2</f>
        <v>31.251292901567197</v>
      </c>
      <c r="L1441">
        <f>'PPG-Graph'!$B$11*COS(2*PI()*2*'PPG-Graph'!$B$2*A1441+'PPG-Graph'!$B$12)*2*PI()*2*'PPG-Graph'!$B$2</f>
        <v>0</v>
      </c>
      <c r="M1441">
        <f>'PPG-Graph'!$B$14*COS(2*PI()*3*'PPG-Graph'!$B$2*A1441+'PPG-Graph'!$B$15)*2*PI()*3*'PPG-Graph'!$B$2</f>
        <v>0</v>
      </c>
      <c r="N1441">
        <f>'PPG-Graph'!$B$17*COS(2*PI()*4*'PPG-Graph'!$B$2*A1441+'PPG-Graph'!$B$18)*2*PI()*4*'PPG-Graph'!$B$2</f>
        <v>0</v>
      </c>
      <c r="O1441">
        <f>'PPG-Graph'!$B$20*COS(2*PI()*5*'PPG-Graph'!$B$2*A1441+'PPG-Graph'!$B$21)*2*PI()*5*'PPG-Graph'!$B$2</f>
        <v>0</v>
      </c>
      <c r="Q1441">
        <f>R1441+S1441++T1441+U1441+V1441+'PPG-Graph'!$B$4</f>
        <v>934.76261039169458</v>
      </c>
      <c r="R1441">
        <f>-'PPG-Graph'!$B$8*SIN(2*PI()*'PPG-Graph'!$B$2*A1441+'PPG-Graph'!$B$9)*(2*PI()*'PPG-Graph'!$B$2)^2</f>
        <v>764.76261039169458</v>
      </c>
      <c r="S1441">
        <f>-'PPG-Graph'!$B$11*SIN(2*PI()*2*'PPG-Graph'!$B$2*A1441+'PPG-Graph'!$B$12)*(2*PI()*2*'PPG-Graph'!$B$2)^2</f>
        <v>0</v>
      </c>
      <c r="T1441">
        <f>-'PPG-Graph'!$B$14*SIN(2*PI()*3*'PPG-Graph'!$B$2*A1441+'PPG-Graph'!$B$15)*(2*PI()*3*'PPG-Graph'!$B$2)^2</f>
        <v>0</v>
      </c>
      <c r="U1441">
        <f>-'PPG-Graph'!$B$17*SIN(2*PI()*4*'PPG-Graph'!$B$2*A1441+'PPG-Graph'!$B$18)*(2*PI()*4*'PPG-Graph'!$B$2)^2</f>
        <v>0</v>
      </c>
      <c r="V1441">
        <f>-'PPG-Graph'!$B$20*SIN(2*PI()*5*'PPG-Graph'!$B$2*A1441+'PPG-Graph'!$B$21)*(2*PI()*5*'PPG-Graph'!$B$2)^2</f>
        <v>0</v>
      </c>
    </row>
    <row r="1442" spans="1:22" x14ac:dyDescent="0.25">
      <c r="A1442">
        <v>4.7933333329999996</v>
      </c>
      <c r="C1442">
        <f>D1442+E1442++F1442+G1442+H1442+'PPG-Graph'!$B$4</f>
        <v>150.73674865278232</v>
      </c>
      <c r="D1442">
        <f>'PPG-Graph'!$B$8*SIN(2*PI()*'PPG-Graph'!$B$2*A1442+'PPG-Graph'!$B$9)</f>
        <v>-19.263251347217665</v>
      </c>
      <c r="E1442">
        <f>'PPG-Graph'!$B$11*SIN(2*PI()*2*'PPG-Graph'!$B$2*A1442+'PPG-Graph'!$B$12)</f>
        <v>0</v>
      </c>
      <c r="F1442">
        <f>'PPG-Graph'!$B$14*SIN(2*PI()*3*'PPG-Graph'!$B$2*A1442+'PPG-Graph'!$B$15)</f>
        <v>0</v>
      </c>
      <c r="G1442">
        <f>'PPG-Graph'!$B$17*SIN(2*PI()*4*'PPG-Graph'!$B$2*A1442+'PPG-Graph'!$B$18)</f>
        <v>0</v>
      </c>
      <c r="H1442">
        <f>'PPG-Graph'!$B$20*SIN(2*PI()*5*'PPG-Graph'!$B$2*A1442+'PPG-Graph'!$B$21)</f>
        <v>0</v>
      </c>
      <c r="J1442">
        <f>K1442+L1442++M1442+N1442+O1442+'PPG-Graph'!$B$4</f>
        <v>203.79346106048959</v>
      </c>
      <c r="K1442">
        <f>'PPG-Graph'!$B$8*COS(2*PI()*'PPG-Graph'!$B$2*A1442+'PPG-Graph'!$B$9)*2*PI()*'PPG-Graph'!$B$2</f>
        <v>33.793461060489584</v>
      </c>
      <c r="L1442">
        <f>'PPG-Graph'!$B$11*COS(2*PI()*2*'PPG-Graph'!$B$2*A1442+'PPG-Graph'!$B$12)*2*PI()*2*'PPG-Graph'!$B$2</f>
        <v>0</v>
      </c>
      <c r="M1442">
        <f>'PPG-Graph'!$B$14*COS(2*PI()*3*'PPG-Graph'!$B$2*A1442+'PPG-Graph'!$B$15)*2*PI()*3*'PPG-Graph'!$B$2</f>
        <v>0</v>
      </c>
      <c r="N1442">
        <f>'PPG-Graph'!$B$17*COS(2*PI()*4*'PPG-Graph'!$B$2*A1442+'PPG-Graph'!$B$18)*2*PI()*4*'PPG-Graph'!$B$2</f>
        <v>0</v>
      </c>
      <c r="O1442">
        <f>'PPG-Graph'!$B$20*COS(2*PI()*5*'PPG-Graph'!$B$2*A1442+'PPG-Graph'!$B$21)*2*PI()*5*'PPG-Graph'!$B$2</f>
        <v>0</v>
      </c>
      <c r="Q1442">
        <f>R1442+S1442++T1442+U1442+V1442+'PPG-Graph'!$B$4</f>
        <v>930.48268110315985</v>
      </c>
      <c r="R1442">
        <f>-'PPG-Graph'!$B$8*SIN(2*PI()*'PPG-Graph'!$B$2*A1442+'PPG-Graph'!$B$9)*(2*PI()*'PPG-Graph'!$B$2)^2</f>
        <v>760.48268110315985</v>
      </c>
      <c r="S1442">
        <f>-'PPG-Graph'!$B$11*SIN(2*PI()*2*'PPG-Graph'!$B$2*A1442+'PPG-Graph'!$B$12)*(2*PI()*2*'PPG-Graph'!$B$2)^2</f>
        <v>0</v>
      </c>
      <c r="T1442">
        <f>-'PPG-Graph'!$B$14*SIN(2*PI()*3*'PPG-Graph'!$B$2*A1442+'PPG-Graph'!$B$15)*(2*PI()*3*'PPG-Graph'!$B$2)^2</f>
        <v>0</v>
      </c>
      <c r="U1442">
        <f>-'PPG-Graph'!$B$17*SIN(2*PI()*4*'PPG-Graph'!$B$2*A1442+'PPG-Graph'!$B$18)*(2*PI()*4*'PPG-Graph'!$B$2)^2</f>
        <v>0</v>
      </c>
      <c r="V1442">
        <f>-'PPG-Graph'!$B$20*SIN(2*PI()*5*'PPG-Graph'!$B$2*A1442+'PPG-Graph'!$B$21)*(2*PI()*5*'PPG-Graph'!$B$2)^2</f>
        <v>0</v>
      </c>
    </row>
    <row r="1443" spans="1:22" x14ac:dyDescent="0.25">
      <c r="A1443">
        <v>4.7966666670000002</v>
      </c>
      <c r="C1443">
        <f>D1443+E1443++F1443+G1443+H1443+'PPG-Graph'!$B$4</f>
        <v>150.85361006146559</v>
      </c>
      <c r="D1443">
        <f>'PPG-Graph'!$B$8*SIN(2*PI()*'PPG-Graph'!$B$2*A1443+'PPG-Graph'!$B$9)</f>
        <v>-19.146389938534405</v>
      </c>
      <c r="E1443">
        <f>'PPG-Graph'!$B$11*SIN(2*PI()*2*'PPG-Graph'!$B$2*A1443+'PPG-Graph'!$B$12)</f>
        <v>0</v>
      </c>
      <c r="F1443">
        <f>'PPG-Graph'!$B$14*SIN(2*PI()*3*'PPG-Graph'!$B$2*A1443+'PPG-Graph'!$B$15)</f>
        <v>0</v>
      </c>
      <c r="G1443">
        <f>'PPG-Graph'!$B$17*SIN(2*PI()*4*'PPG-Graph'!$B$2*A1443+'PPG-Graph'!$B$18)</f>
        <v>0</v>
      </c>
      <c r="H1443">
        <f>'PPG-Graph'!$B$20*SIN(2*PI()*5*'PPG-Graph'!$B$2*A1443+'PPG-Graph'!$B$21)</f>
        <v>0</v>
      </c>
      <c r="J1443">
        <f>K1443+L1443++M1443+N1443+O1443+'PPG-Graph'!$B$4</f>
        <v>206.32080704934083</v>
      </c>
      <c r="K1443">
        <f>'PPG-Graph'!$B$8*COS(2*PI()*'PPG-Graph'!$B$2*A1443+'PPG-Graph'!$B$9)*2*PI()*'PPG-Graph'!$B$2</f>
        <v>36.320807049340843</v>
      </c>
      <c r="L1443">
        <f>'PPG-Graph'!$B$11*COS(2*PI()*2*'PPG-Graph'!$B$2*A1443+'PPG-Graph'!$B$12)*2*PI()*2*'PPG-Graph'!$B$2</f>
        <v>0</v>
      </c>
      <c r="M1443">
        <f>'PPG-Graph'!$B$14*COS(2*PI()*3*'PPG-Graph'!$B$2*A1443+'PPG-Graph'!$B$15)*2*PI()*3*'PPG-Graph'!$B$2</f>
        <v>0</v>
      </c>
      <c r="N1443">
        <f>'PPG-Graph'!$B$17*COS(2*PI()*4*'PPG-Graph'!$B$2*A1443+'PPG-Graph'!$B$18)*2*PI()*4*'PPG-Graph'!$B$2</f>
        <v>0</v>
      </c>
      <c r="O1443">
        <f>'PPG-Graph'!$B$20*COS(2*PI()*5*'PPG-Graph'!$B$2*A1443+'PPG-Graph'!$B$21)*2*PI()*5*'PPG-Graph'!$B$2</f>
        <v>0</v>
      </c>
      <c r="Q1443">
        <f>R1443+S1443++T1443+U1443+V1443+'PPG-Graph'!$B$4</f>
        <v>925.86917760932863</v>
      </c>
      <c r="R1443">
        <f>-'PPG-Graph'!$B$8*SIN(2*PI()*'PPG-Graph'!$B$2*A1443+'PPG-Graph'!$B$9)*(2*PI()*'PPG-Graph'!$B$2)^2</f>
        <v>755.86917760932863</v>
      </c>
      <c r="S1443">
        <f>-'PPG-Graph'!$B$11*SIN(2*PI()*2*'PPG-Graph'!$B$2*A1443+'PPG-Graph'!$B$12)*(2*PI()*2*'PPG-Graph'!$B$2)^2</f>
        <v>0</v>
      </c>
      <c r="T1443">
        <f>-'PPG-Graph'!$B$14*SIN(2*PI()*3*'PPG-Graph'!$B$2*A1443+'PPG-Graph'!$B$15)*(2*PI()*3*'PPG-Graph'!$B$2)^2</f>
        <v>0</v>
      </c>
      <c r="U1443">
        <f>-'PPG-Graph'!$B$17*SIN(2*PI()*4*'PPG-Graph'!$B$2*A1443+'PPG-Graph'!$B$18)*(2*PI()*4*'PPG-Graph'!$B$2)^2</f>
        <v>0</v>
      </c>
      <c r="V1443">
        <f>-'PPG-Graph'!$B$20*SIN(2*PI()*5*'PPG-Graph'!$B$2*A1443+'PPG-Graph'!$B$21)*(2*PI()*5*'PPG-Graph'!$B$2)^2</f>
        <v>0</v>
      </c>
    </row>
    <row r="1444" spans="1:22" x14ac:dyDescent="0.25">
      <c r="A1444">
        <v>4.8</v>
      </c>
      <c r="C1444">
        <f>D1444+E1444++F1444+G1444+H1444+'PPG-Graph'!$B$4</f>
        <v>150.97886967409693</v>
      </c>
      <c r="D1444">
        <f>'PPG-Graph'!$B$8*SIN(2*PI()*'PPG-Graph'!$B$2*A1444+'PPG-Graph'!$B$9)</f>
        <v>-19.02113032590308</v>
      </c>
      <c r="E1444">
        <f>'PPG-Graph'!$B$11*SIN(2*PI()*2*'PPG-Graph'!$B$2*A1444+'PPG-Graph'!$B$12)</f>
        <v>0</v>
      </c>
      <c r="F1444">
        <f>'PPG-Graph'!$B$14*SIN(2*PI()*3*'PPG-Graph'!$B$2*A1444+'PPG-Graph'!$B$15)</f>
        <v>0</v>
      </c>
      <c r="G1444">
        <f>'PPG-Graph'!$B$17*SIN(2*PI()*4*'PPG-Graph'!$B$2*A1444+'PPG-Graph'!$B$18)</f>
        <v>0</v>
      </c>
      <c r="H1444">
        <f>'PPG-Graph'!$B$20*SIN(2*PI()*5*'PPG-Graph'!$B$2*A1444+'PPG-Graph'!$B$21)</f>
        <v>0</v>
      </c>
      <c r="J1444">
        <f>K1444+L1444++M1444+N1444+O1444+'PPG-Graph'!$B$4</f>
        <v>208.83222077450918</v>
      </c>
      <c r="K1444">
        <f>'PPG-Graph'!$B$8*COS(2*PI()*'PPG-Graph'!$B$2*A1444+'PPG-Graph'!$B$9)*2*PI()*'PPG-Graph'!$B$2</f>
        <v>38.832220774509189</v>
      </c>
      <c r="L1444">
        <f>'PPG-Graph'!$B$11*COS(2*PI()*2*'PPG-Graph'!$B$2*A1444+'PPG-Graph'!$B$12)*2*PI()*2*'PPG-Graph'!$B$2</f>
        <v>0</v>
      </c>
      <c r="M1444">
        <f>'PPG-Graph'!$B$14*COS(2*PI()*3*'PPG-Graph'!$B$2*A1444+'PPG-Graph'!$B$15)*2*PI()*3*'PPG-Graph'!$B$2</f>
        <v>0</v>
      </c>
      <c r="N1444">
        <f>'PPG-Graph'!$B$17*COS(2*PI()*4*'PPG-Graph'!$B$2*A1444+'PPG-Graph'!$B$18)*2*PI()*4*'PPG-Graph'!$B$2</f>
        <v>0</v>
      </c>
      <c r="O1444">
        <f>'PPG-Graph'!$B$20*COS(2*PI()*5*'PPG-Graph'!$B$2*A1444+'PPG-Graph'!$B$21)*2*PI()*5*'PPG-Graph'!$B$2</f>
        <v>0</v>
      </c>
      <c r="Q1444">
        <f>R1444+S1444++T1444+U1444+V1444+'PPG-Graph'!$B$4</f>
        <v>920.92412631290915</v>
      </c>
      <c r="R1444">
        <f>-'PPG-Graph'!$B$8*SIN(2*PI()*'PPG-Graph'!$B$2*A1444+'PPG-Graph'!$B$9)*(2*PI()*'PPG-Graph'!$B$2)^2</f>
        <v>750.92412631290915</v>
      </c>
      <c r="S1444">
        <f>-'PPG-Graph'!$B$11*SIN(2*PI()*2*'PPG-Graph'!$B$2*A1444+'PPG-Graph'!$B$12)*(2*PI()*2*'PPG-Graph'!$B$2)^2</f>
        <v>0</v>
      </c>
      <c r="T1444">
        <f>-'PPG-Graph'!$B$14*SIN(2*PI()*3*'PPG-Graph'!$B$2*A1444+'PPG-Graph'!$B$15)*(2*PI()*3*'PPG-Graph'!$B$2)^2</f>
        <v>0</v>
      </c>
      <c r="U1444">
        <f>-'PPG-Graph'!$B$17*SIN(2*PI()*4*'PPG-Graph'!$B$2*A1444+'PPG-Graph'!$B$18)*(2*PI()*4*'PPG-Graph'!$B$2)^2</f>
        <v>0</v>
      </c>
      <c r="V1444">
        <f>-'PPG-Graph'!$B$20*SIN(2*PI()*5*'PPG-Graph'!$B$2*A1444+'PPG-Graph'!$B$21)*(2*PI()*5*'PPG-Graph'!$B$2)^2</f>
        <v>0</v>
      </c>
    </row>
    <row r="1445" spans="1:22" x14ac:dyDescent="0.25">
      <c r="A1445">
        <v>4.8033333330000003</v>
      </c>
      <c r="C1445">
        <f>D1445+E1445++F1445+G1445+H1445+'PPG-Graph'!$B$4</f>
        <v>151.11247258147483</v>
      </c>
      <c r="D1445">
        <f>'PPG-Graph'!$B$8*SIN(2*PI()*'PPG-Graph'!$B$2*A1445+'PPG-Graph'!$B$9)</f>
        <v>-18.887527418525153</v>
      </c>
      <c r="E1445">
        <f>'PPG-Graph'!$B$11*SIN(2*PI()*2*'PPG-Graph'!$B$2*A1445+'PPG-Graph'!$B$12)</f>
        <v>0</v>
      </c>
      <c r="F1445">
        <f>'PPG-Graph'!$B$14*SIN(2*PI()*3*'PPG-Graph'!$B$2*A1445+'PPG-Graph'!$B$15)</f>
        <v>0</v>
      </c>
      <c r="G1445">
        <f>'PPG-Graph'!$B$17*SIN(2*PI()*4*'PPG-Graph'!$B$2*A1445+'PPG-Graph'!$B$18)</f>
        <v>0</v>
      </c>
      <c r="H1445">
        <f>'PPG-Graph'!$B$20*SIN(2*PI()*5*'PPG-Graph'!$B$2*A1445+'PPG-Graph'!$B$21)</f>
        <v>0</v>
      </c>
      <c r="J1445">
        <f>K1445+L1445++M1445+N1445+O1445+'PPG-Graph'!$B$4</f>
        <v>211.32660140763585</v>
      </c>
      <c r="K1445">
        <f>'PPG-Graph'!$B$8*COS(2*PI()*'PPG-Graph'!$B$2*A1445+'PPG-Graph'!$B$9)*2*PI()*'PPG-Graph'!$B$2</f>
        <v>41.326601407635863</v>
      </c>
      <c r="L1445">
        <f>'PPG-Graph'!$B$11*COS(2*PI()*2*'PPG-Graph'!$B$2*A1445+'PPG-Graph'!$B$12)*2*PI()*2*'PPG-Graph'!$B$2</f>
        <v>0</v>
      </c>
      <c r="M1445">
        <f>'PPG-Graph'!$B$14*COS(2*PI()*3*'PPG-Graph'!$B$2*A1445+'PPG-Graph'!$B$15)*2*PI()*3*'PPG-Graph'!$B$2</f>
        <v>0</v>
      </c>
      <c r="N1445">
        <f>'PPG-Graph'!$B$17*COS(2*PI()*4*'PPG-Graph'!$B$2*A1445+'PPG-Graph'!$B$18)*2*PI()*4*'PPG-Graph'!$B$2</f>
        <v>0</v>
      </c>
      <c r="O1445">
        <f>'PPG-Graph'!$B$20*COS(2*PI()*5*'PPG-Graph'!$B$2*A1445+'PPG-Graph'!$B$21)*2*PI()*5*'PPG-Graph'!$B$2</f>
        <v>0</v>
      </c>
      <c r="Q1445">
        <f>R1445+S1445++T1445+U1445+V1445+'PPG-Graph'!$B$4</f>
        <v>915.64969494228706</v>
      </c>
      <c r="R1445">
        <f>-'PPG-Graph'!$B$8*SIN(2*PI()*'PPG-Graph'!$B$2*A1445+'PPG-Graph'!$B$9)*(2*PI()*'PPG-Graph'!$B$2)^2</f>
        <v>745.64969494228706</v>
      </c>
      <c r="S1445">
        <f>-'PPG-Graph'!$B$11*SIN(2*PI()*2*'PPG-Graph'!$B$2*A1445+'PPG-Graph'!$B$12)*(2*PI()*2*'PPG-Graph'!$B$2)^2</f>
        <v>0</v>
      </c>
      <c r="T1445">
        <f>-'PPG-Graph'!$B$14*SIN(2*PI()*3*'PPG-Graph'!$B$2*A1445+'PPG-Graph'!$B$15)*(2*PI()*3*'PPG-Graph'!$B$2)^2</f>
        <v>0</v>
      </c>
      <c r="U1445">
        <f>-'PPG-Graph'!$B$17*SIN(2*PI()*4*'PPG-Graph'!$B$2*A1445+'PPG-Graph'!$B$18)*(2*PI()*4*'PPG-Graph'!$B$2)^2</f>
        <v>0</v>
      </c>
      <c r="V1445">
        <f>-'PPG-Graph'!$B$20*SIN(2*PI()*5*'PPG-Graph'!$B$2*A1445+'PPG-Graph'!$B$21)*(2*PI()*5*'PPG-Graph'!$B$2)^2</f>
        <v>0</v>
      </c>
    </row>
    <row r="1446" spans="1:22" x14ac:dyDescent="0.25">
      <c r="A1446">
        <v>4.806666667</v>
      </c>
      <c r="C1446">
        <f>D1446+E1446++F1446+G1446+H1446+'PPG-Graph'!$B$4</f>
        <v>151.25436022476313</v>
      </c>
      <c r="D1446">
        <f>'PPG-Graph'!$B$8*SIN(2*PI()*'PPG-Graph'!$B$2*A1446+'PPG-Graph'!$B$9)</f>
        <v>-18.745639775236874</v>
      </c>
      <c r="E1446">
        <f>'PPG-Graph'!$B$11*SIN(2*PI()*2*'PPG-Graph'!$B$2*A1446+'PPG-Graph'!$B$12)</f>
        <v>0</v>
      </c>
      <c r="F1446">
        <f>'PPG-Graph'!$B$14*SIN(2*PI()*3*'PPG-Graph'!$B$2*A1446+'PPG-Graph'!$B$15)</f>
        <v>0</v>
      </c>
      <c r="G1446">
        <f>'PPG-Graph'!$B$17*SIN(2*PI()*4*'PPG-Graph'!$B$2*A1446+'PPG-Graph'!$B$18)</f>
        <v>0</v>
      </c>
      <c r="H1446">
        <f>'PPG-Graph'!$B$20*SIN(2*PI()*5*'PPG-Graph'!$B$2*A1446+'PPG-Graph'!$B$21)</f>
        <v>0</v>
      </c>
      <c r="J1446">
        <f>K1446+L1446++M1446+N1446+O1446+'PPG-Graph'!$B$4</f>
        <v>213.80285557120152</v>
      </c>
      <c r="K1446">
        <f>'PPG-Graph'!$B$8*COS(2*PI()*'PPG-Graph'!$B$2*A1446+'PPG-Graph'!$B$9)*2*PI()*'PPG-Graph'!$B$2</f>
        <v>43.802855571201512</v>
      </c>
      <c r="L1446">
        <f>'PPG-Graph'!$B$11*COS(2*PI()*2*'PPG-Graph'!$B$2*A1446+'PPG-Graph'!$B$12)*2*PI()*2*'PPG-Graph'!$B$2</f>
        <v>0</v>
      </c>
      <c r="M1446">
        <f>'PPG-Graph'!$B$14*COS(2*PI()*3*'PPG-Graph'!$B$2*A1446+'PPG-Graph'!$B$15)*2*PI()*3*'PPG-Graph'!$B$2</f>
        <v>0</v>
      </c>
      <c r="N1446">
        <f>'PPG-Graph'!$B$17*COS(2*PI()*4*'PPG-Graph'!$B$2*A1446+'PPG-Graph'!$B$18)*2*PI()*4*'PPG-Graph'!$B$2</f>
        <v>0</v>
      </c>
      <c r="O1446">
        <f>'PPG-Graph'!$B$20*COS(2*PI()*5*'PPG-Graph'!$B$2*A1446+'PPG-Graph'!$B$21)*2*PI()*5*'PPG-Graph'!$B$2</f>
        <v>0</v>
      </c>
      <c r="Q1446">
        <f>R1446+S1446++T1446+U1446+V1446+'PPG-Graph'!$B$4</f>
        <v>910.04819530765428</v>
      </c>
      <c r="R1446">
        <f>-'PPG-Graph'!$B$8*SIN(2*PI()*'PPG-Graph'!$B$2*A1446+'PPG-Graph'!$B$9)*(2*PI()*'PPG-Graph'!$B$2)^2</f>
        <v>740.04819530765428</v>
      </c>
      <c r="S1446">
        <f>-'PPG-Graph'!$B$11*SIN(2*PI()*2*'PPG-Graph'!$B$2*A1446+'PPG-Graph'!$B$12)*(2*PI()*2*'PPG-Graph'!$B$2)^2</f>
        <v>0</v>
      </c>
      <c r="T1446">
        <f>-'PPG-Graph'!$B$14*SIN(2*PI()*3*'PPG-Graph'!$B$2*A1446+'PPG-Graph'!$B$15)*(2*PI()*3*'PPG-Graph'!$B$2)^2</f>
        <v>0</v>
      </c>
      <c r="U1446">
        <f>-'PPG-Graph'!$B$17*SIN(2*PI()*4*'PPG-Graph'!$B$2*A1446+'PPG-Graph'!$B$18)*(2*PI()*4*'PPG-Graph'!$B$2)^2</f>
        <v>0</v>
      </c>
      <c r="V1446">
        <f>-'PPG-Graph'!$B$20*SIN(2*PI()*5*'PPG-Graph'!$B$2*A1446+'PPG-Graph'!$B$21)*(2*PI()*5*'PPG-Graph'!$B$2)^2</f>
        <v>0</v>
      </c>
    </row>
    <row r="1447" spans="1:22" x14ac:dyDescent="0.25">
      <c r="A1447">
        <v>4.8099999999999996</v>
      </c>
      <c r="C1447">
        <f>D1447+E1447++F1447+G1447+H1447+'PPG-Graph'!$B$4</f>
        <v>151.40447028223494</v>
      </c>
      <c r="D1447">
        <f>'PPG-Graph'!$B$8*SIN(2*PI()*'PPG-Graph'!$B$2*A1447+'PPG-Graph'!$B$9)</f>
        <v>-18.595529717765064</v>
      </c>
      <c r="E1447">
        <f>'PPG-Graph'!$B$11*SIN(2*PI()*2*'PPG-Graph'!$B$2*A1447+'PPG-Graph'!$B$12)</f>
        <v>0</v>
      </c>
      <c r="F1447">
        <f>'PPG-Graph'!$B$14*SIN(2*PI()*3*'PPG-Graph'!$B$2*A1447+'PPG-Graph'!$B$15)</f>
        <v>0</v>
      </c>
      <c r="G1447">
        <f>'PPG-Graph'!$B$17*SIN(2*PI()*4*'PPG-Graph'!$B$2*A1447+'PPG-Graph'!$B$18)</f>
        <v>0</v>
      </c>
      <c r="H1447">
        <f>'PPG-Graph'!$B$20*SIN(2*PI()*5*'PPG-Graph'!$B$2*A1447+'PPG-Graph'!$B$21)</f>
        <v>0</v>
      </c>
      <c r="J1447">
        <f>K1447+L1447++M1447+N1447+O1447+'PPG-Graph'!$B$4</f>
        <v>216.25989561280792</v>
      </c>
      <c r="K1447">
        <f>'PPG-Graph'!$B$8*COS(2*PI()*'PPG-Graph'!$B$2*A1447+'PPG-Graph'!$B$9)*2*PI()*'PPG-Graph'!$B$2</f>
        <v>46.259895612807931</v>
      </c>
      <c r="L1447">
        <f>'PPG-Graph'!$B$11*COS(2*PI()*2*'PPG-Graph'!$B$2*A1447+'PPG-Graph'!$B$12)*2*PI()*2*'PPG-Graph'!$B$2</f>
        <v>0</v>
      </c>
      <c r="M1447">
        <f>'PPG-Graph'!$B$14*COS(2*PI()*3*'PPG-Graph'!$B$2*A1447+'PPG-Graph'!$B$15)*2*PI()*3*'PPG-Graph'!$B$2</f>
        <v>0</v>
      </c>
      <c r="N1447">
        <f>'PPG-Graph'!$B$17*COS(2*PI()*4*'PPG-Graph'!$B$2*A1447+'PPG-Graph'!$B$18)*2*PI()*4*'PPG-Graph'!$B$2</f>
        <v>0</v>
      </c>
      <c r="O1447">
        <f>'PPG-Graph'!$B$20*COS(2*PI()*5*'PPG-Graph'!$B$2*A1447+'PPG-Graph'!$B$21)*2*PI()*5*'PPG-Graph'!$B$2</f>
        <v>0</v>
      </c>
      <c r="Q1447">
        <f>R1447+S1447++T1447+U1447+V1447+'PPG-Graph'!$B$4</f>
        <v>904.12208777216813</v>
      </c>
      <c r="R1447">
        <f>-'PPG-Graph'!$B$8*SIN(2*PI()*'PPG-Graph'!$B$2*A1447+'PPG-Graph'!$B$9)*(2*PI()*'PPG-Graph'!$B$2)^2</f>
        <v>734.12208777216813</v>
      </c>
      <c r="S1447">
        <f>-'PPG-Graph'!$B$11*SIN(2*PI()*2*'PPG-Graph'!$B$2*A1447+'PPG-Graph'!$B$12)*(2*PI()*2*'PPG-Graph'!$B$2)^2</f>
        <v>0</v>
      </c>
      <c r="T1447">
        <f>-'PPG-Graph'!$B$14*SIN(2*PI()*3*'PPG-Graph'!$B$2*A1447+'PPG-Graph'!$B$15)*(2*PI()*3*'PPG-Graph'!$B$2)^2</f>
        <v>0</v>
      </c>
      <c r="U1447">
        <f>-'PPG-Graph'!$B$17*SIN(2*PI()*4*'PPG-Graph'!$B$2*A1447+'PPG-Graph'!$B$18)*(2*PI()*4*'PPG-Graph'!$B$2)^2</f>
        <v>0</v>
      </c>
      <c r="V1447">
        <f>-'PPG-Graph'!$B$20*SIN(2*PI()*5*'PPG-Graph'!$B$2*A1447+'PPG-Graph'!$B$21)*(2*PI()*5*'PPG-Graph'!$B$2)^2</f>
        <v>0</v>
      </c>
    </row>
    <row r="1448" spans="1:22" x14ac:dyDescent="0.25">
      <c r="A1448">
        <v>4.8133333330000001</v>
      </c>
      <c r="C1448">
        <f>D1448+E1448++F1448+G1448+H1448+'PPG-Graph'!$B$4</f>
        <v>151.56273695199778</v>
      </c>
      <c r="D1448">
        <f>'PPG-Graph'!$B$8*SIN(2*PI()*'PPG-Graph'!$B$2*A1448+'PPG-Graph'!$B$9)</f>
        <v>-18.437263048002226</v>
      </c>
      <c r="E1448">
        <f>'PPG-Graph'!$B$11*SIN(2*PI()*2*'PPG-Graph'!$B$2*A1448+'PPG-Graph'!$B$12)</f>
        <v>0</v>
      </c>
      <c r="F1448">
        <f>'PPG-Graph'!$B$14*SIN(2*PI()*3*'PPG-Graph'!$B$2*A1448+'PPG-Graph'!$B$15)</f>
        <v>0</v>
      </c>
      <c r="G1448">
        <f>'PPG-Graph'!$B$17*SIN(2*PI()*4*'PPG-Graph'!$B$2*A1448+'PPG-Graph'!$B$18)</f>
        <v>0</v>
      </c>
      <c r="H1448">
        <f>'PPG-Graph'!$B$20*SIN(2*PI()*5*'PPG-Graph'!$B$2*A1448+'PPG-Graph'!$B$21)</f>
        <v>0</v>
      </c>
      <c r="J1448">
        <f>K1448+L1448++M1448+N1448+O1448+'PPG-Graph'!$B$4</f>
        <v>218.69664453935403</v>
      </c>
      <c r="K1448">
        <f>'PPG-Graph'!$B$8*COS(2*PI()*'PPG-Graph'!$B$2*A1448+'PPG-Graph'!$B$9)*2*PI()*'PPG-Graph'!$B$2</f>
        <v>48.696644539354033</v>
      </c>
      <c r="L1448">
        <f>'PPG-Graph'!$B$11*COS(2*PI()*2*'PPG-Graph'!$B$2*A1448+'PPG-Graph'!$B$12)*2*PI()*2*'PPG-Graph'!$B$2</f>
        <v>0</v>
      </c>
      <c r="M1448">
        <f>'PPG-Graph'!$B$14*COS(2*PI()*3*'PPG-Graph'!$B$2*A1448+'PPG-Graph'!$B$15)*2*PI()*3*'PPG-Graph'!$B$2</f>
        <v>0</v>
      </c>
      <c r="N1448">
        <f>'PPG-Graph'!$B$17*COS(2*PI()*4*'PPG-Graph'!$B$2*A1448+'PPG-Graph'!$B$18)*2*PI()*4*'PPG-Graph'!$B$2</f>
        <v>0</v>
      </c>
      <c r="O1448">
        <f>'PPG-Graph'!$B$20*COS(2*PI()*5*'PPG-Graph'!$B$2*A1448+'PPG-Graph'!$B$21)*2*PI()*5*'PPG-Graph'!$B$2</f>
        <v>0</v>
      </c>
      <c r="Q1448">
        <f>R1448+S1448++T1448+U1448+V1448+'PPG-Graph'!$B$4</f>
        <v>897.87397009041979</v>
      </c>
      <c r="R1448">
        <f>-'PPG-Graph'!$B$8*SIN(2*PI()*'PPG-Graph'!$B$2*A1448+'PPG-Graph'!$B$9)*(2*PI()*'PPG-Graph'!$B$2)^2</f>
        <v>727.87397009041979</v>
      </c>
      <c r="S1448">
        <f>-'PPG-Graph'!$B$11*SIN(2*PI()*2*'PPG-Graph'!$B$2*A1448+'PPG-Graph'!$B$12)*(2*PI()*2*'PPG-Graph'!$B$2)^2</f>
        <v>0</v>
      </c>
      <c r="T1448">
        <f>-'PPG-Graph'!$B$14*SIN(2*PI()*3*'PPG-Graph'!$B$2*A1448+'PPG-Graph'!$B$15)*(2*PI()*3*'PPG-Graph'!$B$2)^2</f>
        <v>0</v>
      </c>
      <c r="U1448">
        <f>-'PPG-Graph'!$B$17*SIN(2*PI()*4*'PPG-Graph'!$B$2*A1448+'PPG-Graph'!$B$18)*(2*PI()*4*'PPG-Graph'!$B$2)^2</f>
        <v>0</v>
      </c>
      <c r="V1448">
        <f>-'PPG-Graph'!$B$20*SIN(2*PI()*5*'PPG-Graph'!$B$2*A1448+'PPG-Graph'!$B$21)*(2*PI()*5*'PPG-Graph'!$B$2)^2</f>
        <v>0</v>
      </c>
    </row>
    <row r="1449" spans="1:22" x14ac:dyDescent="0.25">
      <c r="A1449">
        <v>4.8166666669999998</v>
      </c>
      <c r="C1449">
        <f>D1449+E1449++F1449+G1449+H1449+'PPG-Graph'!$B$4</f>
        <v>151.72909086418531</v>
      </c>
      <c r="D1449">
        <f>'PPG-Graph'!$B$8*SIN(2*PI()*'PPG-Graph'!$B$2*A1449+'PPG-Graph'!$B$9)</f>
        <v>-18.270909135814701</v>
      </c>
      <c r="E1449">
        <f>'PPG-Graph'!$B$11*SIN(2*PI()*2*'PPG-Graph'!$B$2*A1449+'PPG-Graph'!$B$12)</f>
        <v>0</v>
      </c>
      <c r="F1449">
        <f>'PPG-Graph'!$B$14*SIN(2*PI()*3*'PPG-Graph'!$B$2*A1449+'PPG-Graph'!$B$15)</f>
        <v>0</v>
      </c>
      <c r="G1449">
        <f>'PPG-Graph'!$B$17*SIN(2*PI()*4*'PPG-Graph'!$B$2*A1449+'PPG-Graph'!$B$18)</f>
        <v>0</v>
      </c>
      <c r="H1449">
        <f>'PPG-Graph'!$B$20*SIN(2*PI()*5*'PPG-Graph'!$B$2*A1449+'PPG-Graph'!$B$21)</f>
        <v>0</v>
      </c>
      <c r="J1449">
        <f>K1449+L1449++M1449+N1449+O1449+'PPG-Graph'!$B$4</f>
        <v>221.11203423374343</v>
      </c>
      <c r="K1449">
        <f>'PPG-Graph'!$B$8*COS(2*PI()*'PPG-Graph'!$B$2*A1449+'PPG-Graph'!$B$9)*2*PI()*'PPG-Graph'!$B$2</f>
        <v>51.112034233743437</v>
      </c>
      <c r="L1449">
        <f>'PPG-Graph'!$B$11*COS(2*PI()*2*'PPG-Graph'!$B$2*A1449+'PPG-Graph'!$B$12)*2*PI()*2*'PPG-Graph'!$B$2</f>
        <v>0</v>
      </c>
      <c r="M1449">
        <f>'PPG-Graph'!$B$14*COS(2*PI()*3*'PPG-Graph'!$B$2*A1449+'PPG-Graph'!$B$15)*2*PI()*3*'PPG-Graph'!$B$2</f>
        <v>0</v>
      </c>
      <c r="N1449">
        <f>'PPG-Graph'!$B$17*COS(2*PI()*4*'PPG-Graph'!$B$2*A1449+'PPG-Graph'!$B$18)*2*PI()*4*'PPG-Graph'!$B$2</f>
        <v>0</v>
      </c>
      <c r="O1449">
        <f>'PPG-Graph'!$B$20*COS(2*PI()*5*'PPG-Graph'!$B$2*A1449+'PPG-Graph'!$B$21)*2*PI()*5*'PPG-Graph'!$B$2</f>
        <v>0</v>
      </c>
      <c r="Q1449">
        <f>R1449+S1449++T1449+U1449+V1449+'PPG-Graph'!$B$4</f>
        <v>891.30658087496215</v>
      </c>
      <c r="R1449">
        <f>-'PPG-Graph'!$B$8*SIN(2*PI()*'PPG-Graph'!$B$2*A1449+'PPG-Graph'!$B$9)*(2*PI()*'PPG-Graph'!$B$2)^2</f>
        <v>721.30658087496215</v>
      </c>
      <c r="S1449">
        <f>-'PPG-Graph'!$B$11*SIN(2*PI()*2*'PPG-Graph'!$B$2*A1449+'PPG-Graph'!$B$12)*(2*PI()*2*'PPG-Graph'!$B$2)^2</f>
        <v>0</v>
      </c>
      <c r="T1449">
        <f>-'PPG-Graph'!$B$14*SIN(2*PI()*3*'PPG-Graph'!$B$2*A1449+'PPG-Graph'!$B$15)*(2*PI()*3*'PPG-Graph'!$B$2)^2</f>
        <v>0</v>
      </c>
      <c r="U1449">
        <f>-'PPG-Graph'!$B$17*SIN(2*PI()*4*'PPG-Graph'!$B$2*A1449+'PPG-Graph'!$B$18)*(2*PI()*4*'PPG-Graph'!$B$2)^2</f>
        <v>0</v>
      </c>
      <c r="V1449">
        <f>-'PPG-Graph'!$B$20*SIN(2*PI()*5*'PPG-Graph'!$B$2*A1449+'PPG-Graph'!$B$21)*(2*PI()*5*'PPG-Graph'!$B$2)^2</f>
        <v>0</v>
      </c>
    </row>
    <row r="1450" spans="1:22" x14ac:dyDescent="0.25">
      <c r="A1450">
        <v>4.82</v>
      </c>
      <c r="C1450">
        <f>D1450+E1450++F1450+G1450+H1450+'PPG-Graph'!$B$4</f>
        <v>151.90345895067964</v>
      </c>
      <c r="D1450">
        <f>'PPG-Graph'!$B$8*SIN(2*PI()*'PPG-Graph'!$B$2*A1450+'PPG-Graph'!$B$9)</f>
        <v>-18.096541049320376</v>
      </c>
      <c r="E1450">
        <f>'PPG-Graph'!$B$11*SIN(2*PI()*2*'PPG-Graph'!$B$2*A1450+'PPG-Graph'!$B$12)</f>
        <v>0</v>
      </c>
      <c r="F1450">
        <f>'PPG-Graph'!$B$14*SIN(2*PI()*3*'PPG-Graph'!$B$2*A1450+'PPG-Graph'!$B$15)</f>
        <v>0</v>
      </c>
      <c r="G1450">
        <f>'PPG-Graph'!$B$17*SIN(2*PI()*4*'PPG-Graph'!$B$2*A1450+'PPG-Graph'!$B$18)</f>
        <v>0</v>
      </c>
      <c r="H1450">
        <f>'PPG-Graph'!$B$20*SIN(2*PI()*5*'PPG-Graph'!$B$2*A1450+'PPG-Graph'!$B$21)</f>
        <v>0</v>
      </c>
      <c r="J1450">
        <f>K1450+L1450++M1450+N1450+O1450+'PPG-Graph'!$B$4</f>
        <v>223.50500377726013</v>
      </c>
      <c r="K1450">
        <f>'PPG-Graph'!$B$8*COS(2*PI()*'PPG-Graph'!$B$2*A1450+'PPG-Graph'!$B$9)*2*PI()*'PPG-Graph'!$B$2</f>
        <v>53.505003777260136</v>
      </c>
      <c r="L1450">
        <f>'PPG-Graph'!$B$11*COS(2*PI()*2*'PPG-Graph'!$B$2*A1450+'PPG-Graph'!$B$12)*2*PI()*2*'PPG-Graph'!$B$2</f>
        <v>0</v>
      </c>
      <c r="M1450">
        <f>'PPG-Graph'!$B$14*COS(2*PI()*3*'PPG-Graph'!$B$2*A1450+'PPG-Graph'!$B$15)*2*PI()*3*'PPG-Graph'!$B$2</f>
        <v>0</v>
      </c>
      <c r="N1450">
        <f>'PPG-Graph'!$B$17*COS(2*PI()*4*'PPG-Graph'!$B$2*A1450+'PPG-Graph'!$B$18)*2*PI()*4*'PPG-Graph'!$B$2</f>
        <v>0</v>
      </c>
      <c r="O1450">
        <f>'PPG-Graph'!$B$20*COS(2*PI()*5*'PPG-Graph'!$B$2*A1450+'PPG-Graph'!$B$21)*2*PI()*5*'PPG-Graph'!$B$2</f>
        <v>0</v>
      </c>
      <c r="Q1450">
        <f>R1450+S1450++T1450+U1450+V1450+'PPG-Graph'!$B$4</f>
        <v>884.42280473946641</v>
      </c>
      <c r="R1450">
        <f>-'PPG-Graph'!$B$8*SIN(2*PI()*'PPG-Graph'!$B$2*A1450+'PPG-Graph'!$B$9)*(2*PI()*'PPG-Graph'!$B$2)^2</f>
        <v>714.42280473946641</v>
      </c>
      <c r="S1450">
        <f>-'PPG-Graph'!$B$11*SIN(2*PI()*2*'PPG-Graph'!$B$2*A1450+'PPG-Graph'!$B$12)*(2*PI()*2*'PPG-Graph'!$B$2)^2</f>
        <v>0</v>
      </c>
      <c r="T1450">
        <f>-'PPG-Graph'!$B$14*SIN(2*PI()*3*'PPG-Graph'!$B$2*A1450+'PPG-Graph'!$B$15)*(2*PI()*3*'PPG-Graph'!$B$2)^2</f>
        <v>0</v>
      </c>
      <c r="U1450">
        <f>-'PPG-Graph'!$B$17*SIN(2*PI()*4*'PPG-Graph'!$B$2*A1450+'PPG-Graph'!$B$18)*(2*PI()*4*'PPG-Graph'!$B$2)^2</f>
        <v>0</v>
      </c>
      <c r="V1450">
        <f>-'PPG-Graph'!$B$20*SIN(2*PI()*5*'PPG-Graph'!$B$2*A1450+'PPG-Graph'!$B$21)*(2*PI()*5*'PPG-Graph'!$B$2)^2</f>
        <v>0</v>
      </c>
    </row>
    <row r="1451" spans="1:22" x14ac:dyDescent="0.25">
      <c r="A1451">
        <v>4.8233333329999999</v>
      </c>
      <c r="C1451">
        <f>D1451+E1451++F1451+G1451+H1451+'PPG-Graph'!$B$4</f>
        <v>152.0857647765869</v>
      </c>
      <c r="D1451">
        <f>'PPG-Graph'!$B$8*SIN(2*PI()*'PPG-Graph'!$B$2*A1451+'PPG-Graph'!$B$9)</f>
        <v>-17.914235223413094</v>
      </c>
      <c r="E1451">
        <f>'PPG-Graph'!$B$11*SIN(2*PI()*2*'PPG-Graph'!$B$2*A1451+'PPG-Graph'!$B$12)</f>
        <v>0</v>
      </c>
      <c r="F1451">
        <f>'PPG-Graph'!$B$14*SIN(2*PI()*3*'PPG-Graph'!$B$2*A1451+'PPG-Graph'!$B$15)</f>
        <v>0</v>
      </c>
      <c r="G1451">
        <f>'PPG-Graph'!$B$17*SIN(2*PI()*4*'PPG-Graph'!$B$2*A1451+'PPG-Graph'!$B$18)</f>
        <v>0</v>
      </c>
      <c r="H1451">
        <f>'PPG-Graph'!$B$20*SIN(2*PI()*5*'PPG-Graph'!$B$2*A1451+'PPG-Graph'!$B$21)</f>
        <v>0</v>
      </c>
      <c r="J1451">
        <f>K1451+L1451++M1451+N1451+O1451+'PPG-Graph'!$B$4</f>
        <v>225.87450426245604</v>
      </c>
      <c r="K1451">
        <f>'PPG-Graph'!$B$8*COS(2*PI()*'PPG-Graph'!$B$2*A1451+'PPG-Graph'!$B$9)*2*PI()*'PPG-Graph'!$B$2</f>
        <v>55.87450426245605</v>
      </c>
      <c r="L1451">
        <f>'PPG-Graph'!$B$11*COS(2*PI()*2*'PPG-Graph'!$B$2*A1451+'PPG-Graph'!$B$12)*2*PI()*2*'PPG-Graph'!$B$2</f>
        <v>0</v>
      </c>
      <c r="M1451">
        <f>'PPG-Graph'!$B$14*COS(2*PI()*3*'PPG-Graph'!$B$2*A1451+'PPG-Graph'!$B$15)*2*PI()*3*'PPG-Graph'!$B$2</f>
        <v>0</v>
      </c>
      <c r="N1451">
        <f>'PPG-Graph'!$B$17*COS(2*PI()*4*'PPG-Graph'!$B$2*A1451+'PPG-Graph'!$B$18)*2*PI()*4*'PPG-Graph'!$B$2</f>
        <v>0</v>
      </c>
      <c r="O1451">
        <f>'PPG-Graph'!$B$20*COS(2*PI()*5*'PPG-Graph'!$B$2*A1451+'PPG-Graph'!$B$21)*2*PI()*5*'PPG-Graph'!$B$2</f>
        <v>0</v>
      </c>
      <c r="Q1451">
        <f>R1451+S1451++T1451+U1451+V1451+'PPG-Graph'!$B$4</f>
        <v>877.22565921259149</v>
      </c>
      <c r="R1451">
        <f>-'PPG-Graph'!$B$8*SIN(2*PI()*'PPG-Graph'!$B$2*A1451+'PPG-Graph'!$B$9)*(2*PI()*'PPG-Graph'!$B$2)^2</f>
        <v>707.22565921259149</v>
      </c>
      <c r="S1451">
        <f>-'PPG-Graph'!$B$11*SIN(2*PI()*2*'PPG-Graph'!$B$2*A1451+'PPG-Graph'!$B$12)*(2*PI()*2*'PPG-Graph'!$B$2)^2</f>
        <v>0</v>
      </c>
      <c r="T1451">
        <f>-'PPG-Graph'!$B$14*SIN(2*PI()*3*'PPG-Graph'!$B$2*A1451+'PPG-Graph'!$B$15)*(2*PI()*3*'PPG-Graph'!$B$2)^2</f>
        <v>0</v>
      </c>
      <c r="U1451">
        <f>-'PPG-Graph'!$B$17*SIN(2*PI()*4*'PPG-Graph'!$B$2*A1451+'PPG-Graph'!$B$18)*(2*PI()*4*'PPG-Graph'!$B$2)^2</f>
        <v>0</v>
      </c>
      <c r="V1451">
        <f>-'PPG-Graph'!$B$20*SIN(2*PI()*5*'PPG-Graph'!$B$2*A1451+'PPG-Graph'!$B$21)*(2*PI()*5*'PPG-Graph'!$B$2)^2</f>
        <v>0</v>
      </c>
    </row>
    <row r="1452" spans="1:22" x14ac:dyDescent="0.25">
      <c r="A1452">
        <v>4.8266666669999996</v>
      </c>
      <c r="C1452">
        <f>D1452+E1452++F1452+G1452+H1452+'PPG-Graph'!$B$4</f>
        <v>152.27592843478217</v>
      </c>
      <c r="D1452">
        <f>'PPG-Graph'!$B$8*SIN(2*PI()*'PPG-Graph'!$B$2*A1452+'PPG-Graph'!$B$9)</f>
        <v>-17.72407156521783</v>
      </c>
      <c r="E1452">
        <f>'PPG-Graph'!$B$11*SIN(2*PI()*2*'PPG-Graph'!$B$2*A1452+'PPG-Graph'!$B$12)</f>
        <v>0</v>
      </c>
      <c r="F1452">
        <f>'PPG-Graph'!$B$14*SIN(2*PI()*3*'PPG-Graph'!$B$2*A1452+'PPG-Graph'!$B$15)</f>
        <v>0</v>
      </c>
      <c r="G1452">
        <f>'PPG-Graph'!$B$17*SIN(2*PI()*4*'PPG-Graph'!$B$2*A1452+'PPG-Graph'!$B$18)</f>
        <v>0</v>
      </c>
      <c r="H1452">
        <f>'PPG-Graph'!$B$20*SIN(2*PI()*5*'PPG-Graph'!$B$2*A1452+'PPG-Graph'!$B$21)</f>
        <v>0</v>
      </c>
      <c r="J1452">
        <f>K1452+L1452++M1452+N1452+O1452+'PPG-Graph'!$B$4</f>
        <v>228.21949704803245</v>
      </c>
      <c r="K1452">
        <f>'PPG-Graph'!$B$8*COS(2*PI()*'PPG-Graph'!$B$2*A1452+'PPG-Graph'!$B$9)*2*PI()*'PPG-Graph'!$B$2</f>
        <v>58.219497048032459</v>
      </c>
      <c r="L1452">
        <f>'PPG-Graph'!$B$11*COS(2*PI()*2*'PPG-Graph'!$B$2*A1452+'PPG-Graph'!$B$12)*2*PI()*2*'PPG-Graph'!$B$2</f>
        <v>0</v>
      </c>
      <c r="M1452">
        <f>'PPG-Graph'!$B$14*COS(2*PI()*3*'PPG-Graph'!$B$2*A1452+'PPG-Graph'!$B$15)*2*PI()*3*'PPG-Graph'!$B$2</f>
        <v>0</v>
      </c>
      <c r="N1452">
        <f>'PPG-Graph'!$B$17*COS(2*PI()*4*'PPG-Graph'!$B$2*A1452+'PPG-Graph'!$B$18)*2*PI()*4*'PPG-Graph'!$B$2</f>
        <v>0</v>
      </c>
      <c r="O1452">
        <f>'PPG-Graph'!$B$20*COS(2*PI()*5*'PPG-Graph'!$B$2*A1452+'PPG-Graph'!$B$21)*2*PI()*5*'PPG-Graph'!$B$2</f>
        <v>0</v>
      </c>
      <c r="Q1452">
        <f>R1452+S1452++T1452+U1452+V1452+'PPG-Graph'!$B$4</f>
        <v>869.71829890118659</v>
      </c>
      <c r="R1452">
        <f>-'PPG-Graph'!$B$8*SIN(2*PI()*'PPG-Graph'!$B$2*A1452+'PPG-Graph'!$B$9)*(2*PI()*'PPG-Graph'!$B$2)^2</f>
        <v>699.71829890118659</v>
      </c>
      <c r="S1452">
        <f>-'PPG-Graph'!$B$11*SIN(2*PI()*2*'PPG-Graph'!$B$2*A1452+'PPG-Graph'!$B$12)*(2*PI()*2*'PPG-Graph'!$B$2)^2</f>
        <v>0</v>
      </c>
      <c r="T1452">
        <f>-'PPG-Graph'!$B$14*SIN(2*PI()*3*'PPG-Graph'!$B$2*A1452+'PPG-Graph'!$B$15)*(2*PI()*3*'PPG-Graph'!$B$2)^2</f>
        <v>0</v>
      </c>
      <c r="U1452">
        <f>-'PPG-Graph'!$B$17*SIN(2*PI()*4*'PPG-Graph'!$B$2*A1452+'PPG-Graph'!$B$18)*(2*PI()*4*'PPG-Graph'!$B$2)^2</f>
        <v>0</v>
      </c>
      <c r="V1452">
        <f>-'PPG-Graph'!$B$20*SIN(2*PI()*5*'PPG-Graph'!$B$2*A1452+'PPG-Graph'!$B$21)*(2*PI()*5*'PPG-Graph'!$B$2)^2</f>
        <v>0</v>
      </c>
    </row>
    <row r="1453" spans="1:22" x14ac:dyDescent="0.25">
      <c r="A1453">
        <v>4.83</v>
      </c>
      <c r="C1453">
        <f>D1453+E1453++F1453+G1453+H1453+'PPG-Graph'!$B$4</f>
        <v>152.4738663991227</v>
      </c>
      <c r="D1453">
        <f>'PPG-Graph'!$B$8*SIN(2*PI()*'PPG-Graph'!$B$2*A1453+'PPG-Graph'!$B$9)</f>
        <v>-17.526133600877294</v>
      </c>
      <c r="E1453">
        <f>'PPG-Graph'!$B$11*SIN(2*PI()*2*'PPG-Graph'!$B$2*A1453+'PPG-Graph'!$B$12)</f>
        <v>0</v>
      </c>
      <c r="F1453">
        <f>'PPG-Graph'!$B$14*SIN(2*PI()*3*'PPG-Graph'!$B$2*A1453+'PPG-Graph'!$B$15)</f>
        <v>0</v>
      </c>
      <c r="G1453">
        <f>'PPG-Graph'!$B$17*SIN(2*PI()*4*'PPG-Graph'!$B$2*A1453+'PPG-Graph'!$B$18)</f>
        <v>0</v>
      </c>
      <c r="H1453">
        <f>'PPG-Graph'!$B$20*SIN(2*PI()*5*'PPG-Graph'!$B$2*A1453+'PPG-Graph'!$B$21)</f>
        <v>0</v>
      </c>
      <c r="J1453">
        <f>K1453+L1453++M1453+N1453+O1453+'PPG-Graph'!$B$4</f>
        <v>230.53895213591335</v>
      </c>
      <c r="K1453">
        <f>'PPG-Graph'!$B$8*COS(2*PI()*'PPG-Graph'!$B$2*A1453+'PPG-Graph'!$B$9)*2*PI()*'PPG-Graph'!$B$2</f>
        <v>60.538952135913362</v>
      </c>
      <c r="L1453">
        <f>'PPG-Graph'!$B$11*COS(2*PI()*2*'PPG-Graph'!$B$2*A1453+'PPG-Graph'!$B$12)*2*PI()*2*'PPG-Graph'!$B$2</f>
        <v>0</v>
      </c>
      <c r="M1453">
        <f>'PPG-Graph'!$B$14*COS(2*PI()*3*'PPG-Graph'!$B$2*A1453+'PPG-Graph'!$B$15)*2*PI()*3*'PPG-Graph'!$B$2</f>
        <v>0</v>
      </c>
      <c r="N1453">
        <f>'PPG-Graph'!$B$17*COS(2*PI()*4*'PPG-Graph'!$B$2*A1453+'PPG-Graph'!$B$18)*2*PI()*4*'PPG-Graph'!$B$2</f>
        <v>0</v>
      </c>
      <c r="O1453">
        <f>'PPG-Graph'!$B$20*COS(2*PI()*5*'PPG-Graph'!$B$2*A1453+'PPG-Graph'!$B$21)*2*PI()*5*'PPG-Graph'!$B$2</f>
        <v>0</v>
      </c>
      <c r="Q1453">
        <f>R1453+S1453++T1453+U1453+V1453+'PPG-Graph'!$B$4</f>
        <v>861.90402128519452</v>
      </c>
      <c r="R1453">
        <f>-'PPG-Graph'!$B$8*SIN(2*PI()*'PPG-Graph'!$B$2*A1453+'PPG-Graph'!$B$9)*(2*PI()*'PPG-Graph'!$B$2)^2</f>
        <v>691.90402128519452</v>
      </c>
      <c r="S1453">
        <f>-'PPG-Graph'!$B$11*SIN(2*PI()*2*'PPG-Graph'!$B$2*A1453+'PPG-Graph'!$B$12)*(2*PI()*2*'PPG-Graph'!$B$2)^2</f>
        <v>0</v>
      </c>
      <c r="T1453">
        <f>-'PPG-Graph'!$B$14*SIN(2*PI()*3*'PPG-Graph'!$B$2*A1453+'PPG-Graph'!$B$15)*(2*PI()*3*'PPG-Graph'!$B$2)^2</f>
        <v>0</v>
      </c>
      <c r="U1453">
        <f>-'PPG-Graph'!$B$17*SIN(2*PI()*4*'PPG-Graph'!$B$2*A1453+'PPG-Graph'!$B$18)*(2*PI()*4*'PPG-Graph'!$B$2)^2</f>
        <v>0</v>
      </c>
      <c r="V1453">
        <f>-'PPG-Graph'!$B$20*SIN(2*PI()*5*'PPG-Graph'!$B$2*A1453+'PPG-Graph'!$B$21)*(2*PI()*5*'PPG-Graph'!$B$2)^2</f>
        <v>0</v>
      </c>
    </row>
    <row r="1454" spans="1:22" x14ac:dyDescent="0.25">
      <c r="A1454">
        <v>4.8333333329999997</v>
      </c>
      <c r="C1454">
        <f>D1454+E1454++F1454+G1454+H1454+'PPG-Graph'!$B$4</f>
        <v>152.67949190336725</v>
      </c>
      <c r="D1454">
        <f>'PPG-Graph'!$B$8*SIN(2*PI()*'PPG-Graph'!$B$2*A1454+'PPG-Graph'!$B$9)</f>
        <v>-17.320508096632764</v>
      </c>
      <c r="E1454">
        <f>'PPG-Graph'!$B$11*SIN(2*PI()*2*'PPG-Graph'!$B$2*A1454+'PPG-Graph'!$B$12)</f>
        <v>0</v>
      </c>
      <c r="F1454">
        <f>'PPG-Graph'!$B$14*SIN(2*PI()*3*'PPG-Graph'!$B$2*A1454+'PPG-Graph'!$B$15)</f>
        <v>0</v>
      </c>
      <c r="G1454">
        <f>'PPG-Graph'!$B$17*SIN(2*PI()*4*'PPG-Graph'!$B$2*A1454+'PPG-Graph'!$B$18)</f>
        <v>0</v>
      </c>
      <c r="H1454">
        <f>'PPG-Graph'!$B$20*SIN(2*PI()*5*'PPG-Graph'!$B$2*A1454+'PPG-Graph'!$B$21)</f>
        <v>0</v>
      </c>
      <c r="J1454">
        <f>K1454+L1454++M1454+N1454+O1454+'PPG-Graph'!$B$4</f>
        <v>232.83185284386667</v>
      </c>
      <c r="K1454">
        <f>'PPG-Graph'!$B$8*COS(2*PI()*'PPG-Graph'!$B$2*A1454+'PPG-Graph'!$B$9)*2*PI()*'PPG-Graph'!$B$2</f>
        <v>62.831852843866656</v>
      </c>
      <c r="L1454">
        <f>'PPG-Graph'!$B$11*COS(2*PI()*2*'PPG-Graph'!$B$2*A1454+'PPG-Graph'!$B$12)*2*PI()*2*'PPG-Graph'!$B$2</f>
        <v>0</v>
      </c>
      <c r="M1454">
        <f>'PPG-Graph'!$B$14*COS(2*PI()*3*'PPG-Graph'!$B$2*A1454+'PPG-Graph'!$B$15)*2*PI()*3*'PPG-Graph'!$B$2</f>
        <v>0</v>
      </c>
      <c r="N1454">
        <f>'PPG-Graph'!$B$17*COS(2*PI()*4*'PPG-Graph'!$B$2*A1454+'PPG-Graph'!$B$18)*2*PI()*4*'PPG-Graph'!$B$2</f>
        <v>0</v>
      </c>
      <c r="O1454">
        <f>'PPG-Graph'!$B$20*COS(2*PI()*5*'PPG-Graph'!$B$2*A1454+'PPG-Graph'!$B$21)*2*PI()*5*'PPG-Graph'!$B$2</f>
        <v>0</v>
      </c>
      <c r="Q1454">
        <f>R1454+S1454++T1454+U1454+V1454+'PPG-Graph'!$B$4</f>
        <v>853.78625175852233</v>
      </c>
      <c r="R1454">
        <f>-'PPG-Graph'!$B$8*SIN(2*PI()*'PPG-Graph'!$B$2*A1454+'PPG-Graph'!$B$9)*(2*PI()*'PPG-Graph'!$B$2)^2</f>
        <v>683.78625175852233</v>
      </c>
      <c r="S1454">
        <f>-'PPG-Graph'!$B$11*SIN(2*PI()*2*'PPG-Graph'!$B$2*A1454+'PPG-Graph'!$B$12)*(2*PI()*2*'PPG-Graph'!$B$2)^2</f>
        <v>0</v>
      </c>
      <c r="T1454">
        <f>-'PPG-Graph'!$B$14*SIN(2*PI()*3*'PPG-Graph'!$B$2*A1454+'PPG-Graph'!$B$15)*(2*PI()*3*'PPG-Graph'!$B$2)^2</f>
        <v>0</v>
      </c>
      <c r="U1454">
        <f>-'PPG-Graph'!$B$17*SIN(2*PI()*4*'PPG-Graph'!$B$2*A1454+'PPG-Graph'!$B$18)*(2*PI()*4*'PPG-Graph'!$B$2)^2</f>
        <v>0</v>
      </c>
      <c r="V1454">
        <f>-'PPG-Graph'!$B$20*SIN(2*PI()*5*'PPG-Graph'!$B$2*A1454+'PPG-Graph'!$B$21)*(2*PI()*5*'PPG-Graph'!$B$2)^2</f>
        <v>0</v>
      </c>
    </row>
    <row r="1455" spans="1:22" x14ac:dyDescent="0.25">
      <c r="A1455">
        <v>4.8366666670000003</v>
      </c>
      <c r="C1455">
        <f>D1455+E1455++F1455+G1455+H1455+'PPG-Graph'!$B$4</f>
        <v>152.89271481848891</v>
      </c>
      <c r="D1455">
        <f>'PPG-Graph'!$B$8*SIN(2*PI()*'PPG-Graph'!$B$2*A1455+'PPG-Graph'!$B$9)</f>
        <v>-17.107285181511074</v>
      </c>
      <c r="E1455">
        <f>'PPG-Graph'!$B$11*SIN(2*PI()*2*'PPG-Graph'!$B$2*A1455+'PPG-Graph'!$B$12)</f>
        <v>0</v>
      </c>
      <c r="F1455">
        <f>'PPG-Graph'!$B$14*SIN(2*PI()*3*'PPG-Graph'!$B$2*A1455+'PPG-Graph'!$B$15)</f>
        <v>0</v>
      </c>
      <c r="G1455">
        <f>'PPG-Graph'!$B$17*SIN(2*PI()*4*'PPG-Graph'!$B$2*A1455+'PPG-Graph'!$B$18)</f>
        <v>0</v>
      </c>
      <c r="H1455">
        <f>'PPG-Graph'!$B$20*SIN(2*PI()*5*'PPG-Graph'!$B$2*A1455+'PPG-Graph'!$B$21)</f>
        <v>0</v>
      </c>
      <c r="J1455">
        <f>K1455+L1455++M1455+N1455+O1455+'PPG-Graph'!$B$4</f>
        <v>235.09719410543147</v>
      </c>
      <c r="K1455">
        <f>'PPG-Graph'!$B$8*COS(2*PI()*'PPG-Graph'!$B$2*A1455+'PPG-Graph'!$B$9)*2*PI()*'PPG-Graph'!$B$2</f>
        <v>65.097194105431456</v>
      </c>
      <c r="L1455">
        <f>'PPG-Graph'!$B$11*COS(2*PI()*2*'PPG-Graph'!$B$2*A1455+'PPG-Graph'!$B$12)*2*PI()*2*'PPG-Graph'!$B$2</f>
        <v>0</v>
      </c>
      <c r="M1455">
        <f>'PPG-Graph'!$B$14*COS(2*PI()*3*'PPG-Graph'!$B$2*A1455+'PPG-Graph'!$B$15)*2*PI()*3*'PPG-Graph'!$B$2</f>
        <v>0</v>
      </c>
      <c r="N1455">
        <f>'PPG-Graph'!$B$17*COS(2*PI()*4*'PPG-Graph'!$B$2*A1455+'PPG-Graph'!$B$18)*2*PI()*4*'PPG-Graph'!$B$2</f>
        <v>0</v>
      </c>
      <c r="O1455">
        <f>'PPG-Graph'!$B$20*COS(2*PI()*5*'PPG-Graph'!$B$2*A1455+'PPG-Graph'!$B$21)*2*PI()*5*'PPG-Graph'!$B$2</f>
        <v>0</v>
      </c>
      <c r="Q1455">
        <f>R1455+S1455++T1455+U1455+V1455+'PPG-Graph'!$B$4</f>
        <v>845.36854847252982</v>
      </c>
      <c r="R1455">
        <f>-'PPG-Graph'!$B$8*SIN(2*PI()*'PPG-Graph'!$B$2*A1455+'PPG-Graph'!$B$9)*(2*PI()*'PPG-Graph'!$B$2)^2</f>
        <v>675.36854847252982</v>
      </c>
      <c r="S1455">
        <f>-'PPG-Graph'!$B$11*SIN(2*PI()*2*'PPG-Graph'!$B$2*A1455+'PPG-Graph'!$B$12)*(2*PI()*2*'PPG-Graph'!$B$2)^2</f>
        <v>0</v>
      </c>
      <c r="T1455">
        <f>-'PPG-Graph'!$B$14*SIN(2*PI()*3*'PPG-Graph'!$B$2*A1455+'PPG-Graph'!$B$15)*(2*PI()*3*'PPG-Graph'!$B$2)^2</f>
        <v>0</v>
      </c>
      <c r="U1455">
        <f>-'PPG-Graph'!$B$17*SIN(2*PI()*4*'PPG-Graph'!$B$2*A1455+'PPG-Graph'!$B$18)*(2*PI()*4*'PPG-Graph'!$B$2)^2</f>
        <v>0</v>
      </c>
      <c r="V1455">
        <f>-'PPG-Graph'!$B$20*SIN(2*PI()*5*'PPG-Graph'!$B$2*A1455+'PPG-Graph'!$B$21)*(2*PI()*5*'PPG-Graph'!$B$2)^2</f>
        <v>0</v>
      </c>
    </row>
    <row r="1456" spans="1:22" x14ac:dyDescent="0.25">
      <c r="A1456">
        <v>4.84</v>
      </c>
      <c r="C1456">
        <f>D1456+E1456++F1456+G1456+H1456+'PPG-Graph'!$B$4</f>
        <v>153.11344148995965</v>
      </c>
      <c r="D1456">
        <f>'PPG-Graph'!$B$8*SIN(2*PI()*'PPG-Graph'!$B$2*A1456+'PPG-Graph'!$B$9)</f>
        <v>-16.886558510040331</v>
      </c>
      <c r="E1456">
        <f>'PPG-Graph'!$B$11*SIN(2*PI()*2*'PPG-Graph'!$B$2*A1456+'PPG-Graph'!$B$12)</f>
        <v>0</v>
      </c>
      <c r="F1456">
        <f>'PPG-Graph'!$B$14*SIN(2*PI()*3*'PPG-Graph'!$B$2*A1456+'PPG-Graph'!$B$15)</f>
        <v>0</v>
      </c>
      <c r="G1456">
        <f>'PPG-Graph'!$B$17*SIN(2*PI()*4*'PPG-Graph'!$B$2*A1456+'PPG-Graph'!$B$18)</f>
        <v>0</v>
      </c>
      <c r="H1456">
        <f>'PPG-Graph'!$B$20*SIN(2*PI()*5*'PPG-Graph'!$B$2*A1456+'PPG-Graph'!$B$21)</f>
        <v>0</v>
      </c>
      <c r="J1456">
        <f>K1456+L1456++M1456+N1456+O1456+'PPG-Graph'!$B$4</f>
        <v>237.33398090810294</v>
      </c>
      <c r="K1456">
        <f>'PPG-Graph'!$B$8*COS(2*PI()*'PPG-Graph'!$B$2*A1456+'PPG-Graph'!$B$9)*2*PI()*'PPG-Graph'!$B$2</f>
        <v>67.33398090810293</v>
      </c>
      <c r="L1456">
        <f>'PPG-Graph'!$B$11*COS(2*PI()*2*'PPG-Graph'!$B$2*A1456+'PPG-Graph'!$B$12)*2*PI()*2*'PPG-Graph'!$B$2</f>
        <v>0</v>
      </c>
      <c r="M1456">
        <f>'PPG-Graph'!$B$14*COS(2*PI()*3*'PPG-Graph'!$B$2*A1456+'PPG-Graph'!$B$15)*2*PI()*3*'PPG-Graph'!$B$2</f>
        <v>0</v>
      </c>
      <c r="N1456">
        <f>'PPG-Graph'!$B$17*COS(2*PI()*4*'PPG-Graph'!$B$2*A1456+'PPG-Graph'!$B$18)*2*PI()*4*'PPG-Graph'!$B$2</f>
        <v>0</v>
      </c>
      <c r="O1456">
        <f>'PPG-Graph'!$B$20*COS(2*PI()*5*'PPG-Graph'!$B$2*A1456+'PPG-Graph'!$B$21)*2*PI()*5*'PPG-Graph'!$B$2</f>
        <v>0</v>
      </c>
      <c r="Q1456">
        <f>R1456+S1456++T1456+U1456+V1456+'PPG-Graph'!$B$4</f>
        <v>836.65460875978795</v>
      </c>
      <c r="R1456">
        <f>-'PPG-Graph'!$B$8*SIN(2*PI()*'PPG-Graph'!$B$2*A1456+'PPG-Graph'!$B$9)*(2*PI()*'PPG-Graph'!$B$2)^2</f>
        <v>666.65460875978795</v>
      </c>
      <c r="S1456">
        <f>-'PPG-Graph'!$B$11*SIN(2*PI()*2*'PPG-Graph'!$B$2*A1456+'PPG-Graph'!$B$12)*(2*PI()*2*'PPG-Graph'!$B$2)^2</f>
        <v>0</v>
      </c>
      <c r="T1456">
        <f>-'PPG-Graph'!$B$14*SIN(2*PI()*3*'PPG-Graph'!$B$2*A1456+'PPG-Graph'!$B$15)*(2*PI()*3*'PPG-Graph'!$B$2)^2</f>
        <v>0</v>
      </c>
      <c r="U1456">
        <f>-'PPG-Graph'!$B$17*SIN(2*PI()*4*'PPG-Graph'!$B$2*A1456+'PPG-Graph'!$B$18)*(2*PI()*4*'PPG-Graph'!$B$2)^2</f>
        <v>0</v>
      </c>
      <c r="V1456">
        <f>-'PPG-Graph'!$B$20*SIN(2*PI()*5*'PPG-Graph'!$B$2*A1456+'PPG-Graph'!$B$21)*(2*PI()*5*'PPG-Graph'!$B$2)^2</f>
        <v>0</v>
      </c>
    </row>
    <row r="1457" spans="1:22" x14ac:dyDescent="0.25">
      <c r="A1457">
        <v>4.8433333330000004</v>
      </c>
      <c r="C1457">
        <f>D1457+E1457++F1457+G1457+H1457+'PPG-Graph'!$B$4</f>
        <v>153.34157516261763</v>
      </c>
      <c r="D1457">
        <f>'PPG-Graph'!$B$8*SIN(2*PI()*'PPG-Graph'!$B$2*A1457+'PPG-Graph'!$B$9)</f>
        <v>-16.658424837382373</v>
      </c>
      <c r="E1457">
        <f>'PPG-Graph'!$B$11*SIN(2*PI()*2*'PPG-Graph'!$B$2*A1457+'PPG-Graph'!$B$12)</f>
        <v>0</v>
      </c>
      <c r="F1457">
        <f>'PPG-Graph'!$B$14*SIN(2*PI()*3*'PPG-Graph'!$B$2*A1457+'PPG-Graph'!$B$15)</f>
        <v>0</v>
      </c>
      <c r="G1457">
        <f>'PPG-Graph'!$B$17*SIN(2*PI()*4*'PPG-Graph'!$B$2*A1457+'PPG-Graph'!$B$18)</f>
        <v>0</v>
      </c>
      <c r="H1457">
        <f>'PPG-Graph'!$B$20*SIN(2*PI()*5*'PPG-Graph'!$B$2*A1457+'PPG-Graph'!$B$21)</f>
        <v>0</v>
      </c>
      <c r="J1457">
        <f>K1457+L1457++M1457+N1457+O1457+'PPG-Graph'!$B$4</f>
        <v>239.54123280724673</v>
      </c>
      <c r="K1457">
        <f>'PPG-Graph'!$B$8*COS(2*PI()*'PPG-Graph'!$B$2*A1457+'PPG-Graph'!$B$9)*2*PI()*'PPG-Graph'!$B$2</f>
        <v>69.541232807246729</v>
      </c>
      <c r="L1457">
        <f>'PPG-Graph'!$B$11*COS(2*PI()*2*'PPG-Graph'!$B$2*A1457+'PPG-Graph'!$B$12)*2*PI()*2*'PPG-Graph'!$B$2</f>
        <v>0</v>
      </c>
      <c r="M1457">
        <f>'PPG-Graph'!$B$14*COS(2*PI()*3*'PPG-Graph'!$B$2*A1457+'PPG-Graph'!$B$15)*2*PI()*3*'PPG-Graph'!$B$2</f>
        <v>0</v>
      </c>
      <c r="N1457">
        <f>'PPG-Graph'!$B$17*COS(2*PI()*4*'PPG-Graph'!$B$2*A1457+'PPG-Graph'!$B$18)*2*PI()*4*'PPG-Graph'!$B$2</f>
        <v>0</v>
      </c>
      <c r="O1457">
        <f>'PPG-Graph'!$B$20*COS(2*PI()*5*'PPG-Graph'!$B$2*A1457+'PPG-Graph'!$B$21)*2*PI()*5*'PPG-Graph'!$B$2</f>
        <v>0</v>
      </c>
      <c r="Q1457">
        <f>R1457+S1457++T1457+U1457+V1457+'PPG-Graph'!$B$4</f>
        <v>827.64825236098136</v>
      </c>
      <c r="R1457">
        <f>-'PPG-Graph'!$B$8*SIN(2*PI()*'PPG-Graph'!$B$2*A1457+'PPG-Graph'!$B$9)*(2*PI()*'PPG-Graph'!$B$2)^2</f>
        <v>657.64825236098136</v>
      </c>
      <c r="S1457">
        <f>-'PPG-Graph'!$B$11*SIN(2*PI()*2*'PPG-Graph'!$B$2*A1457+'PPG-Graph'!$B$12)*(2*PI()*2*'PPG-Graph'!$B$2)^2</f>
        <v>0</v>
      </c>
      <c r="T1457">
        <f>-'PPG-Graph'!$B$14*SIN(2*PI()*3*'PPG-Graph'!$B$2*A1457+'PPG-Graph'!$B$15)*(2*PI()*3*'PPG-Graph'!$B$2)^2</f>
        <v>0</v>
      </c>
      <c r="U1457">
        <f>-'PPG-Graph'!$B$17*SIN(2*PI()*4*'PPG-Graph'!$B$2*A1457+'PPG-Graph'!$B$18)*(2*PI()*4*'PPG-Graph'!$B$2)^2</f>
        <v>0</v>
      </c>
      <c r="V1457">
        <f>-'PPG-Graph'!$B$20*SIN(2*PI()*5*'PPG-Graph'!$B$2*A1457+'PPG-Graph'!$B$21)*(2*PI()*5*'PPG-Graph'!$B$2)^2</f>
        <v>0</v>
      </c>
    </row>
    <row r="1458" spans="1:22" x14ac:dyDescent="0.25">
      <c r="A1458">
        <v>4.846666667</v>
      </c>
      <c r="C1458">
        <f>D1458+E1458++F1458+G1458+H1458+'PPG-Graph'!$B$4</f>
        <v>153.57701584123191</v>
      </c>
      <c r="D1458">
        <f>'PPG-Graph'!$B$8*SIN(2*PI()*'PPG-Graph'!$B$2*A1458+'PPG-Graph'!$B$9)</f>
        <v>-16.422984158768099</v>
      </c>
      <c r="E1458">
        <f>'PPG-Graph'!$B$11*SIN(2*PI()*2*'PPG-Graph'!$B$2*A1458+'PPG-Graph'!$B$12)</f>
        <v>0</v>
      </c>
      <c r="F1458">
        <f>'PPG-Graph'!$B$14*SIN(2*PI()*3*'PPG-Graph'!$B$2*A1458+'PPG-Graph'!$B$15)</f>
        <v>0</v>
      </c>
      <c r="G1458">
        <f>'PPG-Graph'!$B$17*SIN(2*PI()*4*'PPG-Graph'!$B$2*A1458+'PPG-Graph'!$B$18)</f>
        <v>0</v>
      </c>
      <c r="H1458">
        <f>'PPG-Graph'!$B$20*SIN(2*PI()*5*'PPG-Graph'!$B$2*A1458+'PPG-Graph'!$B$21)</f>
        <v>0</v>
      </c>
      <c r="J1458">
        <f>K1458+L1458++M1458+N1458+O1458+'PPG-Graph'!$B$4</f>
        <v>241.71798227777498</v>
      </c>
      <c r="K1458">
        <f>'PPG-Graph'!$B$8*COS(2*PI()*'PPG-Graph'!$B$2*A1458+'PPG-Graph'!$B$9)*2*PI()*'PPG-Graph'!$B$2</f>
        <v>71.717982277774979</v>
      </c>
      <c r="L1458">
        <f>'PPG-Graph'!$B$11*COS(2*PI()*2*'PPG-Graph'!$B$2*A1458+'PPG-Graph'!$B$12)*2*PI()*2*'PPG-Graph'!$B$2</f>
        <v>0</v>
      </c>
      <c r="M1458">
        <f>'PPG-Graph'!$B$14*COS(2*PI()*3*'PPG-Graph'!$B$2*A1458+'PPG-Graph'!$B$15)*2*PI()*3*'PPG-Graph'!$B$2</f>
        <v>0</v>
      </c>
      <c r="N1458">
        <f>'PPG-Graph'!$B$17*COS(2*PI()*4*'PPG-Graph'!$B$2*A1458+'PPG-Graph'!$B$18)*2*PI()*4*'PPG-Graph'!$B$2</f>
        <v>0</v>
      </c>
      <c r="O1458">
        <f>'PPG-Graph'!$B$20*COS(2*PI()*5*'PPG-Graph'!$B$2*A1458+'PPG-Graph'!$B$21)*2*PI()*5*'PPG-Graph'!$B$2</f>
        <v>0</v>
      </c>
      <c r="Q1458">
        <f>R1458+S1458++T1458+U1458+V1458+'PPG-Graph'!$B$4</f>
        <v>818.35342692959375</v>
      </c>
      <c r="R1458">
        <f>-'PPG-Graph'!$B$8*SIN(2*PI()*'PPG-Graph'!$B$2*A1458+'PPG-Graph'!$B$9)*(2*PI()*'PPG-Graph'!$B$2)^2</f>
        <v>648.35342692959375</v>
      </c>
      <c r="S1458">
        <f>-'PPG-Graph'!$B$11*SIN(2*PI()*2*'PPG-Graph'!$B$2*A1458+'PPG-Graph'!$B$12)*(2*PI()*2*'PPG-Graph'!$B$2)^2</f>
        <v>0</v>
      </c>
      <c r="T1458">
        <f>-'PPG-Graph'!$B$14*SIN(2*PI()*3*'PPG-Graph'!$B$2*A1458+'PPG-Graph'!$B$15)*(2*PI()*3*'PPG-Graph'!$B$2)^2</f>
        <v>0</v>
      </c>
      <c r="U1458">
        <f>-'PPG-Graph'!$B$17*SIN(2*PI()*4*'PPG-Graph'!$B$2*A1458+'PPG-Graph'!$B$18)*(2*PI()*4*'PPG-Graph'!$B$2)^2</f>
        <v>0</v>
      </c>
      <c r="V1458">
        <f>-'PPG-Graph'!$B$20*SIN(2*PI()*5*'PPG-Graph'!$B$2*A1458+'PPG-Graph'!$B$21)*(2*PI()*5*'PPG-Graph'!$B$2)^2</f>
        <v>0</v>
      </c>
    </row>
    <row r="1459" spans="1:22" x14ac:dyDescent="0.25">
      <c r="A1459">
        <v>4.8499999999999996</v>
      </c>
      <c r="C1459">
        <f>D1459+E1459++F1459+G1459+H1459+'PPG-Graph'!$B$4</f>
        <v>153.81966011250103</v>
      </c>
      <c r="D1459">
        <f>'PPG-Graph'!$B$8*SIN(2*PI()*'PPG-Graph'!$B$2*A1459+'PPG-Graph'!$B$9)</f>
        <v>-16.180339887498981</v>
      </c>
      <c r="E1459">
        <f>'PPG-Graph'!$B$11*SIN(2*PI()*2*'PPG-Graph'!$B$2*A1459+'PPG-Graph'!$B$12)</f>
        <v>0</v>
      </c>
      <c r="F1459">
        <f>'PPG-Graph'!$B$14*SIN(2*PI()*3*'PPG-Graph'!$B$2*A1459+'PPG-Graph'!$B$15)</f>
        <v>0</v>
      </c>
      <c r="G1459">
        <f>'PPG-Graph'!$B$17*SIN(2*PI()*4*'PPG-Graph'!$B$2*A1459+'PPG-Graph'!$B$18)</f>
        <v>0</v>
      </c>
      <c r="H1459">
        <f>'PPG-Graph'!$B$20*SIN(2*PI()*5*'PPG-Graph'!$B$2*A1459+'PPG-Graph'!$B$21)</f>
        <v>0</v>
      </c>
      <c r="J1459">
        <f>K1459+L1459++M1459+N1459+O1459+'PPG-Graph'!$B$4</f>
        <v>243.86327321961795</v>
      </c>
      <c r="K1459">
        <f>'PPG-Graph'!$B$8*COS(2*PI()*'PPG-Graph'!$B$2*A1459+'PPG-Graph'!$B$9)*2*PI()*'PPG-Graph'!$B$2</f>
        <v>73.863273219617966</v>
      </c>
      <c r="L1459">
        <f>'PPG-Graph'!$B$11*COS(2*PI()*2*'PPG-Graph'!$B$2*A1459+'PPG-Graph'!$B$12)*2*PI()*2*'PPG-Graph'!$B$2</f>
        <v>0</v>
      </c>
      <c r="M1459">
        <f>'PPG-Graph'!$B$14*COS(2*PI()*3*'PPG-Graph'!$B$2*A1459+'PPG-Graph'!$B$15)*2*PI()*3*'PPG-Graph'!$B$2</f>
        <v>0</v>
      </c>
      <c r="N1459">
        <f>'PPG-Graph'!$B$17*COS(2*PI()*4*'PPG-Graph'!$B$2*A1459+'PPG-Graph'!$B$18)*2*PI()*4*'PPG-Graph'!$B$2</f>
        <v>0</v>
      </c>
      <c r="O1459">
        <f>'PPG-Graph'!$B$20*COS(2*PI()*5*'PPG-Graph'!$B$2*A1459+'PPG-Graph'!$B$21)*2*PI()*5*'PPG-Graph'!$B$2</f>
        <v>0</v>
      </c>
      <c r="Q1459">
        <f>R1459+S1459++T1459+U1459+V1459+'PPG-Graph'!$B$4</f>
        <v>808.7742150591265</v>
      </c>
      <c r="R1459">
        <f>-'PPG-Graph'!$B$8*SIN(2*PI()*'PPG-Graph'!$B$2*A1459+'PPG-Graph'!$B$9)*(2*PI()*'PPG-Graph'!$B$2)^2</f>
        <v>638.7742150591265</v>
      </c>
      <c r="S1459">
        <f>-'PPG-Graph'!$B$11*SIN(2*PI()*2*'PPG-Graph'!$B$2*A1459+'PPG-Graph'!$B$12)*(2*PI()*2*'PPG-Graph'!$B$2)^2</f>
        <v>0</v>
      </c>
      <c r="T1459">
        <f>-'PPG-Graph'!$B$14*SIN(2*PI()*3*'PPG-Graph'!$B$2*A1459+'PPG-Graph'!$B$15)*(2*PI()*3*'PPG-Graph'!$B$2)^2</f>
        <v>0</v>
      </c>
      <c r="U1459">
        <f>-'PPG-Graph'!$B$17*SIN(2*PI()*4*'PPG-Graph'!$B$2*A1459+'PPG-Graph'!$B$18)*(2*PI()*4*'PPG-Graph'!$B$2)^2</f>
        <v>0</v>
      </c>
      <c r="V1459">
        <f>-'PPG-Graph'!$B$20*SIN(2*PI()*5*'PPG-Graph'!$B$2*A1459+'PPG-Graph'!$B$21)*(2*PI()*5*'PPG-Graph'!$B$2)^2</f>
        <v>0</v>
      </c>
    </row>
    <row r="1460" spans="1:22" x14ac:dyDescent="0.25">
      <c r="A1460">
        <v>4.8533333330000001</v>
      </c>
      <c r="C1460">
        <f>D1460+E1460++F1460+G1460+H1460+'PPG-Graph'!$B$4</f>
        <v>154.06940161419067</v>
      </c>
      <c r="D1460">
        <f>'PPG-Graph'!$B$8*SIN(2*PI()*'PPG-Graph'!$B$2*A1460+'PPG-Graph'!$B$9)</f>
        <v>-15.930598385809331</v>
      </c>
      <c r="E1460">
        <f>'PPG-Graph'!$B$11*SIN(2*PI()*2*'PPG-Graph'!$B$2*A1460+'PPG-Graph'!$B$12)</f>
        <v>0</v>
      </c>
      <c r="F1460">
        <f>'PPG-Graph'!$B$14*SIN(2*PI()*3*'PPG-Graph'!$B$2*A1460+'PPG-Graph'!$B$15)</f>
        <v>0</v>
      </c>
      <c r="G1460">
        <f>'PPG-Graph'!$B$17*SIN(2*PI()*4*'PPG-Graph'!$B$2*A1460+'PPG-Graph'!$B$18)</f>
        <v>0</v>
      </c>
      <c r="H1460">
        <f>'PPG-Graph'!$B$20*SIN(2*PI()*5*'PPG-Graph'!$B$2*A1460+'PPG-Graph'!$B$21)</f>
        <v>0</v>
      </c>
      <c r="J1460">
        <f>K1460+L1460++M1460+N1460+O1460+'PPG-Graph'!$B$4</f>
        <v>245.97616529510273</v>
      </c>
      <c r="K1460">
        <f>'PPG-Graph'!$B$8*COS(2*PI()*'PPG-Graph'!$B$2*A1460+'PPG-Graph'!$B$9)*2*PI()*'PPG-Graph'!$B$2</f>
        <v>75.976165295102732</v>
      </c>
      <c r="L1460">
        <f>'PPG-Graph'!$B$11*COS(2*PI()*2*'PPG-Graph'!$B$2*A1460+'PPG-Graph'!$B$12)*2*PI()*2*'PPG-Graph'!$B$2</f>
        <v>0</v>
      </c>
      <c r="M1460">
        <f>'PPG-Graph'!$B$14*COS(2*PI()*3*'PPG-Graph'!$B$2*A1460+'PPG-Graph'!$B$15)*2*PI()*3*'PPG-Graph'!$B$2</f>
        <v>0</v>
      </c>
      <c r="N1460">
        <f>'PPG-Graph'!$B$17*COS(2*PI()*4*'PPG-Graph'!$B$2*A1460+'PPG-Graph'!$B$18)*2*PI()*4*'PPG-Graph'!$B$2</f>
        <v>0</v>
      </c>
      <c r="O1460">
        <f>'PPG-Graph'!$B$20*COS(2*PI()*5*'PPG-Graph'!$B$2*A1460+'PPG-Graph'!$B$21)*2*PI()*5*'PPG-Graph'!$B$2</f>
        <v>0</v>
      </c>
      <c r="Q1460">
        <f>R1460+S1460++T1460+U1460+V1460+'PPG-Graph'!$B$4</f>
        <v>798.91481576228318</v>
      </c>
      <c r="R1460">
        <f>-'PPG-Graph'!$B$8*SIN(2*PI()*'PPG-Graph'!$B$2*A1460+'PPG-Graph'!$B$9)*(2*PI()*'PPG-Graph'!$B$2)^2</f>
        <v>628.91481576228318</v>
      </c>
      <c r="S1460">
        <f>-'PPG-Graph'!$B$11*SIN(2*PI()*2*'PPG-Graph'!$B$2*A1460+'PPG-Graph'!$B$12)*(2*PI()*2*'PPG-Graph'!$B$2)^2</f>
        <v>0</v>
      </c>
      <c r="T1460">
        <f>-'PPG-Graph'!$B$14*SIN(2*PI()*3*'PPG-Graph'!$B$2*A1460+'PPG-Graph'!$B$15)*(2*PI()*3*'PPG-Graph'!$B$2)^2</f>
        <v>0</v>
      </c>
      <c r="U1460">
        <f>-'PPG-Graph'!$B$17*SIN(2*PI()*4*'PPG-Graph'!$B$2*A1460+'PPG-Graph'!$B$18)*(2*PI()*4*'PPG-Graph'!$B$2)^2</f>
        <v>0</v>
      </c>
      <c r="V1460">
        <f>-'PPG-Graph'!$B$20*SIN(2*PI()*5*'PPG-Graph'!$B$2*A1460+'PPG-Graph'!$B$21)*(2*PI()*5*'PPG-Graph'!$B$2)^2</f>
        <v>0</v>
      </c>
    </row>
    <row r="1461" spans="1:22" x14ac:dyDescent="0.25">
      <c r="A1461">
        <v>4.8566666669999998</v>
      </c>
      <c r="C1461">
        <f>D1461+E1461++F1461+G1461+H1461+'PPG-Graph'!$B$4</f>
        <v>154.32613087950176</v>
      </c>
      <c r="D1461">
        <f>'PPG-Graph'!$B$8*SIN(2*PI()*'PPG-Graph'!$B$2*A1461+'PPG-Graph'!$B$9)</f>
        <v>-15.673869120498235</v>
      </c>
      <c r="E1461">
        <f>'PPG-Graph'!$B$11*SIN(2*PI()*2*'PPG-Graph'!$B$2*A1461+'PPG-Graph'!$B$12)</f>
        <v>0</v>
      </c>
      <c r="F1461">
        <f>'PPG-Graph'!$B$14*SIN(2*PI()*3*'PPG-Graph'!$B$2*A1461+'PPG-Graph'!$B$15)</f>
        <v>0</v>
      </c>
      <c r="G1461">
        <f>'PPG-Graph'!$B$17*SIN(2*PI()*4*'PPG-Graph'!$B$2*A1461+'PPG-Graph'!$B$18)</f>
        <v>0</v>
      </c>
      <c r="H1461">
        <f>'PPG-Graph'!$B$20*SIN(2*PI()*5*'PPG-Graph'!$B$2*A1461+'PPG-Graph'!$B$21)</f>
        <v>0</v>
      </c>
      <c r="J1461">
        <f>K1461+L1461++M1461+N1461+O1461+'PPG-Graph'!$B$4</f>
        <v>248.0557323388976</v>
      </c>
      <c r="K1461">
        <f>'PPG-Graph'!$B$8*COS(2*PI()*'PPG-Graph'!$B$2*A1461+'PPG-Graph'!$B$9)*2*PI()*'PPG-Graph'!$B$2</f>
        <v>78.055732338897585</v>
      </c>
      <c r="L1461">
        <f>'PPG-Graph'!$B$11*COS(2*PI()*2*'PPG-Graph'!$B$2*A1461+'PPG-Graph'!$B$12)*2*PI()*2*'PPG-Graph'!$B$2</f>
        <v>0</v>
      </c>
      <c r="M1461">
        <f>'PPG-Graph'!$B$14*COS(2*PI()*3*'PPG-Graph'!$B$2*A1461+'PPG-Graph'!$B$15)*2*PI()*3*'PPG-Graph'!$B$2</f>
        <v>0</v>
      </c>
      <c r="N1461">
        <f>'PPG-Graph'!$B$17*COS(2*PI()*4*'PPG-Graph'!$B$2*A1461+'PPG-Graph'!$B$18)*2*PI()*4*'PPG-Graph'!$B$2</f>
        <v>0</v>
      </c>
      <c r="O1461">
        <f>'PPG-Graph'!$B$20*COS(2*PI()*5*'PPG-Graph'!$B$2*A1461+'PPG-Graph'!$B$21)*2*PI()*5*'PPG-Graph'!$B$2</f>
        <v>0</v>
      </c>
      <c r="Q1461">
        <f>R1461+S1461++T1461+U1461+V1461+'PPG-Graph'!$B$4</f>
        <v>788.77955061507191</v>
      </c>
      <c r="R1461">
        <f>-'PPG-Graph'!$B$8*SIN(2*PI()*'PPG-Graph'!$B$2*A1461+'PPG-Graph'!$B$9)*(2*PI()*'PPG-Graph'!$B$2)^2</f>
        <v>618.77955061507191</v>
      </c>
      <c r="S1461">
        <f>-'PPG-Graph'!$B$11*SIN(2*PI()*2*'PPG-Graph'!$B$2*A1461+'PPG-Graph'!$B$12)*(2*PI()*2*'PPG-Graph'!$B$2)^2</f>
        <v>0</v>
      </c>
      <c r="T1461">
        <f>-'PPG-Graph'!$B$14*SIN(2*PI()*3*'PPG-Graph'!$B$2*A1461+'PPG-Graph'!$B$15)*(2*PI()*3*'PPG-Graph'!$B$2)^2</f>
        <v>0</v>
      </c>
      <c r="U1461">
        <f>-'PPG-Graph'!$B$17*SIN(2*PI()*4*'PPG-Graph'!$B$2*A1461+'PPG-Graph'!$B$18)*(2*PI()*4*'PPG-Graph'!$B$2)^2</f>
        <v>0</v>
      </c>
      <c r="V1461">
        <f>-'PPG-Graph'!$B$20*SIN(2*PI()*5*'PPG-Graph'!$B$2*A1461+'PPG-Graph'!$B$21)*(2*PI()*5*'PPG-Graph'!$B$2)^2</f>
        <v>0</v>
      </c>
    </row>
    <row r="1462" spans="1:22" x14ac:dyDescent="0.25">
      <c r="A1462">
        <v>4.8600000000000003</v>
      </c>
      <c r="C1462">
        <f>D1462+E1462++F1462+G1462+H1462+'PPG-Graph'!$B$4</f>
        <v>154.58973514448422</v>
      </c>
      <c r="D1462">
        <f>'PPG-Graph'!$B$8*SIN(2*PI()*'PPG-Graph'!$B$2*A1462+'PPG-Graph'!$B$9)</f>
        <v>-15.410264855515781</v>
      </c>
      <c r="E1462">
        <f>'PPG-Graph'!$B$11*SIN(2*PI()*2*'PPG-Graph'!$B$2*A1462+'PPG-Graph'!$B$12)</f>
        <v>0</v>
      </c>
      <c r="F1462">
        <f>'PPG-Graph'!$B$14*SIN(2*PI()*3*'PPG-Graph'!$B$2*A1462+'PPG-Graph'!$B$15)</f>
        <v>0</v>
      </c>
      <c r="G1462">
        <f>'PPG-Graph'!$B$17*SIN(2*PI()*4*'PPG-Graph'!$B$2*A1462+'PPG-Graph'!$B$18)</f>
        <v>0</v>
      </c>
      <c r="H1462">
        <f>'PPG-Graph'!$B$20*SIN(2*PI()*5*'PPG-Graph'!$B$2*A1462+'PPG-Graph'!$B$21)</f>
        <v>0</v>
      </c>
      <c r="J1462">
        <f>K1462+L1462++M1462+N1462+O1462+'PPG-Graph'!$B$4</f>
        <v>250.10106093665519</v>
      </c>
      <c r="K1462">
        <f>'PPG-Graph'!$B$8*COS(2*PI()*'PPG-Graph'!$B$2*A1462+'PPG-Graph'!$B$9)*2*PI()*'PPG-Graph'!$B$2</f>
        <v>80.101060936655188</v>
      </c>
      <c r="L1462">
        <f>'PPG-Graph'!$B$11*COS(2*PI()*2*'PPG-Graph'!$B$2*A1462+'PPG-Graph'!$B$12)*2*PI()*2*'PPG-Graph'!$B$2</f>
        <v>0</v>
      </c>
      <c r="M1462">
        <f>'PPG-Graph'!$B$14*COS(2*PI()*3*'PPG-Graph'!$B$2*A1462+'PPG-Graph'!$B$15)*2*PI()*3*'PPG-Graph'!$B$2</f>
        <v>0</v>
      </c>
      <c r="N1462">
        <f>'PPG-Graph'!$B$17*COS(2*PI()*4*'PPG-Graph'!$B$2*A1462+'PPG-Graph'!$B$18)*2*PI()*4*'PPG-Graph'!$B$2</f>
        <v>0</v>
      </c>
      <c r="O1462">
        <f>'PPG-Graph'!$B$20*COS(2*PI()*5*'PPG-Graph'!$B$2*A1462+'PPG-Graph'!$B$21)*2*PI()*5*'PPG-Graph'!$B$2</f>
        <v>0</v>
      </c>
      <c r="Q1462">
        <f>R1462+S1462++T1462+U1462+V1462+'PPG-Graph'!$B$4</f>
        <v>778.37287135980478</v>
      </c>
      <c r="R1462">
        <f>-'PPG-Graph'!$B$8*SIN(2*PI()*'PPG-Graph'!$B$2*A1462+'PPG-Graph'!$B$9)*(2*PI()*'PPG-Graph'!$B$2)^2</f>
        <v>608.37287135980478</v>
      </c>
      <c r="S1462">
        <f>-'PPG-Graph'!$B$11*SIN(2*PI()*2*'PPG-Graph'!$B$2*A1462+'PPG-Graph'!$B$12)*(2*PI()*2*'PPG-Graph'!$B$2)^2</f>
        <v>0</v>
      </c>
      <c r="T1462">
        <f>-'PPG-Graph'!$B$14*SIN(2*PI()*3*'PPG-Graph'!$B$2*A1462+'PPG-Graph'!$B$15)*(2*PI()*3*'PPG-Graph'!$B$2)^2</f>
        <v>0</v>
      </c>
      <c r="U1462">
        <f>-'PPG-Graph'!$B$17*SIN(2*PI()*4*'PPG-Graph'!$B$2*A1462+'PPG-Graph'!$B$18)*(2*PI()*4*'PPG-Graph'!$B$2)^2</f>
        <v>0</v>
      </c>
      <c r="V1462">
        <f>-'PPG-Graph'!$B$20*SIN(2*PI()*5*'PPG-Graph'!$B$2*A1462+'PPG-Graph'!$B$21)*(2*PI()*5*'PPG-Graph'!$B$2)^2</f>
        <v>0</v>
      </c>
    </row>
    <row r="1463" spans="1:22" x14ac:dyDescent="0.25">
      <c r="A1463">
        <v>4.8633333329999999</v>
      </c>
      <c r="C1463">
        <f>D1463+E1463++F1463+G1463+H1463+'PPG-Graph'!$B$4</f>
        <v>154.86009885959442</v>
      </c>
      <c r="D1463">
        <f>'PPG-Graph'!$B$8*SIN(2*PI()*'PPG-Graph'!$B$2*A1463+'PPG-Graph'!$B$9)</f>
        <v>-15.13990114040557</v>
      </c>
      <c r="E1463">
        <f>'PPG-Graph'!$B$11*SIN(2*PI()*2*'PPG-Graph'!$B$2*A1463+'PPG-Graph'!$B$12)</f>
        <v>0</v>
      </c>
      <c r="F1463">
        <f>'PPG-Graph'!$B$14*SIN(2*PI()*3*'PPG-Graph'!$B$2*A1463+'PPG-Graph'!$B$15)</f>
        <v>0</v>
      </c>
      <c r="G1463">
        <f>'PPG-Graph'!$B$17*SIN(2*PI()*4*'PPG-Graph'!$B$2*A1463+'PPG-Graph'!$B$18)</f>
        <v>0</v>
      </c>
      <c r="H1463">
        <f>'PPG-Graph'!$B$20*SIN(2*PI()*5*'PPG-Graph'!$B$2*A1463+'PPG-Graph'!$B$21)</f>
        <v>0</v>
      </c>
      <c r="J1463">
        <f>K1463+L1463++M1463+N1463+O1463+'PPG-Graph'!$B$4</f>
        <v>252.11125456874754</v>
      </c>
      <c r="K1463">
        <f>'PPG-Graph'!$B$8*COS(2*PI()*'PPG-Graph'!$B$2*A1463+'PPG-Graph'!$B$9)*2*PI()*'PPG-Graph'!$B$2</f>
        <v>82.111254568747555</v>
      </c>
      <c r="L1463">
        <f>'PPG-Graph'!$B$11*COS(2*PI()*2*'PPG-Graph'!$B$2*A1463+'PPG-Graph'!$B$12)*2*PI()*2*'PPG-Graph'!$B$2</f>
        <v>0</v>
      </c>
      <c r="M1463">
        <f>'PPG-Graph'!$B$14*COS(2*PI()*3*'PPG-Graph'!$B$2*A1463+'PPG-Graph'!$B$15)*2*PI()*3*'PPG-Graph'!$B$2</f>
        <v>0</v>
      </c>
      <c r="N1463">
        <f>'PPG-Graph'!$B$17*COS(2*PI()*4*'PPG-Graph'!$B$2*A1463+'PPG-Graph'!$B$18)*2*PI()*4*'PPG-Graph'!$B$2</f>
        <v>0</v>
      </c>
      <c r="O1463">
        <f>'PPG-Graph'!$B$20*COS(2*PI()*5*'PPG-Graph'!$B$2*A1463+'PPG-Graph'!$B$21)*2*PI()*5*'PPG-Graph'!$B$2</f>
        <v>0</v>
      </c>
      <c r="Q1463">
        <f>R1463+S1463++T1463+U1463+V1463+'PPG-Graph'!$B$4</f>
        <v>767.69933970961836</v>
      </c>
      <c r="R1463">
        <f>-'PPG-Graph'!$B$8*SIN(2*PI()*'PPG-Graph'!$B$2*A1463+'PPG-Graph'!$B$9)*(2*PI()*'PPG-Graph'!$B$2)^2</f>
        <v>597.69933970961836</v>
      </c>
      <c r="S1463">
        <f>-'PPG-Graph'!$B$11*SIN(2*PI()*2*'PPG-Graph'!$B$2*A1463+'PPG-Graph'!$B$12)*(2*PI()*2*'PPG-Graph'!$B$2)^2</f>
        <v>0</v>
      </c>
      <c r="T1463">
        <f>-'PPG-Graph'!$B$14*SIN(2*PI()*3*'PPG-Graph'!$B$2*A1463+'PPG-Graph'!$B$15)*(2*PI()*3*'PPG-Graph'!$B$2)^2</f>
        <v>0</v>
      </c>
      <c r="U1463">
        <f>-'PPG-Graph'!$B$17*SIN(2*PI()*4*'PPG-Graph'!$B$2*A1463+'PPG-Graph'!$B$18)*(2*PI()*4*'PPG-Graph'!$B$2)^2</f>
        <v>0</v>
      </c>
      <c r="V1463">
        <f>-'PPG-Graph'!$B$20*SIN(2*PI()*5*'PPG-Graph'!$B$2*A1463+'PPG-Graph'!$B$21)*(2*PI()*5*'PPG-Graph'!$B$2)^2</f>
        <v>0</v>
      </c>
    </row>
    <row r="1464" spans="1:22" x14ac:dyDescent="0.25">
      <c r="A1464">
        <v>4.8666666669999996</v>
      </c>
      <c r="C1464">
        <f>D1464+E1464++F1464+G1464+H1464+'PPG-Graph'!$B$4</f>
        <v>155.13710351848053</v>
      </c>
      <c r="D1464">
        <f>'PPG-Graph'!$B$8*SIN(2*PI()*'PPG-Graph'!$B$2*A1464+'PPG-Graph'!$B$9)</f>
        <v>-14.862896481519478</v>
      </c>
      <c r="E1464">
        <f>'PPG-Graph'!$B$11*SIN(2*PI()*2*'PPG-Graph'!$B$2*A1464+'PPG-Graph'!$B$12)</f>
        <v>0</v>
      </c>
      <c r="F1464">
        <f>'PPG-Graph'!$B$14*SIN(2*PI()*3*'PPG-Graph'!$B$2*A1464+'PPG-Graph'!$B$15)</f>
        <v>0</v>
      </c>
      <c r="G1464">
        <f>'PPG-Graph'!$B$17*SIN(2*PI()*4*'PPG-Graph'!$B$2*A1464+'PPG-Graph'!$B$18)</f>
        <v>0</v>
      </c>
      <c r="H1464">
        <f>'PPG-Graph'!$B$20*SIN(2*PI()*5*'PPG-Graph'!$B$2*A1464+'PPG-Graph'!$B$21)</f>
        <v>0</v>
      </c>
      <c r="J1464">
        <f>K1464+L1464++M1464+N1464+O1464+'PPG-Graph'!$B$4</f>
        <v>254.08543208475029</v>
      </c>
      <c r="K1464">
        <f>'PPG-Graph'!$B$8*COS(2*PI()*'PPG-Graph'!$B$2*A1464+'PPG-Graph'!$B$9)*2*PI()*'PPG-Graph'!$B$2</f>
        <v>84.085432084750295</v>
      </c>
      <c r="L1464">
        <f>'PPG-Graph'!$B$11*COS(2*PI()*2*'PPG-Graph'!$B$2*A1464+'PPG-Graph'!$B$12)*2*PI()*2*'PPG-Graph'!$B$2</f>
        <v>0</v>
      </c>
      <c r="M1464">
        <f>'PPG-Graph'!$B$14*COS(2*PI()*3*'PPG-Graph'!$B$2*A1464+'PPG-Graph'!$B$15)*2*PI()*3*'PPG-Graph'!$B$2</f>
        <v>0</v>
      </c>
      <c r="N1464">
        <f>'PPG-Graph'!$B$17*COS(2*PI()*4*'PPG-Graph'!$B$2*A1464+'PPG-Graph'!$B$18)*2*PI()*4*'PPG-Graph'!$B$2</f>
        <v>0</v>
      </c>
      <c r="O1464">
        <f>'PPG-Graph'!$B$20*COS(2*PI()*5*'PPG-Graph'!$B$2*A1464+'PPG-Graph'!$B$21)*2*PI()*5*'PPG-Graph'!$B$2</f>
        <v>0</v>
      </c>
      <c r="Q1464">
        <f>R1464+S1464++T1464+U1464+V1464+'PPG-Graph'!$B$4</f>
        <v>756.76363410776071</v>
      </c>
      <c r="R1464">
        <f>-'PPG-Graph'!$B$8*SIN(2*PI()*'PPG-Graph'!$B$2*A1464+'PPG-Graph'!$B$9)*(2*PI()*'PPG-Graph'!$B$2)^2</f>
        <v>586.76363410776071</v>
      </c>
      <c r="S1464">
        <f>-'PPG-Graph'!$B$11*SIN(2*PI()*2*'PPG-Graph'!$B$2*A1464+'PPG-Graph'!$B$12)*(2*PI()*2*'PPG-Graph'!$B$2)^2</f>
        <v>0</v>
      </c>
      <c r="T1464">
        <f>-'PPG-Graph'!$B$14*SIN(2*PI()*3*'PPG-Graph'!$B$2*A1464+'PPG-Graph'!$B$15)*(2*PI()*3*'PPG-Graph'!$B$2)^2</f>
        <v>0</v>
      </c>
      <c r="U1464">
        <f>-'PPG-Graph'!$B$17*SIN(2*PI()*4*'PPG-Graph'!$B$2*A1464+'PPG-Graph'!$B$18)*(2*PI()*4*'PPG-Graph'!$B$2)^2</f>
        <v>0</v>
      </c>
      <c r="V1464">
        <f>-'PPG-Graph'!$B$20*SIN(2*PI()*5*'PPG-Graph'!$B$2*A1464+'PPG-Graph'!$B$21)*(2*PI()*5*'PPG-Graph'!$B$2)^2</f>
        <v>0</v>
      </c>
    </row>
    <row r="1465" spans="1:22" x14ac:dyDescent="0.25">
      <c r="A1465">
        <v>4.87</v>
      </c>
      <c r="C1465">
        <f>D1465+E1465++F1465+G1465+H1465+'PPG-Graph'!$B$4</f>
        <v>155.42062745157176</v>
      </c>
      <c r="D1465">
        <f>'PPG-Graph'!$B$8*SIN(2*PI()*'PPG-Graph'!$B$2*A1465+'PPG-Graph'!$B$9)</f>
        <v>-14.579372548428234</v>
      </c>
      <c r="E1465">
        <f>'PPG-Graph'!$B$11*SIN(2*PI()*2*'PPG-Graph'!$B$2*A1465+'PPG-Graph'!$B$12)</f>
        <v>0</v>
      </c>
      <c r="F1465">
        <f>'PPG-Graph'!$B$14*SIN(2*PI()*3*'PPG-Graph'!$B$2*A1465+'PPG-Graph'!$B$15)</f>
        <v>0</v>
      </c>
      <c r="G1465">
        <f>'PPG-Graph'!$B$17*SIN(2*PI()*4*'PPG-Graph'!$B$2*A1465+'PPG-Graph'!$B$18)</f>
        <v>0</v>
      </c>
      <c r="H1465">
        <f>'PPG-Graph'!$B$20*SIN(2*PI()*5*'PPG-Graph'!$B$2*A1465+'PPG-Graph'!$B$21)</f>
        <v>0</v>
      </c>
      <c r="J1465">
        <f>K1465+L1465++M1465+N1465+O1465+'PPG-Graph'!$B$4</f>
        <v>256.02272636086889</v>
      </c>
      <c r="K1465">
        <f>'PPG-Graph'!$B$8*COS(2*PI()*'PPG-Graph'!$B$2*A1465+'PPG-Graph'!$B$9)*2*PI()*'PPG-Graph'!$B$2</f>
        <v>86.022726360868887</v>
      </c>
      <c r="L1465">
        <f>'PPG-Graph'!$B$11*COS(2*PI()*2*'PPG-Graph'!$B$2*A1465+'PPG-Graph'!$B$12)*2*PI()*2*'PPG-Graph'!$B$2</f>
        <v>0</v>
      </c>
      <c r="M1465">
        <f>'PPG-Graph'!$B$14*COS(2*PI()*3*'PPG-Graph'!$B$2*A1465+'PPG-Graph'!$B$15)*2*PI()*3*'PPG-Graph'!$B$2</f>
        <v>0</v>
      </c>
      <c r="N1465">
        <f>'PPG-Graph'!$B$17*COS(2*PI()*4*'PPG-Graph'!$B$2*A1465+'PPG-Graph'!$B$18)*2*PI()*4*'PPG-Graph'!$B$2</f>
        <v>0</v>
      </c>
      <c r="O1465">
        <f>'PPG-Graph'!$B$20*COS(2*PI()*5*'PPG-Graph'!$B$2*A1465+'PPG-Graph'!$B$21)*2*PI()*5*'PPG-Graph'!$B$2</f>
        <v>0</v>
      </c>
      <c r="Q1465">
        <f>R1465+S1465++T1465+U1465+V1465+'PPG-Graph'!$B$4</f>
        <v>745.57055787635466</v>
      </c>
      <c r="R1465">
        <f>-'PPG-Graph'!$B$8*SIN(2*PI()*'PPG-Graph'!$B$2*A1465+'PPG-Graph'!$B$9)*(2*PI()*'PPG-Graph'!$B$2)^2</f>
        <v>575.57055787635466</v>
      </c>
      <c r="S1465">
        <f>-'PPG-Graph'!$B$11*SIN(2*PI()*2*'PPG-Graph'!$B$2*A1465+'PPG-Graph'!$B$12)*(2*PI()*2*'PPG-Graph'!$B$2)^2</f>
        <v>0</v>
      </c>
      <c r="T1465">
        <f>-'PPG-Graph'!$B$14*SIN(2*PI()*3*'PPG-Graph'!$B$2*A1465+'PPG-Graph'!$B$15)*(2*PI()*3*'PPG-Graph'!$B$2)^2</f>
        <v>0</v>
      </c>
      <c r="U1465">
        <f>-'PPG-Graph'!$B$17*SIN(2*PI()*4*'PPG-Graph'!$B$2*A1465+'PPG-Graph'!$B$18)*(2*PI()*4*'PPG-Graph'!$B$2)^2</f>
        <v>0</v>
      </c>
      <c r="V1465">
        <f>-'PPG-Graph'!$B$20*SIN(2*PI()*5*'PPG-Graph'!$B$2*A1465+'PPG-Graph'!$B$21)*(2*PI()*5*'PPG-Graph'!$B$2)^2</f>
        <v>0</v>
      </c>
    </row>
    <row r="1466" spans="1:22" x14ac:dyDescent="0.25">
      <c r="A1466">
        <v>4.8733333329999997</v>
      </c>
      <c r="C1466">
        <f>D1466+E1466++F1466+G1466+H1466+'PPG-Graph'!$B$4</f>
        <v>155.71054637803647</v>
      </c>
      <c r="D1466">
        <f>'PPG-Graph'!$B$8*SIN(2*PI()*'PPG-Graph'!$B$2*A1466+'PPG-Graph'!$B$9)</f>
        <v>-14.289453621963526</v>
      </c>
      <c r="E1466">
        <f>'PPG-Graph'!$B$11*SIN(2*PI()*2*'PPG-Graph'!$B$2*A1466+'PPG-Graph'!$B$12)</f>
        <v>0</v>
      </c>
      <c r="F1466">
        <f>'PPG-Graph'!$B$14*SIN(2*PI()*3*'PPG-Graph'!$B$2*A1466+'PPG-Graph'!$B$15)</f>
        <v>0</v>
      </c>
      <c r="G1466">
        <f>'PPG-Graph'!$B$17*SIN(2*PI()*4*'PPG-Graph'!$B$2*A1466+'PPG-Graph'!$B$18)</f>
        <v>0</v>
      </c>
      <c r="H1466">
        <f>'PPG-Graph'!$B$20*SIN(2*PI()*5*'PPG-Graph'!$B$2*A1466+'PPG-Graph'!$B$21)</f>
        <v>0</v>
      </c>
      <c r="J1466">
        <f>K1466+L1466++M1466+N1466+O1466+'PPG-Graph'!$B$4</f>
        <v>257.92228823367344</v>
      </c>
      <c r="K1466">
        <f>'PPG-Graph'!$B$8*COS(2*PI()*'PPG-Graph'!$B$2*A1466+'PPG-Graph'!$B$9)*2*PI()*'PPG-Graph'!$B$2</f>
        <v>87.922288233673456</v>
      </c>
      <c r="L1466">
        <f>'PPG-Graph'!$B$11*COS(2*PI()*2*'PPG-Graph'!$B$2*A1466+'PPG-Graph'!$B$12)*2*PI()*2*'PPG-Graph'!$B$2</f>
        <v>0</v>
      </c>
      <c r="M1466">
        <f>'PPG-Graph'!$B$14*COS(2*PI()*3*'PPG-Graph'!$B$2*A1466+'PPG-Graph'!$B$15)*2*PI()*3*'PPG-Graph'!$B$2</f>
        <v>0</v>
      </c>
      <c r="N1466">
        <f>'PPG-Graph'!$B$17*COS(2*PI()*4*'PPG-Graph'!$B$2*A1466+'PPG-Graph'!$B$18)*2*PI()*4*'PPG-Graph'!$B$2</f>
        <v>0</v>
      </c>
      <c r="O1466">
        <f>'PPG-Graph'!$B$20*COS(2*PI()*5*'PPG-Graph'!$B$2*A1466+'PPG-Graph'!$B$21)*2*PI()*5*'PPG-Graph'!$B$2</f>
        <v>0</v>
      </c>
      <c r="Q1466">
        <f>R1466+S1466++T1466+U1466+V1466+'PPG-Graph'!$B$4</f>
        <v>734.12501742597397</v>
      </c>
      <c r="R1466">
        <f>-'PPG-Graph'!$B$8*SIN(2*PI()*'PPG-Graph'!$B$2*A1466+'PPG-Graph'!$B$9)*(2*PI()*'PPG-Graph'!$B$2)^2</f>
        <v>564.12501742597397</v>
      </c>
      <c r="S1466">
        <f>-'PPG-Graph'!$B$11*SIN(2*PI()*2*'PPG-Graph'!$B$2*A1466+'PPG-Graph'!$B$12)*(2*PI()*2*'PPG-Graph'!$B$2)^2</f>
        <v>0</v>
      </c>
      <c r="T1466">
        <f>-'PPG-Graph'!$B$14*SIN(2*PI()*3*'PPG-Graph'!$B$2*A1466+'PPG-Graph'!$B$15)*(2*PI()*3*'PPG-Graph'!$B$2)^2</f>
        <v>0</v>
      </c>
      <c r="U1466">
        <f>-'PPG-Graph'!$B$17*SIN(2*PI()*4*'PPG-Graph'!$B$2*A1466+'PPG-Graph'!$B$18)*(2*PI()*4*'PPG-Graph'!$B$2)^2</f>
        <v>0</v>
      </c>
      <c r="V1466">
        <f>-'PPG-Graph'!$B$20*SIN(2*PI()*5*'PPG-Graph'!$B$2*A1466+'PPG-Graph'!$B$21)*(2*PI()*5*'PPG-Graph'!$B$2)^2</f>
        <v>0</v>
      </c>
    </row>
    <row r="1467" spans="1:22" x14ac:dyDescent="0.25">
      <c r="A1467">
        <v>4.8766666670000003</v>
      </c>
      <c r="C1467">
        <f>D1467+E1467++F1467+G1467+H1467+'PPG-Graph'!$B$4</f>
        <v>156.00673321966048</v>
      </c>
      <c r="D1467">
        <f>'PPG-Graph'!$B$8*SIN(2*PI()*'PPG-Graph'!$B$2*A1467+'PPG-Graph'!$B$9)</f>
        <v>-13.993266780339527</v>
      </c>
      <c r="E1467">
        <f>'PPG-Graph'!$B$11*SIN(2*PI()*2*'PPG-Graph'!$B$2*A1467+'PPG-Graph'!$B$12)</f>
        <v>0</v>
      </c>
      <c r="F1467">
        <f>'PPG-Graph'!$B$14*SIN(2*PI()*3*'PPG-Graph'!$B$2*A1467+'PPG-Graph'!$B$15)</f>
        <v>0</v>
      </c>
      <c r="G1467">
        <f>'PPG-Graph'!$B$17*SIN(2*PI()*4*'PPG-Graph'!$B$2*A1467+'PPG-Graph'!$B$18)</f>
        <v>0</v>
      </c>
      <c r="H1467">
        <f>'PPG-Graph'!$B$20*SIN(2*PI()*5*'PPG-Graph'!$B$2*A1467+'PPG-Graph'!$B$21)</f>
        <v>0</v>
      </c>
      <c r="J1467">
        <f>K1467+L1467++M1467+N1467+O1467+'PPG-Graph'!$B$4</f>
        <v>259.78328504514531</v>
      </c>
      <c r="K1467">
        <f>'PPG-Graph'!$B$8*COS(2*PI()*'PPG-Graph'!$B$2*A1467+'PPG-Graph'!$B$9)*2*PI()*'PPG-Graph'!$B$2</f>
        <v>89.783285045145291</v>
      </c>
      <c r="L1467">
        <f>'PPG-Graph'!$B$11*COS(2*PI()*2*'PPG-Graph'!$B$2*A1467+'PPG-Graph'!$B$12)*2*PI()*2*'PPG-Graph'!$B$2</f>
        <v>0</v>
      </c>
      <c r="M1467">
        <f>'PPG-Graph'!$B$14*COS(2*PI()*3*'PPG-Graph'!$B$2*A1467+'PPG-Graph'!$B$15)*2*PI()*3*'PPG-Graph'!$B$2</f>
        <v>0</v>
      </c>
      <c r="N1467">
        <f>'PPG-Graph'!$B$17*COS(2*PI()*4*'PPG-Graph'!$B$2*A1467+'PPG-Graph'!$B$18)*2*PI()*4*'PPG-Graph'!$B$2</f>
        <v>0</v>
      </c>
      <c r="O1467">
        <f>'PPG-Graph'!$B$20*COS(2*PI()*5*'PPG-Graph'!$B$2*A1467+'PPG-Graph'!$B$21)*2*PI()*5*'PPG-Graph'!$B$2</f>
        <v>0</v>
      </c>
      <c r="Q1467">
        <f>R1467+S1467++T1467+U1467+V1467+'PPG-Graph'!$B$4</f>
        <v>722.43202960342603</v>
      </c>
      <c r="R1467">
        <f>-'PPG-Graph'!$B$8*SIN(2*PI()*'PPG-Graph'!$B$2*A1467+'PPG-Graph'!$B$9)*(2*PI()*'PPG-Graph'!$B$2)^2</f>
        <v>552.43202960342603</v>
      </c>
      <c r="S1467">
        <f>-'PPG-Graph'!$B$11*SIN(2*PI()*2*'PPG-Graph'!$B$2*A1467+'PPG-Graph'!$B$12)*(2*PI()*2*'PPG-Graph'!$B$2)^2</f>
        <v>0</v>
      </c>
      <c r="T1467">
        <f>-'PPG-Graph'!$B$14*SIN(2*PI()*3*'PPG-Graph'!$B$2*A1467+'PPG-Graph'!$B$15)*(2*PI()*3*'PPG-Graph'!$B$2)^2</f>
        <v>0</v>
      </c>
      <c r="U1467">
        <f>-'PPG-Graph'!$B$17*SIN(2*PI()*4*'PPG-Graph'!$B$2*A1467+'PPG-Graph'!$B$18)*(2*PI()*4*'PPG-Graph'!$B$2)^2</f>
        <v>0</v>
      </c>
      <c r="V1467">
        <f>-'PPG-Graph'!$B$20*SIN(2*PI()*5*'PPG-Graph'!$B$2*A1467+'PPG-Graph'!$B$21)*(2*PI()*5*'PPG-Graph'!$B$2)^2</f>
        <v>0</v>
      </c>
    </row>
    <row r="1468" spans="1:22" x14ac:dyDescent="0.25">
      <c r="A1468">
        <v>4.88</v>
      </c>
      <c r="C1468">
        <f>D1468+E1468++F1468+G1468+H1468+'PPG-Graph'!$B$4</f>
        <v>156.30905788142621</v>
      </c>
      <c r="D1468">
        <f>'PPG-Graph'!$B$8*SIN(2*PI()*'PPG-Graph'!$B$2*A1468+'PPG-Graph'!$B$9)</f>
        <v>-13.690942118573782</v>
      </c>
      <c r="E1468">
        <f>'PPG-Graph'!$B$11*SIN(2*PI()*2*'PPG-Graph'!$B$2*A1468+'PPG-Graph'!$B$12)</f>
        <v>0</v>
      </c>
      <c r="F1468">
        <f>'PPG-Graph'!$B$14*SIN(2*PI()*3*'PPG-Graph'!$B$2*A1468+'PPG-Graph'!$B$15)</f>
        <v>0</v>
      </c>
      <c r="G1468">
        <f>'PPG-Graph'!$B$17*SIN(2*PI()*4*'PPG-Graph'!$B$2*A1468+'PPG-Graph'!$B$18)</f>
        <v>0</v>
      </c>
      <c r="H1468">
        <f>'PPG-Graph'!$B$20*SIN(2*PI()*5*'PPG-Graph'!$B$2*A1468+'PPG-Graph'!$B$21)</f>
        <v>0</v>
      </c>
      <c r="J1468">
        <f>K1468+L1468++M1468+N1468+O1468+'PPG-Graph'!$B$4</f>
        <v>261.60489938418164</v>
      </c>
      <c r="K1468">
        <f>'PPG-Graph'!$B$8*COS(2*PI()*'PPG-Graph'!$B$2*A1468+'PPG-Graph'!$B$9)*2*PI()*'PPG-Graph'!$B$2</f>
        <v>91.604899384181621</v>
      </c>
      <c r="L1468">
        <f>'PPG-Graph'!$B$11*COS(2*PI()*2*'PPG-Graph'!$B$2*A1468+'PPG-Graph'!$B$12)*2*PI()*2*'PPG-Graph'!$B$2</f>
        <v>0</v>
      </c>
      <c r="M1468">
        <f>'PPG-Graph'!$B$14*COS(2*PI()*3*'PPG-Graph'!$B$2*A1468+'PPG-Graph'!$B$15)*2*PI()*3*'PPG-Graph'!$B$2</f>
        <v>0</v>
      </c>
      <c r="N1468">
        <f>'PPG-Graph'!$B$17*COS(2*PI()*4*'PPG-Graph'!$B$2*A1468+'PPG-Graph'!$B$18)*2*PI()*4*'PPG-Graph'!$B$2</f>
        <v>0</v>
      </c>
      <c r="O1468">
        <f>'PPG-Graph'!$B$20*COS(2*PI()*5*'PPG-Graph'!$B$2*A1468+'PPG-Graph'!$B$21)*2*PI()*5*'PPG-Graph'!$B$2</f>
        <v>0</v>
      </c>
      <c r="Q1468">
        <f>R1468+S1468++T1468+U1468+V1468+'PPG-Graph'!$B$4</f>
        <v>710.49673035414185</v>
      </c>
      <c r="R1468">
        <f>-'PPG-Graph'!$B$8*SIN(2*PI()*'PPG-Graph'!$B$2*A1468+'PPG-Graph'!$B$9)*(2*PI()*'PPG-Graph'!$B$2)^2</f>
        <v>540.49673035414185</v>
      </c>
      <c r="S1468">
        <f>-'PPG-Graph'!$B$11*SIN(2*PI()*2*'PPG-Graph'!$B$2*A1468+'PPG-Graph'!$B$12)*(2*PI()*2*'PPG-Graph'!$B$2)^2</f>
        <v>0</v>
      </c>
      <c r="T1468">
        <f>-'PPG-Graph'!$B$14*SIN(2*PI()*3*'PPG-Graph'!$B$2*A1468+'PPG-Graph'!$B$15)*(2*PI()*3*'PPG-Graph'!$B$2)^2</f>
        <v>0</v>
      </c>
      <c r="U1468">
        <f>-'PPG-Graph'!$B$17*SIN(2*PI()*4*'PPG-Graph'!$B$2*A1468+'PPG-Graph'!$B$18)*(2*PI()*4*'PPG-Graph'!$B$2)^2</f>
        <v>0</v>
      </c>
      <c r="V1468">
        <f>-'PPG-Graph'!$B$20*SIN(2*PI()*5*'PPG-Graph'!$B$2*A1468+'PPG-Graph'!$B$21)*(2*PI()*5*'PPG-Graph'!$B$2)^2</f>
        <v>0</v>
      </c>
    </row>
    <row r="1469" spans="1:22" x14ac:dyDescent="0.25">
      <c r="A1469">
        <v>4.8833333330000004</v>
      </c>
      <c r="C1469">
        <f>D1469+E1469++F1469+G1469+H1469+'PPG-Graph'!$B$4</f>
        <v>156.61738784169407</v>
      </c>
      <c r="D1469">
        <f>'PPG-Graph'!$B$8*SIN(2*PI()*'PPG-Graph'!$B$2*A1469+'PPG-Graph'!$B$9)</f>
        <v>-13.382612158305927</v>
      </c>
      <c r="E1469">
        <f>'PPG-Graph'!$B$11*SIN(2*PI()*2*'PPG-Graph'!$B$2*A1469+'PPG-Graph'!$B$12)</f>
        <v>0</v>
      </c>
      <c r="F1469">
        <f>'PPG-Graph'!$B$14*SIN(2*PI()*3*'PPG-Graph'!$B$2*A1469+'PPG-Graph'!$B$15)</f>
        <v>0</v>
      </c>
      <c r="G1469">
        <f>'PPG-Graph'!$B$17*SIN(2*PI()*4*'PPG-Graph'!$B$2*A1469+'PPG-Graph'!$B$18)</f>
        <v>0</v>
      </c>
      <c r="H1469">
        <f>'PPG-Graph'!$B$20*SIN(2*PI()*5*'PPG-Graph'!$B$2*A1469+'PPG-Graph'!$B$21)</f>
        <v>0</v>
      </c>
      <c r="J1469">
        <f>K1469+L1469++M1469+N1469+O1469+'PPG-Graph'!$B$4</f>
        <v>263.386332794814</v>
      </c>
      <c r="K1469">
        <f>'PPG-Graph'!$B$8*COS(2*PI()*'PPG-Graph'!$B$2*A1469+'PPG-Graph'!$B$9)*2*PI()*'PPG-Graph'!$B$2</f>
        <v>93.38633279481401</v>
      </c>
      <c r="L1469">
        <f>'PPG-Graph'!$B$11*COS(2*PI()*2*'PPG-Graph'!$B$2*A1469+'PPG-Graph'!$B$12)*2*PI()*2*'PPG-Graph'!$B$2</f>
        <v>0</v>
      </c>
      <c r="M1469">
        <f>'PPG-Graph'!$B$14*COS(2*PI()*3*'PPG-Graph'!$B$2*A1469+'PPG-Graph'!$B$15)*2*PI()*3*'PPG-Graph'!$B$2</f>
        <v>0</v>
      </c>
      <c r="N1469">
        <f>'PPG-Graph'!$B$17*COS(2*PI()*4*'PPG-Graph'!$B$2*A1469+'PPG-Graph'!$B$18)*2*PI()*4*'PPG-Graph'!$B$2</f>
        <v>0</v>
      </c>
      <c r="O1469">
        <f>'PPG-Graph'!$B$20*COS(2*PI()*5*'PPG-Graph'!$B$2*A1469+'PPG-Graph'!$B$21)*2*PI()*5*'PPG-Graph'!$B$2</f>
        <v>0</v>
      </c>
      <c r="Q1469">
        <f>R1469+S1469++T1469+U1469+V1469+'PPG-Graph'!$B$4</f>
        <v>698.32435142275244</v>
      </c>
      <c r="R1469">
        <f>-'PPG-Graph'!$B$8*SIN(2*PI()*'PPG-Graph'!$B$2*A1469+'PPG-Graph'!$B$9)*(2*PI()*'PPG-Graph'!$B$2)^2</f>
        <v>528.32435142275244</v>
      </c>
      <c r="S1469">
        <f>-'PPG-Graph'!$B$11*SIN(2*PI()*2*'PPG-Graph'!$B$2*A1469+'PPG-Graph'!$B$12)*(2*PI()*2*'PPG-Graph'!$B$2)^2</f>
        <v>0</v>
      </c>
      <c r="T1469">
        <f>-'PPG-Graph'!$B$14*SIN(2*PI()*3*'PPG-Graph'!$B$2*A1469+'PPG-Graph'!$B$15)*(2*PI()*3*'PPG-Graph'!$B$2)^2</f>
        <v>0</v>
      </c>
      <c r="U1469">
        <f>-'PPG-Graph'!$B$17*SIN(2*PI()*4*'PPG-Graph'!$B$2*A1469+'PPG-Graph'!$B$18)*(2*PI()*4*'PPG-Graph'!$B$2)^2</f>
        <v>0</v>
      </c>
      <c r="V1469">
        <f>-'PPG-Graph'!$B$20*SIN(2*PI()*5*'PPG-Graph'!$B$2*A1469+'PPG-Graph'!$B$21)*(2*PI()*5*'PPG-Graph'!$B$2)^2</f>
        <v>0</v>
      </c>
    </row>
    <row r="1470" spans="1:22" x14ac:dyDescent="0.25">
      <c r="A1470">
        <v>4.8866666670000001</v>
      </c>
      <c r="C1470">
        <f>D1470+E1470++F1470+G1470+H1470+'PPG-Graph'!$B$4</f>
        <v>156.93158795190678</v>
      </c>
      <c r="D1470">
        <f>'PPG-Graph'!$B$8*SIN(2*PI()*'PPG-Graph'!$B$2*A1470+'PPG-Graph'!$B$9)</f>
        <v>-13.06841204809321</v>
      </c>
      <c r="E1470">
        <f>'PPG-Graph'!$B$11*SIN(2*PI()*2*'PPG-Graph'!$B$2*A1470+'PPG-Graph'!$B$12)</f>
        <v>0</v>
      </c>
      <c r="F1470">
        <f>'PPG-Graph'!$B$14*SIN(2*PI()*3*'PPG-Graph'!$B$2*A1470+'PPG-Graph'!$B$15)</f>
        <v>0</v>
      </c>
      <c r="G1470">
        <f>'PPG-Graph'!$B$17*SIN(2*PI()*4*'PPG-Graph'!$B$2*A1470+'PPG-Graph'!$B$18)</f>
        <v>0</v>
      </c>
      <c r="H1470">
        <f>'PPG-Graph'!$B$20*SIN(2*PI()*5*'PPG-Graph'!$B$2*A1470+'PPG-Graph'!$B$21)</f>
        <v>0</v>
      </c>
      <c r="J1470">
        <f>K1470+L1470++M1470+N1470+O1470+'PPG-Graph'!$B$4</f>
        <v>265.1268043975474</v>
      </c>
      <c r="K1470">
        <f>'PPG-Graph'!$B$8*COS(2*PI()*'PPG-Graph'!$B$2*A1470+'PPG-Graph'!$B$9)*2*PI()*'PPG-Graph'!$B$2</f>
        <v>95.126804397547374</v>
      </c>
      <c r="L1470">
        <f>'PPG-Graph'!$B$11*COS(2*PI()*2*'PPG-Graph'!$B$2*A1470+'PPG-Graph'!$B$12)*2*PI()*2*'PPG-Graph'!$B$2</f>
        <v>0</v>
      </c>
      <c r="M1470">
        <f>'PPG-Graph'!$B$14*COS(2*PI()*3*'PPG-Graph'!$B$2*A1470+'PPG-Graph'!$B$15)*2*PI()*3*'PPG-Graph'!$B$2</f>
        <v>0</v>
      </c>
      <c r="N1470">
        <f>'PPG-Graph'!$B$17*COS(2*PI()*4*'PPG-Graph'!$B$2*A1470+'PPG-Graph'!$B$18)*2*PI()*4*'PPG-Graph'!$B$2</f>
        <v>0</v>
      </c>
      <c r="O1470">
        <f>'PPG-Graph'!$B$20*COS(2*PI()*5*'PPG-Graph'!$B$2*A1470+'PPG-Graph'!$B$21)*2*PI()*5*'PPG-Graph'!$B$2</f>
        <v>0</v>
      </c>
      <c r="Q1470">
        <f>R1470+S1470++T1470+U1470+V1470+'PPG-Graph'!$B$4</f>
        <v>685.92022826043979</v>
      </c>
      <c r="R1470">
        <f>-'PPG-Graph'!$B$8*SIN(2*PI()*'PPG-Graph'!$B$2*A1470+'PPG-Graph'!$B$9)*(2*PI()*'PPG-Graph'!$B$2)^2</f>
        <v>515.92022826043979</v>
      </c>
      <c r="S1470">
        <f>-'PPG-Graph'!$B$11*SIN(2*PI()*2*'PPG-Graph'!$B$2*A1470+'PPG-Graph'!$B$12)*(2*PI()*2*'PPG-Graph'!$B$2)^2</f>
        <v>0</v>
      </c>
      <c r="T1470">
        <f>-'PPG-Graph'!$B$14*SIN(2*PI()*3*'PPG-Graph'!$B$2*A1470+'PPG-Graph'!$B$15)*(2*PI()*3*'PPG-Graph'!$B$2)^2</f>
        <v>0</v>
      </c>
      <c r="U1470">
        <f>-'PPG-Graph'!$B$17*SIN(2*PI()*4*'PPG-Graph'!$B$2*A1470+'PPG-Graph'!$B$18)*(2*PI()*4*'PPG-Graph'!$B$2)^2</f>
        <v>0</v>
      </c>
      <c r="V1470">
        <f>-'PPG-Graph'!$B$20*SIN(2*PI()*5*'PPG-Graph'!$B$2*A1470+'PPG-Graph'!$B$21)*(2*PI()*5*'PPG-Graph'!$B$2)^2</f>
        <v>0</v>
      </c>
    </row>
    <row r="1471" spans="1:22" x14ac:dyDescent="0.25">
      <c r="A1471">
        <v>4.8899999999999997</v>
      </c>
      <c r="C1471">
        <f>D1471+E1471++F1471+G1471+H1471+'PPG-Graph'!$B$4</f>
        <v>157.25152020502614</v>
      </c>
      <c r="D1471">
        <f>'PPG-Graph'!$B$8*SIN(2*PI()*'PPG-Graph'!$B$2*A1471+'PPG-Graph'!$B$9)</f>
        <v>-12.748479794973861</v>
      </c>
      <c r="E1471">
        <f>'PPG-Graph'!$B$11*SIN(2*PI()*2*'PPG-Graph'!$B$2*A1471+'PPG-Graph'!$B$12)</f>
        <v>0</v>
      </c>
      <c r="F1471">
        <f>'PPG-Graph'!$B$14*SIN(2*PI()*3*'PPG-Graph'!$B$2*A1471+'PPG-Graph'!$B$15)</f>
        <v>0</v>
      </c>
      <c r="G1471">
        <f>'PPG-Graph'!$B$17*SIN(2*PI()*4*'PPG-Graph'!$B$2*A1471+'PPG-Graph'!$B$18)</f>
        <v>0</v>
      </c>
      <c r="H1471">
        <f>'PPG-Graph'!$B$20*SIN(2*PI()*5*'PPG-Graph'!$B$2*A1471+'PPG-Graph'!$B$21)</f>
        <v>0</v>
      </c>
      <c r="J1471">
        <f>K1471+L1471++M1471+N1471+O1471+'PPG-Graph'!$B$4</f>
        <v>266.82554971992238</v>
      </c>
      <c r="K1471">
        <f>'PPG-Graph'!$B$8*COS(2*PI()*'PPG-Graph'!$B$2*A1471+'PPG-Graph'!$B$9)*2*PI()*'PPG-Graph'!$B$2</f>
        <v>96.825549719922378</v>
      </c>
      <c r="L1471">
        <f>'PPG-Graph'!$B$11*COS(2*PI()*2*'PPG-Graph'!$B$2*A1471+'PPG-Graph'!$B$12)*2*PI()*2*'PPG-Graph'!$B$2</f>
        <v>0</v>
      </c>
      <c r="M1471">
        <f>'PPG-Graph'!$B$14*COS(2*PI()*3*'PPG-Graph'!$B$2*A1471+'PPG-Graph'!$B$15)*2*PI()*3*'PPG-Graph'!$B$2</f>
        <v>0</v>
      </c>
      <c r="N1471">
        <f>'PPG-Graph'!$B$17*COS(2*PI()*4*'PPG-Graph'!$B$2*A1471+'PPG-Graph'!$B$18)*2*PI()*4*'PPG-Graph'!$B$2</f>
        <v>0</v>
      </c>
      <c r="O1471">
        <f>'PPG-Graph'!$B$20*COS(2*PI()*5*'PPG-Graph'!$B$2*A1471+'PPG-Graph'!$B$21)*2*PI()*5*'PPG-Graph'!$B$2</f>
        <v>0</v>
      </c>
      <c r="Q1471">
        <f>R1471+S1471++T1471+U1471+V1471+'PPG-Graph'!$B$4</f>
        <v>673.28980916669116</v>
      </c>
      <c r="R1471">
        <f>-'PPG-Graph'!$B$8*SIN(2*PI()*'PPG-Graph'!$B$2*A1471+'PPG-Graph'!$B$9)*(2*PI()*'PPG-Graph'!$B$2)^2</f>
        <v>503.2898091666911</v>
      </c>
      <c r="S1471">
        <f>-'PPG-Graph'!$B$11*SIN(2*PI()*2*'PPG-Graph'!$B$2*A1471+'PPG-Graph'!$B$12)*(2*PI()*2*'PPG-Graph'!$B$2)^2</f>
        <v>0</v>
      </c>
      <c r="T1471">
        <f>-'PPG-Graph'!$B$14*SIN(2*PI()*3*'PPG-Graph'!$B$2*A1471+'PPG-Graph'!$B$15)*(2*PI()*3*'PPG-Graph'!$B$2)^2</f>
        <v>0</v>
      </c>
      <c r="U1471">
        <f>-'PPG-Graph'!$B$17*SIN(2*PI()*4*'PPG-Graph'!$B$2*A1471+'PPG-Graph'!$B$18)*(2*PI()*4*'PPG-Graph'!$B$2)^2</f>
        <v>0</v>
      </c>
      <c r="V1471">
        <f>-'PPG-Graph'!$B$20*SIN(2*PI()*5*'PPG-Graph'!$B$2*A1471+'PPG-Graph'!$B$21)*(2*PI()*5*'PPG-Graph'!$B$2)^2</f>
        <v>0</v>
      </c>
    </row>
    <row r="1472" spans="1:22" x14ac:dyDescent="0.25">
      <c r="A1472">
        <v>4.8933333330000002</v>
      </c>
      <c r="C1472">
        <f>D1472+E1472++F1472+G1472+H1472+'PPG-Graph'!$B$4</f>
        <v>157.57704436160654</v>
      </c>
      <c r="D1472">
        <f>'PPG-Graph'!$B$8*SIN(2*PI()*'PPG-Graph'!$B$2*A1472+'PPG-Graph'!$B$9)</f>
        <v>-12.422955638393471</v>
      </c>
      <c r="E1472">
        <f>'PPG-Graph'!$B$11*SIN(2*PI()*2*'PPG-Graph'!$B$2*A1472+'PPG-Graph'!$B$12)</f>
        <v>0</v>
      </c>
      <c r="F1472">
        <f>'PPG-Graph'!$B$14*SIN(2*PI()*3*'PPG-Graph'!$B$2*A1472+'PPG-Graph'!$B$15)</f>
        <v>0</v>
      </c>
      <c r="G1472">
        <f>'PPG-Graph'!$B$17*SIN(2*PI()*4*'PPG-Graph'!$B$2*A1472+'PPG-Graph'!$B$18)</f>
        <v>0</v>
      </c>
      <c r="H1472">
        <f>'PPG-Graph'!$B$20*SIN(2*PI()*5*'PPG-Graph'!$B$2*A1472+'PPG-Graph'!$B$21)</f>
        <v>0</v>
      </c>
      <c r="J1472">
        <f>K1472+L1472++M1472+N1472+O1472+'PPG-Graph'!$B$4</f>
        <v>268.4818241645703</v>
      </c>
      <c r="K1472">
        <f>'PPG-Graph'!$B$8*COS(2*PI()*'PPG-Graph'!$B$2*A1472+'PPG-Graph'!$B$9)*2*PI()*'PPG-Graph'!$B$2</f>
        <v>98.481824164570284</v>
      </c>
      <c r="L1472">
        <f>'PPG-Graph'!$B$11*COS(2*PI()*2*'PPG-Graph'!$B$2*A1472+'PPG-Graph'!$B$12)*2*PI()*2*'PPG-Graph'!$B$2</f>
        <v>0</v>
      </c>
      <c r="M1472">
        <f>'PPG-Graph'!$B$14*COS(2*PI()*3*'PPG-Graph'!$B$2*A1472+'PPG-Graph'!$B$15)*2*PI()*3*'PPG-Graph'!$B$2</f>
        <v>0</v>
      </c>
      <c r="N1472">
        <f>'PPG-Graph'!$B$17*COS(2*PI()*4*'PPG-Graph'!$B$2*A1472+'PPG-Graph'!$B$18)*2*PI()*4*'PPG-Graph'!$B$2</f>
        <v>0</v>
      </c>
      <c r="O1472">
        <f>'PPG-Graph'!$B$20*COS(2*PI()*5*'PPG-Graph'!$B$2*A1472+'PPG-Graph'!$B$21)*2*PI()*5*'PPG-Graph'!$B$2</f>
        <v>0</v>
      </c>
      <c r="Q1472">
        <f>R1472+S1472++T1472+U1472+V1472+'PPG-Graph'!$B$4</f>
        <v>660.43863057290423</v>
      </c>
      <c r="R1472">
        <f>-'PPG-Graph'!$B$8*SIN(2*PI()*'PPG-Graph'!$B$2*A1472+'PPG-Graph'!$B$9)*(2*PI()*'PPG-Graph'!$B$2)^2</f>
        <v>490.43863057290423</v>
      </c>
      <c r="S1472">
        <f>-'PPG-Graph'!$B$11*SIN(2*PI()*2*'PPG-Graph'!$B$2*A1472+'PPG-Graph'!$B$12)*(2*PI()*2*'PPG-Graph'!$B$2)^2</f>
        <v>0</v>
      </c>
      <c r="T1472">
        <f>-'PPG-Graph'!$B$14*SIN(2*PI()*3*'PPG-Graph'!$B$2*A1472+'PPG-Graph'!$B$15)*(2*PI()*3*'PPG-Graph'!$B$2)^2</f>
        <v>0</v>
      </c>
      <c r="U1472">
        <f>-'PPG-Graph'!$B$17*SIN(2*PI()*4*'PPG-Graph'!$B$2*A1472+'PPG-Graph'!$B$18)*(2*PI()*4*'PPG-Graph'!$B$2)^2</f>
        <v>0</v>
      </c>
      <c r="V1472">
        <f>-'PPG-Graph'!$B$20*SIN(2*PI()*5*'PPG-Graph'!$B$2*A1472+'PPG-Graph'!$B$21)*(2*PI()*5*'PPG-Graph'!$B$2)^2</f>
        <v>0</v>
      </c>
    </row>
    <row r="1473" spans="1:22" x14ac:dyDescent="0.25">
      <c r="A1473">
        <v>4.8966666669999999</v>
      </c>
      <c r="C1473">
        <f>D1473+E1473++F1473+G1473+H1473+'PPG-Graph'!$B$4</f>
        <v>157.90801773611742</v>
      </c>
      <c r="D1473">
        <f>'PPG-Graph'!$B$8*SIN(2*PI()*'PPG-Graph'!$B$2*A1473+'PPG-Graph'!$B$9)</f>
        <v>-12.091982263882574</v>
      </c>
      <c r="E1473">
        <f>'PPG-Graph'!$B$11*SIN(2*PI()*2*'PPG-Graph'!$B$2*A1473+'PPG-Graph'!$B$12)</f>
        <v>0</v>
      </c>
      <c r="F1473">
        <f>'PPG-Graph'!$B$14*SIN(2*PI()*3*'PPG-Graph'!$B$2*A1473+'PPG-Graph'!$B$15)</f>
        <v>0</v>
      </c>
      <c r="G1473">
        <f>'PPG-Graph'!$B$17*SIN(2*PI()*4*'PPG-Graph'!$B$2*A1473+'PPG-Graph'!$B$18)</f>
        <v>0</v>
      </c>
      <c r="H1473">
        <f>'PPG-Graph'!$B$20*SIN(2*PI()*5*'PPG-Graph'!$B$2*A1473+'PPG-Graph'!$B$21)</f>
        <v>0</v>
      </c>
      <c r="J1473">
        <f>K1473+L1473++M1473+N1473+O1473+'PPG-Graph'!$B$4</f>
        <v>270.09490171229572</v>
      </c>
      <c r="K1473">
        <f>'PPG-Graph'!$B$8*COS(2*PI()*'PPG-Graph'!$B$2*A1473+'PPG-Graph'!$B$9)*2*PI()*'PPG-Graph'!$B$2</f>
        <v>100.09490171229569</v>
      </c>
      <c r="L1473">
        <f>'PPG-Graph'!$B$11*COS(2*PI()*2*'PPG-Graph'!$B$2*A1473+'PPG-Graph'!$B$12)*2*PI()*2*'PPG-Graph'!$B$2</f>
        <v>0</v>
      </c>
      <c r="M1473">
        <f>'PPG-Graph'!$B$14*COS(2*PI()*3*'PPG-Graph'!$B$2*A1473+'PPG-Graph'!$B$15)*2*PI()*3*'PPG-Graph'!$B$2</f>
        <v>0</v>
      </c>
      <c r="N1473">
        <f>'PPG-Graph'!$B$17*COS(2*PI()*4*'PPG-Graph'!$B$2*A1473+'PPG-Graph'!$B$18)*2*PI()*4*'PPG-Graph'!$B$2</f>
        <v>0</v>
      </c>
      <c r="O1473">
        <f>'PPG-Graph'!$B$20*COS(2*PI()*5*'PPG-Graph'!$B$2*A1473+'PPG-Graph'!$B$21)*2*PI()*5*'PPG-Graph'!$B$2</f>
        <v>0</v>
      </c>
      <c r="Q1473">
        <f>R1473+S1473++T1473+U1473+V1473+'PPG-Graph'!$B$4</f>
        <v>647.37232547803967</v>
      </c>
      <c r="R1473">
        <f>-'PPG-Graph'!$B$8*SIN(2*PI()*'PPG-Graph'!$B$2*A1473+'PPG-Graph'!$B$9)*(2*PI()*'PPG-Graph'!$B$2)^2</f>
        <v>477.37232547803967</v>
      </c>
      <c r="S1473">
        <f>-'PPG-Graph'!$B$11*SIN(2*PI()*2*'PPG-Graph'!$B$2*A1473+'PPG-Graph'!$B$12)*(2*PI()*2*'PPG-Graph'!$B$2)^2</f>
        <v>0</v>
      </c>
      <c r="T1473">
        <f>-'PPG-Graph'!$B$14*SIN(2*PI()*3*'PPG-Graph'!$B$2*A1473+'PPG-Graph'!$B$15)*(2*PI()*3*'PPG-Graph'!$B$2)^2</f>
        <v>0</v>
      </c>
      <c r="U1473">
        <f>-'PPG-Graph'!$B$17*SIN(2*PI()*4*'PPG-Graph'!$B$2*A1473+'PPG-Graph'!$B$18)*(2*PI()*4*'PPG-Graph'!$B$2)^2</f>
        <v>0</v>
      </c>
      <c r="V1473">
        <f>-'PPG-Graph'!$B$20*SIN(2*PI()*5*'PPG-Graph'!$B$2*A1473+'PPG-Graph'!$B$21)*(2*PI()*5*'PPG-Graph'!$B$2)^2</f>
        <v>0</v>
      </c>
    </row>
    <row r="1474" spans="1:22" x14ac:dyDescent="0.25">
      <c r="A1474">
        <v>4.9000000000000004</v>
      </c>
      <c r="C1474">
        <f>D1474+E1474++F1474+G1474+H1474+'PPG-Graph'!$B$4</f>
        <v>158.24429495415058</v>
      </c>
      <c r="D1474">
        <f>'PPG-Graph'!$B$8*SIN(2*PI()*'PPG-Graph'!$B$2*A1474+'PPG-Graph'!$B$9)</f>
        <v>-11.755705045849425</v>
      </c>
      <c r="E1474">
        <f>'PPG-Graph'!$B$11*SIN(2*PI()*2*'PPG-Graph'!$B$2*A1474+'PPG-Graph'!$B$12)</f>
        <v>0</v>
      </c>
      <c r="F1474">
        <f>'PPG-Graph'!$B$14*SIN(2*PI()*3*'PPG-Graph'!$B$2*A1474+'PPG-Graph'!$B$15)</f>
        <v>0</v>
      </c>
      <c r="G1474">
        <f>'PPG-Graph'!$B$17*SIN(2*PI()*4*'PPG-Graph'!$B$2*A1474+'PPG-Graph'!$B$18)</f>
        <v>0</v>
      </c>
      <c r="H1474">
        <f>'PPG-Graph'!$B$20*SIN(2*PI()*5*'PPG-Graph'!$B$2*A1474+'PPG-Graph'!$B$21)</f>
        <v>0</v>
      </c>
      <c r="J1474">
        <f>K1474+L1474++M1474+N1474+O1474+'PPG-Graph'!$B$4</f>
        <v>271.66407384630537</v>
      </c>
      <c r="K1474">
        <f>'PPG-Graph'!$B$8*COS(2*PI()*'PPG-Graph'!$B$2*A1474+'PPG-Graph'!$B$9)*2*PI()*'PPG-Graph'!$B$2</f>
        <v>101.66407384630536</v>
      </c>
      <c r="L1474">
        <f>'PPG-Graph'!$B$11*COS(2*PI()*2*'PPG-Graph'!$B$2*A1474+'PPG-Graph'!$B$12)*2*PI()*2*'PPG-Graph'!$B$2</f>
        <v>0</v>
      </c>
      <c r="M1474">
        <f>'PPG-Graph'!$B$14*COS(2*PI()*3*'PPG-Graph'!$B$2*A1474+'PPG-Graph'!$B$15)*2*PI()*3*'PPG-Graph'!$B$2</f>
        <v>0</v>
      </c>
      <c r="N1474">
        <f>'PPG-Graph'!$B$17*COS(2*PI()*4*'PPG-Graph'!$B$2*A1474+'PPG-Graph'!$B$18)*2*PI()*4*'PPG-Graph'!$B$2</f>
        <v>0</v>
      </c>
      <c r="O1474">
        <f>'PPG-Graph'!$B$20*COS(2*PI()*5*'PPG-Graph'!$B$2*A1474+'PPG-Graph'!$B$21)*2*PI()*5*'PPG-Graph'!$B$2</f>
        <v>0</v>
      </c>
      <c r="Q1474">
        <f>R1474+S1474++T1474+U1474+V1474+'PPG-Graph'!$B$4</f>
        <v>634.09663303369541</v>
      </c>
      <c r="R1474">
        <f>-'PPG-Graph'!$B$8*SIN(2*PI()*'PPG-Graph'!$B$2*A1474+'PPG-Graph'!$B$9)*(2*PI()*'PPG-Graph'!$B$2)^2</f>
        <v>464.09663303369541</v>
      </c>
      <c r="S1474">
        <f>-'PPG-Graph'!$B$11*SIN(2*PI()*2*'PPG-Graph'!$B$2*A1474+'PPG-Graph'!$B$12)*(2*PI()*2*'PPG-Graph'!$B$2)^2</f>
        <v>0</v>
      </c>
      <c r="T1474">
        <f>-'PPG-Graph'!$B$14*SIN(2*PI()*3*'PPG-Graph'!$B$2*A1474+'PPG-Graph'!$B$15)*(2*PI()*3*'PPG-Graph'!$B$2)^2</f>
        <v>0</v>
      </c>
      <c r="U1474">
        <f>-'PPG-Graph'!$B$17*SIN(2*PI()*4*'PPG-Graph'!$B$2*A1474+'PPG-Graph'!$B$18)*(2*PI()*4*'PPG-Graph'!$B$2)^2</f>
        <v>0</v>
      </c>
      <c r="V1474">
        <f>-'PPG-Graph'!$B$20*SIN(2*PI()*5*'PPG-Graph'!$B$2*A1474+'PPG-Graph'!$B$21)*(2*PI()*5*'PPG-Graph'!$B$2)^2</f>
        <v>0</v>
      </c>
    </row>
    <row r="1475" spans="1:22" x14ac:dyDescent="0.25">
      <c r="A1475">
        <v>4.903333333</v>
      </c>
      <c r="C1475">
        <f>D1475+E1475++F1475+G1475+H1475+'PPG-Graph'!$B$4</f>
        <v>158.5857286119151</v>
      </c>
      <c r="D1475">
        <f>'PPG-Graph'!$B$8*SIN(2*PI()*'PPG-Graph'!$B$2*A1475+'PPG-Graph'!$B$9)</f>
        <v>-11.414271388084904</v>
      </c>
      <c r="E1475">
        <f>'PPG-Graph'!$B$11*SIN(2*PI()*2*'PPG-Graph'!$B$2*A1475+'PPG-Graph'!$B$12)</f>
        <v>0</v>
      </c>
      <c r="F1475">
        <f>'PPG-Graph'!$B$14*SIN(2*PI()*3*'PPG-Graph'!$B$2*A1475+'PPG-Graph'!$B$15)</f>
        <v>0</v>
      </c>
      <c r="G1475">
        <f>'PPG-Graph'!$B$17*SIN(2*PI()*4*'PPG-Graph'!$B$2*A1475+'PPG-Graph'!$B$18)</f>
        <v>0</v>
      </c>
      <c r="H1475">
        <f>'PPG-Graph'!$B$20*SIN(2*PI()*5*'PPG-Graph'!$B$2*A1475+'PPG-Graph'!$B$21)</f>
        <v>0</v>
      </c>
      <c r="J1475">
        <f>K1475+L1475++M1475+N1475+O1475+'PPG-Graph'!$B$4</f>
        <v>273.18865276641452</v>
      </c>
      <c r="K1475">
        <f>'PPG-Graph'!$B$8*COS(2*PI()*'PPG-Graph'!$B$2*A1475+'PPG-Graph'!$B$9)*2*PI()*'PPG-Graph'!$B$2</f>
        <v>103.18865276641451</v>
      </c>
      <c r="L1475">
        <f>'PPG-Graph'!$B$11*COS(2*PI()*2*'PPG-Graph'!$B$2*A1475+'PPG-Graph'!$B$12)*2*PI()*2*'PPG-Graph'!$B$2</f>
        <v>0</v>
      </c>
      <c r="M1475">
        <f>'PPG-Graph'!$B$14*COS(2*PI()*3*'PPG-Graph'!$B$2*A1475+'PPG-Graph'!$B$15)*2*PI()*3*'PPG-Graph'!$B$2</f>
        <v>0</v>
      </c>
      <c r="N1475">
        <f>'PPG-Graph'!$B$17*COS(2*PI()*4*'PPG-Graph'!$B$2*A1475+'PPG-Graph'!$B$18)*2*PI()*4*'PPG-Graph'!$B$2</f>
        <v>0</v>
      </c>
      <c r="O1475">
        <f>'PPG-Graph'!$B$20*COS(2*PI()*5*'PPG-Graph'!$B$2*A1475+'PPG-Graph'!$B$21)*2*PI()*5*'PPG-Graph'!$B$2</f>
        <v>0</v>
      </c>
      <c r="Q1475">
        <f>R1475+S1475++T1475+U1475+V1475+'PPG-Graph'!$B$4</f>
        <v>620.61737250828446</v>
      </c>
      <c r="R1475">
        <f>-'PPG-Graph'!$B$8*SIN(2*PI()*'PPG-Graph'!$B$2*A1475+'PPG-Graph'!$B$9)*(2*PI()*'PPG-Graph'!$B$2)^2</f>
        <v>450.6173725082844</v>
      </c>
      <c r="S1475">
        <f>-'PPG-Graph'!$B$11*SIN(2*PI()*2*'PPG-Graph'!$B$2*A1475+'PPG-Graph'!$B$12)*(2*PI()*2*'PPG-Graph'!$B$2)^2</f>
        <v>0</v>
      </c>
      <c r="T1475">
        <f>-'PPG-Graph'!$B$14*SIN(2*PI()*3*'PPG-Graph'!$B$2*A1475+'PPG-Graph'!$B$15)*(2*PI()*3*'PPG-Graph'!$B$2)^2</f>
        <v>0</v>
      </c>
      <c r="U1475">
        <f>-'PPG-Graph'!$B$17*SIN(2*PI()*4*'PPG-Graph'!$B$2*A1475+'PPG-Graph'!$B$18)*(2*PI()*4*'PPG-Graph'!$B$2)^2</f>
        <v>0</v>
      </c>
      <c r="V1475">
        <f>-'PPG-Graph'!$B$20*SIN(2*PI()*5*'PPG-Graph'!$B$2*A1475+'PPG-Graph'!$B$21)*(2*PI()*5*'PPG-Graph'!$B$2)^2</f>
        <v>0</v>
      </c>
    </row>
    <row r="1476" spans="1:22" x14ac:dyDescent="0.25">
      <c r="A1476">
        <v>4.9066666669999996</v>
      </c>
      <c r="C1476">
        <f>D1476+E1476++F1476+G1476+H1476+'PPG-Graph'!$B$4</f>
        <v>158.9321690500224</v>
      </c>
      <c r="D1476">
        <f>'PPG-Graph'!$B$8*SIN(2*PI()*'PPG-Graph'!$B$2*A1476+'PPG-Graph'!$B$9)</f>
        <v>-11.06783094997761</v>
      </c>
      <c r="E1476">
        <f>'PPG-Graph'!$B$11*SIN(2*PI()*2*'PPG-Graph'!$B$2*A1476+'PPG-Graph'!$B$12)</f>
        <v>0</v>
      </c>
      <c r="F1476">
        <f>'PPG-Graph'!$B$14*SIN(2*PI()*3*'PPG-Graph'!$B$2*A1476+'PPG-Graph'!$B$15)</f>
        <v>0</v>
      </c>
      <c r="G1476">
        <f>'PPG-Graph'!$B$17*SIN(2*PI()*4*'PPG-Graph'!$B$2*A1476+'PPG-Graph'!$B$18)</f>
        <v>0</v>
      </c>
      <c r="H1476">
        <f>'PPG-Graph'!$B$20*SIN(2*PI()*5*'PPG-Graph'!$B$2*A1476+'PPG-Graph'!$B$21)</f>
        <v>0</v>
      </c>
      <c r="J1476">
        <f>K1476+L1476++M1476+N1476+O1476+'PPG-Graph'!$B$4</f>
        <v>274.66797017899637</v>
      </c>
      <c r="K1476">
        <f>'PPG-Graph'!$B$8*COS(2*PI()*'PPG-Graph'!$B$2*A1476+'PPG-Graph'!$B$9)*2*PI()*'PPG-Graph'!$B$2</f>
        <v>104.66797017899637</v>
      </c>
      <c r="L1476">
        <f>'PPG-Graph'!$B$11*COS(2*PI()*2*'PPG-Graph'!$B$2*A1476+'PPG-Graph'!$B$12)*2*PI()*2*'PPG-Graph'!$B$2</f>
        <v>0</v>
      </c>
      <c r="M1476">
        <f>'PPG-Graph'!$B$14*COS(2*PI()*3*'PPG-Graph'!$B$2*A1476+'PPG-Graph'!$B$15)*2*PI()*3*'PPG-Graph'!$B$2</f>
        <v>0</v>
      </c>
      <c r="N1476">
        <f>'PPG-Graph'!$B$17*COS(2*PI()*4*'PPG-Graph'!$B$2*A1476+'PPG-Graph'!$B$18)*2*PI()*4*'PPG-Graph'!$B$2</f>
        <v>0</v>
      </c>
      <c r="O1476">
        <f>'PPG-Graph'!$B$20*COS(2*PI()*5*'PPG-Graph'!$B$2*A1476+'PPG-Graph'!$B$21)*2*PI()*5*'PPG-Graph'!$B$2</f>
        <v>0</v>
      </c>
      <c r="Q1476">
        <f>R1476+S1476++T1476+U1476+V1476+'PPG-Graph'!$B$4</f>
        <v>606.94045221764804</v>
      </c>
      <c r="R1476">
        <f>-'PPG-Graph'!$B$8*SIN(2*PI()*'PPG-Graph'!$B$2*A1476+'PPG-Graph'!$B$9)*(2*PI()*'PPG-Graph'!$B$2)^2</f>
        <v>436.9404522176481</v>
      </c>
      <c r="S1476">
        <f>-'PPG-Graph'!$B$11*SIN(2*PI()*2*'PPG-Graph'!$B$2*A1476+'PPG-Graph'!$B$12)*(2*PI()*2*'PPG-Graph'!$B$2)^2</f>
        <v>0</v>
      </c>
      <c r="T1476">
        <f>-'PPG-Graph'!$B$14*SIN(2*PI()*3*'PPG-Graph'!$B$2*A1476+'PPG-Graph'!$B$15)*(2*PI()*3*'PPG-Graph'!$B$2)^2</f>
        <v>0</v>
      </c>
      <c r="U1476">
        <f>-'PPG-Graph'!$B$17*SIN(2*PI()*4*'PPG-Graph'!$B$2*A1476+'PPG-Graph'!$B$18)*(2*PI()*4*'PPG-Graph'!$B$2)^2</f>
        <v>0</v>
      </c>
      <c r="V1476">
        <f>-'PPG-Graph'!$B$20*SIN(2*PI()*5*'PPG-Graph'!$B$2*A1476+'PPG-Graph'!$B$21)*(2*PI()*5*'PPG-Graph'!$B$2)^2</f>
        <v>0</v>
      </c>
    </row>
    <row r="1477" spans="1:22" x14ac:dyDescent="0.25">
      <c r="A1477">
        <v>4.91</v>
      </c>
      <c r="C1477">
        <f>D1477+E1477++F1477+G1477+H1477+'PPG-Graph'!$B$4</f>
        <v>159.28346410042005</v>
      </c>
      <c r="D1477">
        <f>'PPG-Graph'!$B$8*SIN(2*PI()*'PPG-Graph'!$B$2*A1477+'PPG-Graph'!$B$9)</f>
        <v>-10.716535899579959</v>
      </c>
      <c r="E1477">
        <f>'PPG-Graph'!$B$11*SIN(2*PI()*2*'PPG-Graph'!$B$2*A1477+'PPG-Graph'!$B$12)</f>
        <v>0</v>
      </c>
      <c r="F1477">
        <f>'PPG-Graph'!$B$14*SIN(2*PI()*3*'PPG-Graph'!$B$2*A1477+'PPG-Graph'!$B$15)</f>
        <v>0</v>
      </c>
      <c r="G1477">
        <f>'PPG-Graph'!$B$17*SIN(2*PI()*4*'PPG-Graph'!$B$2*A1477+'PPG-Graph'!$B$18)</f>
        <v>0</v>
      </c>
      <c r="H1477">
        <f>'PPG-Graph'!$B$20*SIN(2*PI()*5*'PPG-Graph'!$B$2*A1477+'PPG-Graph'!$B$21)</f>
        <v>0</v>
      </c>
      <c r="J1477">
        <f>K1477+L1477++M1477+N1477+O1477+'PPG-Graph'!$B$4</f>
        <v>276.10137631911351</v>
      </c>
      <c r="K1477">
        <f>'PPG-Graph'!$B$8*COS(2*PI()*'PPG-Graph'!$B$2*A1477+'PPG-Graph'!$B$9)*2*PI()*'PPG-Graph'!$B$2</f>
        <v>106.10137631911353</v>
      </c>
      <c r="L1477">
        <f>'PPG-Graph'!$B$11*COS(2*PI()*2*'PPG-Graph'!$B$2*A1477+'PPG-Graph'!$B$12)*2*PI()*2*'PPG-Graph'!$B$2</f>
        <v>0</v>
      </c>
      <c r="M1477">
        <f>'PPG-Graph'!$B$14*COS(2*PI()*3*'PPG-Graph'!$B$2*A1477+'PPG-Graph'!$B$15)*2*PI()*3*'PPG-Graph'!$B$2</f>
        <v>0</v>
      </c>
      <c r="N1477">
        <f>'PPG-Graph'!$B$17*COS(2*PI()*4*'PPG-Graph'!$B$2*A1477+'PPG-Graph'!$B$18)*2*PI()*4*'PPG-Graph'!$B$2</f>
        <v>0</v>
      </c>
      <c r="O1477">
        <f>'PPG-Graph'!$B$20*COS(2*PI()*5*'PPG-Graph'!$B$2*A1477+'PPG-Graph'!$B$21)*2*PI()*5*'PPG-Graph'!$B$2</f>
        <v>0</v>
      </c>
      <c r="Q1477">
        <f>R1477+S1477++T1477+U1477+V1477+'PPG-Graph'!$B$4</f>
        <v>593.07187951570586</v>
      </c>
      <c r="R1477">
        <f>-'PPG-Graph'!$B$8*SIN(2*PI()*'PPG-Graph'!$B$2*A1477+'PPG-Graph'!$B$9)*(2*PI()*'PPG-Graph'!$B$2)^2</f>
        <v>423.07187951570586</v>
      </c>
      <c r="S1477">
        <f>-'PPG-Graph'!$B$11*SIN(2*PI()*2*'PPG-Graph'!$B$2*A1477+'PPG-Graph'!$B$12)*(2*PI()*2*'PPG-Graph'!$B$2)^2</f>
        <v>0</v>
      </c>
      <c r="T1477">
        <f>-'PPG-Graph'!$B$14*SIN(2*PI()*3*'PPG-Graph'!$B$2*A1477+'PPG-Graph'!$B$15)*(2*PI()*3*'PPG-Graph'!$B$2)^2</f>
        <v>0</v>
      </c>
      <c r="U1477">
        <f>-'PPG-Graph'!$B$17*SIN(2*PI()*4*'PPG-Graph'!$B$2*A1477+'PPG-Graph'!$B$18)*(2*PI()*4*'PPG-Graph'!$B$2)^2</f>
        <v>0</v>
      </c>
      <c r="V1477">
        <f>-'PPG-Graph'!$B$20*SIN(2*PI()*5*'PPG-Graph'!$B$2*A1477+'PPG-Graph'!$B$21)*(2*PI()*5*'PPG-Graph'!$B$2)^2</f>
        <v>0</v>
      </c>
    </row>
    <row r="1478" spans="1:22" x14ac:dyDescent="0.25">
      <c r="A1478">
        <v>4.9133333329999997</v>
      </c>
      <c r="C1478">
        <f>D1478+E1478++F1478+G1478+H1478+'PPG-Graph'!$B$4</f>
        <v>159.63945977670792</v>
      </c>
      <c r="D1478">
        <f>'PPG-Graph'!$B$8*SIN(2*PI()*'PPG-Graph'!$B$2*A1478+'PPG-Graph'!$B$9)</f>
        <v>-10.360540223292078</v>
      </c>
      <c r="E1478">
        <f>'PPG-Graph'!$B$11*SIN(2*PI()*2*'PPG-Graph'!$B$2*A1478+'PPG-Graph'!$B$12)</f>
        <v>0</v>
      </c>
      <c r="F1478">
        <f>'PPG-Graph'!$B$14*SIN(2*PI()*3*'PPG-Graph'!$B$2*A1478+'PPG-Graph'!$B$15)</f>
        <v>0</v>
      </c>
      <c r="G1478">
        <f>'PPG-Graph'!$B$17*SIN(2*PI()*4*'PPG-Graph'!$B$2*A1478+'PPG-Graph'!$B$18)</f>
        <v>0</v>
      </c>
      <c r="H1478">
        <f>'PPG-Graph'!$B$20*SIN(2*PI()*5*'PPG-Graph'!$B$2*A1478+'PPG-Graph'!$B$21)</f>
        <v>0</v>
      </c>
      <c r="J1478">
        <f>K1478+L1478++M1478+N1478+O1478+'PPG-Graph'!$B$4</f>
        <v>277.48824289820118</v>
      </c>
      <c r="K1478">
        <f>'PPG-Graph'!$B$8*COS(2*PI()*'PPG-Graph'!$B$2*A1478+'PPG-Graph'!$B$9)*2*PI()*'PPG-Graph'!$B$2</f>
        <v>107.48824289820118</v>
      </c>
      <c r="L1478">
        <f>'PPG-Graph'!$B$11*COS(2*PI()*2*'PPG-Graph'!$B$2*A1478+'PPG-Graph'!$B$12)*2*PI()*2*'PPG-Graph'!$B$2</f>
        <v>0</v>
      </c>
      <c r="M1478">
        <f>'PPG-Graph'!$B$14*COS(2*PI()*3*'PPG-Graph'!$B$2*A1478+'PPG-Graph'!$B$15)*2*PI()*3*'PPG-Graph'!$B$2</f>
        <v>0</v>
      </c>
      <c r="N1478">
        <f>'PPG-Graph'!$B$17*COS(2*PI()*4*'PPG-Graph'!$B$2*A1478+'PPG-Graph'!$B$18)*2*PI()*4*'PPG-Graph'!$B$2</f>
        <v>0</v>
      </c>
      <c r="O1478">
        <f>'PPG-Graph'!$B$20*COS(2*PI()*5*'PPG-Graph'!$B$2*A1478+'PPG-Graph'!$B$21)*2*PI()*5*'PPG-Graph'!$B$2</f>
        <v>0</v>
      </c>
      <c r="Q1478">
        <f>R1478+S1478++T1478+U1478+V1478+'PPG-Graph'!$B$4</f>
        <v>579.0177335418673</v>
      </c>
      <c r="R1478">
        <f>-'PPG-Graph'!$B$8*SIN(2*PI()*'PPG-Graph'!$B$2*A1478+'PPG-Graph'!$B$9)*(2*PI()*'PPG-Graph'!$B$2)^2</f>
        <v>409.01773354186724</v>
      </c>
      <c r="S1478">
        <f>-'PPG-Graph'!$B$11*SIN(2*PI()*2*'PPG-Graph'!$B$2*A1478+'PPG-Graph'!$B$12)*(2*PI()*2*'PPG-Graph'!$B$2)^2</f>
        <v>0</v>
      </c>
      <c r="T1478">
        <f>-'PPG-Graph'!$B$14*SIN(2*PI()*3*'PPG-Graph'!$B$2*A1478+'PPG-Graph'!$B$15)*(2*PI()*3*'PPG-Graph'!$B$2)^2</f>
        <v>0</v>
      </c>
      <c r="U1478">
        <f>-'PPG-Graph'!$B$17*SIN(2*PI()*4*'PPG-Graph'!$B$2*A1478+'PPG-Graph'!$B$18)*(2*PI()*4*'PPG-Graph'!$B$2)^2</f>
        <v>0</v>
      </c>
      <c r="V1478">
        <f>-'PPG-Graph'!$B$20*SIN(2*PI()*5*'PPG-Graph'!$B$2*A1478+'PPG-Graph'!$B$21)*(2*PI()*5*'PPG-Graph'!$B$2)^2</f>
        <v>0</v>
      </c>
    </row>
    <row r="1479" spans="1:22" x14ac:dyDescent="0.25">
      <c r="A1479">
        <v>4.9166666670000003</v>
      </c>
      <c r="C1479">
        <f>D1479+E1479++F1479+G1479+H1479+'PPG-Graph'!$B$4</f>
        <v>160.00000003627599</v>
      </c>
      <c r="D1479">
        <f>'PPG-Graph'!$B$8*SIN(2*PI()*'PPG-Graph'!$B$2*A1479+'PPG-Graph'!$B$9)</f>
        <v>-9.9999999637240116</v>
      </c>
      <c r="E1479">
        <f>'PPG-Graph'!$B$11*SIN(2*PI()*2*'PPG-Graph'!$B$2*A1479+'PPG-Graph'!$B$12)</f>
        <v>0</v>
      </c>
      <c r="F1479">
        <f>'PPG-Graph'!$B$14*SIN(2*PI()*3*'PPG-Graph'!$B$2*A1479+'PPG-Graph'!$B$15)</f>
        <v>0</v>
      </c>
      <c r="G1479">
        <f>'PPG-Graph'!$B$17*SIN(2*PI()*4*'PPG-Graph'!$B$2*A1479+'PPG-Graph'!$B$18)</f>
        <v>0</v>
      </c>
      <c r="H1479">
        <f>'PPG-Graph'!$B$20*SIN(2*PI()*5*'PPG-Graph'!$B$2*A1479+'PPG-Graph'!$B$21)</f>
        <v>0</v>
      </c>
      <c r="J1479">
        <f>K1479+L1479++M1479+N1479+O1479+'PPG-Graph'!$B$4</f>
        <v>278.82796198564779</v>
      </c>
      <c r="K1479">
        <f>'PPG-Graph'!$B$8*COS(2*PI()*'PPG-Graph'!$B$2*A1479+'PPG-Graph'!$B$9)*2*PI()*'PPG-Graph'!$B$2</f>
        <v>108.8279619856478</v>
      </c>
      <c r="L1479">
        <f>'PPG-Graph'!$B$11*COS(2*PI()*2*'PPG-Graph'!$B$2*A1479+'PPG-Graph'!$B$12)*2*PI()*2*'PPG-Graph'!$B$2</f>
        <v>0</v>
      </c>
      <c r="M1479">
        <f>'PPG-Graph'!$B$14*COS(2*PI()*3*'PPG-Graph'!$B$2*A1479+'PPG-Graph'!$B$15)*2*PI()*3*'PPG-Graph'!$B$2</f>
        <v>0</v>
      </c>
      <c r="N1479">
        <f>'PPG-Graph'!$B$17*COS(2*PI()*4*'PPG-Graph'!$B$2*A1479+'PPG-Graph'!$B$18)*2*PI()*4*'PPG-Graph'!$B$2</f>
        <v>0</v>
      </c>
      <c r="O1479">
        <f>'PPG-Graph'!$B$20*COS(2*PI()*5*'PPG-Graph'!$B$2*A1479+'PPG-Graph'!$B$21)*2*PI()*5*'PPG-Graph'!$B$2</f>
        <v>0</v>
      </c>
      <c r="Q1479">
        <f>R1479+S1479++T1479+U1479+V1479+'PPG-Graph'!$B$4</f>
        <v>564.78417461145568</v>
      </c>
      <c r="R1479">
        <f>-'PPG-Graph'!$B$8*SIN(2*PI()*'PPG-Graph'!$B$2*A1479+'PPG-Graph'!$B$9)*(2*PI()*'PPG-Graph'!$B$2)^2</f>
        <v>394.78417461145568</v>
      </c>
      <c r="S1479">
        <f>-'PPG-Graph'!$B$11*SIN(2*PI()*2*'PPG-Graph'!$B$2*A1479+'PPG-Graph'!$B$12)*(2*PI()*2*'PPG-Graph'!$B$2)^2</f>
        <v>0</v>
      </c>
      <c r="T1479">
        <f>-'PPG-Graph'!$B$14*SIN(2*PI()*3*'PPG-Graph'!$B$2*A1479+'PPG-Graph'!$B$15)*(2*PI()*3*'PPG-Graph'!$B$2)^2</f>
        <v>0</v>
      </c>
      <c r="U1479">
        <f>-'PPG-Graph'!$B$17*SIN(2*PI()*4*'PPG-Graph'!$B$2*A1479+'PPG-Graph'!$B$18)*(2*PI()*4*'PPG-Graph'!$B$2)^2</f>
        <v>0</v>
      </c>
      <c r="V1479">
        <f>-'PPG-Graph'!$B$20*SIN(2*PI()*5*'PPG-Graph'!$B$2*A1479+'PPG-Graph'!$B$21)*(2*PI()*5*'PPG-Graph'!$B$2)^2</f>
        <v>0</v>
      </c>
    </row>
    <row r="1480" spans="1:22" x14ac:dyDescent="0.25">
      <c r="A1480">
        <v>4.92</v>
      </c>
      <c r="C1480">
        <f>D1480+E1480++F1480+G1480+H1480+'PPG-Graph'!$B$4</f>
        <v>160.36492651796567</v>
      </c>
      <c r="D1480">
        <f>'PPG-Graph'!$B$8*SIN(2*PI()*'PPG-Graph'!$B$2*A1480+'PPG-Graph'!$B$9)</f>
        <v>-9.635073482034338</v>
      </c>
      <c r="E1480">
        <f>'PPG-Graph'!$B$11*SIN(2*PI()*2*'PPG-Graph'!$B$2*A1480+'PPG-Graph'!$B$12)</f>
        <v>0</v>
      </c>
      <c r="F1480">
        <f>'PPG-Graph'!$B$14*SIN(2*PI()*3*'PPG-Graph'!$B$2*A1480+'PPG-Graph'!$B$15)</f>
        <v>0</v>
      </c>
      <c r="G1480">
        <f>'PPG-Graph'!$B$17*SIN(2*PI()*4*'PPG-Graph'!$B$2*A1480+'PPG-Graph'!$B$18)</f>
        <v>0</v>
      </c>
      <c r="H1480">
        <f>'PPG-Graph'!$B$20*SIN(2*PI()*5*'PPG-Graph'!$B$2*A1480+'PPG-Graph'!$B$21)</f>
        <v>0</v>
      </c>
      <c r="J1480">
        <f>K1480+L1480++M1480+N1480+O1480+'PPG-Graph'!$B$4</f>
        <v>280.11994513269843</v>
      </c>
      <c r="K1480">
        <f>'PPG-Graph'!$B$8*COS(2*PI()*'PPG-Graph'!$B$2*A1480+'PPG-Graph'!$B$9)*2*PI()*'PPG-Graph'!$B$2</f>
        <v>110.11994513269842</v>
      </c>
      <c r="L1480">
        <f>'PPG-Graph'!$B$11*COS(2*PI()*2*'PPG-Graph'!$B$2*A1480+'PPG-Graph'!$B$12)*2*PI()*2*'PPG-Graph'!$B$2</f>
        <v>0</v>
      </c>
      <c r="M1480">
        <f>'PPG-Graph'!$B$14*COS(2*PI()*3*'PPG-Graph'!$B$2*A1480+'PPG-Graph'!$B$15)*2*PI()*3*'PPG-Graph'!$B$2</f>
        <v>0</v>
      </c>
      <c r="N1480">
        <f>'PPG-Graph'!$B$17*COS(2*PI()*4*'PPG-Graph'!$B$2*A1480+'PPG-Graph'!$B$18)*2*PI()*4*'PPG-Graph'!$B$2</f>
        <v>0</v>
      </c>
      <c r="O1480">
        <f>'PPG-Graph'!$B$20*COS(2*PI()*5*'PPG-Graph'!$B$2*A1480+'PPG-Graph'!$B$21)*2*PI()*5*'PPG-Graph'!$B$2</f>
        <v>0</v>
      </c>
      <c r="Q1480">
        <f>R1480+S1480++T1480+U1480+V1480+'PPG-Graph'!$B$4</f>
        <v>550.37745457242181</v>
      </c>
      <c r="R1480">
        <f>-'PPG-Graph'!$B$8*SIN(2*PI()*'PPG-Graph'!$B$2*A1480+'PPG-Graph'!$B$9)*(2*PI()*'PPG-Graph'!$B$2)^2</f>
        <v>380.37745457242187</v>
      </c>
      <c r="S1480">
        <f>-'PPG-Graph'!$B$11*SIN(2*PI()*2*'PPG-Graph'!$B$2*A1480+'PPG-Graph'!$B$12)*(2*PI()*2*'PPG-Graph'!$B$2)^2</f>
        <v>0</v>
      </c>
      <c r="T1480">
        <f>-'PPG-Graph'!$B$14*SIN(2*PI()*3*'PPG-Graph'!$B$2*A1480+'PPG-Graph'!$B$15)*(2*PI()*3*'PPG-Graph'!$B$2)^2</f>
        <v>0</v>
      </c>
      <c r="U1480">
        <f>-'PPG-Graph'!$B$17*SIN(2*PI()*4*'PPG-Graph'!$B$2*A1480+'PPG-Graph'!$B$18)*(2*PI()*4*'PPG-Graph'!$B$2)^2</f>
        <v>0</v>
      </c>
      <c r="V1480">
        <f>-'PPG-Graph'!$B$20*SIN(2*PI()*5*'PPG-Graph'!$B$2*A1480+'PPG-Graph'!$B$21)*(2*PI()*5*'PPG-Graph'!$B$2)^2</f>
        <v>0</v>
      </c>
    </row>
    <row r="1481" spans="1:22" x14ac:dyDescent="0.25">
      <c r="A1481">
        <v>4.9233333330000004</v>
      </c>
      <c r="C1481">
        <f>D1481+E1481++F1481+G1481+H1481+'PPG-Graph'!$B$4</f>
        <v>160.73407926048162</v>
      </c>
      <c r="D1481">
        <f>'PPG-Graph'!$B$8*SIN(2*PI()*'PPG-Graph'!$B$2*A1481+'PPG-Graph'!$B$9)</f>
        <v>-9.2659207395183856</v>
      </c>
      <c r="E1481">
        <f>'PPG-Graph'!$B$11*SIN(2*PI()*2*'PPG-Graph'!$B$2*A1481+'PPG-Graph'!$B$12)</f>
        <v>0</v>
      </c>
      <c r="F1481">
        <f>'PPG-Graph'!$B$14*SIN(2*PI()*3*'PPG-Graph'!$B$2*A1481+'PPG-Graph'!$B$15)</f>
        <v>0</v>
      </c>
      <c r="G1481">
        <f>'PPG-Graph'!$B$17*SIN(2*PI()*4*'PPG-Graph'!$B$2*A1481+'PPG-Graph'!$B$18)</f>
        <v>0</v>
      </c>
      <c r="H1481">
        <f>'PPG-Graph'!$B$20*SIN(2*PI()*5*'PPG-Graph'!$B$2*A1481+'PPG-Graph'!$B$21)</f>
        <v>0</v>
      </c>
      <c r="J1481">
        <f>K1481+L1481++M1481+N1481+O1481+'PPG-Graph'!$B$4</f>
        <v>281.36362604197615</v>
      </c>
      <c r="K1481">
        <f>'PPG-Graph'!$B$8*COS(2*PI()*'PPG-Graph'!$B$2*A1481+'PPG-Graph'!$B$9)*2*PI()*'PPG-Graph'!$B$2</f>
        <v>111.36362604197615</v>
      </c>
      <c r="L1481">
        <f>'PPG-Graph'!$B$11*COS(2*PI()*2*'PPG-Graph'!$B$2*A1481+'PPG-Graph'!$B$12)*2*PI()*2*'PPG-Graph'!$B$2</f>
        <v>0</v>
      </c>
      <c r="M1481">
        <f>'PPG-Graph'!$B$14*COS(2*PI()*3*'PPG-Graph'!$B$2*A1481+'PPG-Graph'!$B$15)*2*PI()*3*'PPG-Graph'!$B$2</f>
        <v>0</v>
      </c>
      <c r="N1481">
        <f>'PPG-Graph'!$B$17*COS(2*PI()*4*'PPG-Graph'!$B$2*A1481+'PPG-Graph'!$B$18)*2*PI()*4*'PPG-Graph'!$B$2</f>
        <v>0</v>
      </c>
      <c r="O1481">
        <f>'PPG-Graph'!$B$20*COS(2*PI()*5*'PPG-Graph'!$B$2*A1481+'PPG-Graph'!$B$21)*2*PI()*5*'PPG-Graph'!$B$2</f>
        <v>0</v>
      </c>
      <c r="Q1481">
        <f>R1481+S1481++T1481+U1481+V1481+'PPG-Graph'!$B$4</f>
        <v>535.80388844358322</v>
      </c>
      <c r="R1481">
        <f>-'PPG-Graph'!$B$8*SIN(2*PI()*'PPG-Graph'!$B$2*A1481+'PPG-Graph'!$B$9)*(2*PI()*'PPG-Graph'!$B$2)^2</f>
        <v>365.80388844358328</v>
      </c>
      <c r="S1481">
        <f>-'PPG-Graph'!$B$11*SIN(2*PI()*2*'PPG-Graph'!$B$2*A1481+'PPG-Graph'!$B$12)*(2*PI()*2*'PPG-Graph'!$B$2)^2</f>
        <v>0</v>
      </c>
      <c r="T1481">
        <f>-'PPG-Graph'!$B$14*SIN(2*PI()*3*'PPG-Graph'!$B$2*A1481+'PPG-Graph'!$B$15)*(2*PI()*3*'PPG-Graph'!$B$2)^2</f>
        <v>0</v>
      </c>
      <c r="U1481">
        <f>-'PPG-Graph'!$B$17*SIN(2*PI()*4*'PPG-Graph'!$B$2*A1481+'PPG-Graph'!$B$18)*(2*PI()*4*'PPG-Graph'!$B$2)^2</f>
        <v>0</v>
      </c>
      <c r="V1481">
        <f>-'PPG-Graph'!$B$20*SIN(2*PI()*5*'PPG-Graph'!$B$2*A1481+'PPG-Graph'!$B$21)*(2*PI()*5*'PPG-Graph'!$B$2)^2</f>
        <v>0</v>
      </c>
    </row>
    <row r="1482" spans="1:22" x14ac:dyDescent="0.25">
      <c r="A1482">
        <v>4.9266666670000001</v>
      </c>
      <c r="C1482">
        <f>D1482+E1482++F1482+G1482+H1482+'PPG-Graph'!$B$4</f>
        <v>161.10729645382094</v>
      </c>
      <c r="D1482">
        <f>'PPG-Graph'!$B$8*SIN(2*PI()*'PPG-Graph'!$B$2*A1482+'PPG-Graph'!$B$9)</f>
        <v>-8.8927035461790673</v>
      </c>
      <c r="E1482">
        <f>'PPG-Graph'!$B$11*SIN(2*PI()*2*'PPG-Graph'!$B$2*A1482+'PPG-Graph'!$B$12)</f>
        <v>0</v>
      </c>
      <c r="F1482">
        <f>'PPG-Graph'!$B$14*SIN(2*PI()*3*'PPG-Graph'!$B$2*A1482+'PPG-Graph'!$B$15)</f>
        <v>0</v>
      </c>
      <c r="G1482">
        <f>'PPG-Graph'!$B$17*SIN(2*PI()*4*'PPG-Graph'!$B$2*A1482+'PPG-Graph'!$B$18)</f>
        <v>0</v>
      </c>
      <c r="H1482">
        <f>'PPG-Graph'!$B$20*SIN(2*PI()*5*'PPG-Graph'!$B$2*A1482+'PPG-Graph'!$B$21)</f>
        <v>0</v>
      </c>
      <c r="J1482">
        <f>K1482+L1482++M1482+N1482+O1482+'PPG-Graph'!$B$4</f>
        <v>282.55845954510812</v>
      </c>
      <c r="K1482">
        <f>'PPG-Graph'!$B$8*COS(2*PI()*'PPG-Graph'!$B$2*A1482+'PPG-Graph'!$B$9)*2*PI()*'PPG-Graph'!$B$2</f>
        <v>112.55845954510812</v>
      </c>
      <c r="L1482">
        <f>'PPG-Graph'!$B$11*COS(2*PI()*2*'PPG-Graph'!$B$2*A1482+'PPG-Graph'!$B$12)*2*PI()*2*'PPG-Graph'!$B$2</f>
        <v>0</v>
      </c>
      <c r="M1482">
        <f>'PPG-Graph'!$B$14*COS(2*PI()*3*'PPG-Graph'!$B$2*A1482+'PPG-Graph'!$B$15)*2*PI()*3*'PPG-Graph'!$B$2</f>
        <v>0</v>
      </c>
      <c r="N1482">
        <f>'PPG-Graph'!$B$17*COS(2*PI()*4*'PPG-Graph'!$B$2*A1482+'PPG-Graph'!$B$18)*2*PI()*4*'PPG-Graph'!$B$2</f>
        <v>0</v>
      </c>
      <c r="O1482">
        <f>'PPG-Graph'!$B$20*COS(2*PI()*5*'PPG-Graph'!$B$2*A1482+'PPG-Graph'!$B$21)*2*PI()*5*'PPG-Graph'!$B$2</f>
        <v>0</v>
      </c>
      <c r="Q1482">
        <f>R1482+S1482++T1482+U1482+V1482+'PPG-Graph'!$B$4</f>
        <v>521.06986422780744</v>
      </c>
      <c r="R1482">
        <f>-'PPG-Graph'!$B$8*SIN(2*PI()*'PPG-Graph'!$B$2*A1482+'PPG-Graph'!$B$9)*(2*PI()*'PPG-Graph'!$B$2)^2</f>
        <v>351.06986422780744</v>
      </c>
      <c r="S1482">
        <f>-'PPG-Graph'!$B$11*SIN(2*PI()*2*'PPG-Graph'!$B$2*A1482+'PPG-Graph'!$B$12)*(2*PI()*2*'PPG-Graph'!$B$2)^2</f>
        <v>0</v>
      </c>
      <c r="T1482">
        <f>-'PPG-Graph'!$B$14*SIN(2*PI()*3*'PPG-Graph'!$B$2*A1482+'PPG-Graph'!$B$15)*(2*PI()*3*'PPG-Graph'!$B$2)^2</f>
        <v>0</v>
      </c>
      <c r="U1482">
        <f>-'PPG-Graph'!$B$17*SIN(2*PI()*4*'PPG-Graph'!$B$2*A1482+'PPG-Graph'!$B$18)*(2*PI()*4*'PPG-Graph'!$B$2)^2</f>
        <v>0</v>
      </c>
      <c r="V1482">
        <f>-'PPG-Graph'!$B$20*SIN(2*PI()*5*'PPG-Graph'!$B$2*A1482+'PPG-Graph'!$B$21)*(2*PI()*5*'PPG-Graph'!$B$2)^2</f>
        <v>0</v>
      </c>
    </row>
    <row r="1483" spans="1:22" x14ac:dyDescent="0.25">
      <c r="A1483">
        <v>4.93</v>
      </c>
      <c r="C1483">
        <f>D1483+E1483++F1483+G1483+H1483+'PPG-Graph'!$B$4</f>
        <v>161.48441416869849</v>
      </c>
      <c r="D1483">
        <f>'PPG-Graph'!$B$8*SIN(2*PI()*'PPG-Graph'!$B$2*A1483+'PPG-Graph'!$B$9)</f>
        <v>-8.5155858313014949</v>
      </c>
      <c r="E1483">
        <f>'PPG-Graph'!$B$11*SIN(2*PI()*2*'PPG-Graph'!$B$2*A1483+'PPG-Graph'!$B$12)</f>
        <v>0</v>
      </c>
      <c r="F1483">
        <f>'PPG-Graph'!$B$14*SIN(2*PI()*3*'PPG-Graph'!$B$2*A1483+'PPG-Graph'!$B$15)</f>
        <v>0</v>
      </c>
      <c r="G1483">
        <f>'PPG-Graph'!$B$17*SIN(2*PI()*4*'PPG-Graph'!$B$2*A1483+'PPG-Graph'!$B$18)</f>
        <v>0</v>
      </c>
      <c r="H1483">
        <f>'PPG-Graph'!$B$20*SIN(2*PI()*5*'PPG-Graph'!$B$2*A1483+'PPG-Graph'!$B$21)</f>
        <v>0</v>
      </c>
      <c r="J1483">
        <f>K1483+L1483++M1483+N1483+O1483+'PPG-Graph'!$B$4</f>
        <v>283.70392083186198</v>
      </c>
      <c r="K1483">
        <f>'PPG-Graph'!$B$8*COS(2*PI()*'PPG-Graph'!$B$2*A1483+'PPG-Graph'!$B$9)*2*PI()*'PPG-Graph'!$B$2</f>
        <v>113.70392083186201</v>
      </c>
      <c r="L1483">
        <f>'PPG-Graph'!$B$11*COS(2*PI()*2*'PPG-Graph'!$B$2*A1483+'PPG-Graph'!$B$12)*2*PI()*2*'PPG-Graph'!$B$2</f>
        <v>0</v>
      </c>
      <c r="M1483">
        <f>'PPG-Graph'!$B$14*COS(2*PI()*3*'PPG-Graph'!$B$2*A1483+'PPG-Graph'!$B$15)*2*PI()*3*'PPG-Graph'!$B$2</f>
        <v>0</v>
      </c>
      <c r="N1483">
        <f>'PPG-Graph'!$B$17*COS(2*PI()*4*'PPG-Graph'!$B$2*A1483+'PPG-Graph'!$B$18)*2*PI()*4*'PPG-Graph'!$B$2</f>
        <v>0</v>
      </c>
      <c r="O1483">
        <f>'PPG-Graph'!$B$20*COS(2*PI()*5*'PPG-Graph'!$B$2*A1483+'PPG-Graph'!$B$21)*2*PI()*5*'PPG-Graph'!$B$2</f>
        <v>0</v>
      </c>
      <c r="Q1483">
        <f>R1483+S1483++T1483+U1483+V1483+'PPG-Graph'!$B$4</f>
        <v>506.18185359386968</v>
      </c>
      <c r="R1483">
        <f>-'PPG-Graph'!$B$8*SIN(2*PI()*'PPG-Graph'!$B$2*A1483+'PPG-Graph'!$B$9)*(2*PI()*'PPG-Graph'!$B$2)^2</f>
        <v>336.18185359386968</v>
      </c>
      <c r="S1483">
        <f>-'PPG-Graph'!$B$11*SIN(2*PI()*2*'PPG-Graph'!$B$2*A1483+'PPG-Graph'!$B$12)*(2*PI()*2*'PPG-Graph'!$B$2)^2</f>
        <v>0</v>
      </c>
      <c r="T1483">
        <f>-'PPG-Graph'!$B$14*SIN(2*PI()*3*'PPG-Graph'!$B$2*A1483+'PPG-Graph'!$B$15)*(2*PI()*3*'PPG-Graph'!$B$2)^2</f>
        <v>0</v>
      </c>
      <c r="U1483">
        <f>-'PPG-Graph'!$B$17*SIN(2*PI()*4*'PPG-Graph'!$B$2*A1483+'PPG-Graph'!$B$18)*(2*PI()*4*'PPG-Graph'!$B$2)^2</f>
        <v>0</v>
      </c>
      <c r="V1483">
        <f>-'PPG-Graph'!$B$20*SIN(2*PI()*5*'PPG-Graph'!$B$2*A1483+'PPG-Graph'!$B$21)*(2*PI()*5*'PPG-Graph'!$B$2)^2</f>
        <v>0</v>
      </c>
    </row>
    <row r="1484" spans="1:22" x14ac:dyDescent="0.25">
      <c r="A1484">
        <v>4.9333333330000002</v>
      </c>
      <c r="C1484">
        <f>D1484+E1484++F1484+G1484+H1484+'PPG-Graph'!$B$4</f>
        <v>161.86526710021747</v>
      </c>
      <c r="D1484">
        <f>'PPG-Graph'!$B$8*SIN(2*PI()*'PPG-Graph'!$B$2*A1484+'PPG-Graph'!$B$9)</f>
        <v>-8.1347328997825201</v>
      </c>
      <c r="E1484">
        <f>'PPG-Graph'!$B$11*SIN(2*PI()*2*'PPG-Graph'!$B$2*A1484+'PPG-Graph'!$B$12)</f>
        <v>0</v>
      </c>
      <c r="F1484">
        <f>'PPG-Graph'!$B$14*SIN(2*PI()*3*'PPG-Graph'!$B$2*A1484+'PPG-Graph'!$B$15)</f>
        <v>0</v>
      </c>
      <c r="G1484">
        <f>'PPG-Graph'!$B$17*SIN(2*PI()*4*'PPG-Graph'!$B$2*A1484+'PPG-Graph'!$B$18)</f>
        <v>0</v>
      </c>
      <c r="H1484">
        <f>'PPG-Graph'!$B$20*SIN(2*PI()*5*'PPG-Graph'!$B$2*A1484+'PPG-Graph'!$B$21)</f>
        <v>0</v>
      </c>
      <c r="J1484">
        <f>K1484+L1484++M1484+N1484+O1484+'PPG-Graph'!$B$4</f>
        <v>284.79950783096399</v>
      </c>
      <c r="K1484">
        <f>'PPG-Graph'!$B$8*COS(2*PI()*'PPG-Graph'!$B$2*A1484+'PPG-Graph'!$B$9)*2*PI()*'PPG-Graph'!$B$2</f>
        <v>114.799507830964</v>
      </c>
      <c r="L1484">
        <f>'PPG-Graph'!$B$11*COS(2*PI()*2*'PPG-Graph'!$B$2*A1484+'PPG-Graph'!$B$12)*2*PI()*2*'PPG-Graph'!$B$2</f>
        <v>0</v>
      </c>
      <c r="M1484">
        <f>'PPG-Graph'!$B$14*COS(2*PI()*3*'PPG-Graph'!$B$2*A1484+'PPG-Graph'!$B$15)*2*PI()*3*'PPG-Graph'!$B$2</f>
        <v>0</v>
      </c>
      <c r="N1484">
        <f>'PPG-Graph'!$B$17*COS(2*PI()*4*'PPG-Graph'!$B$2*A1484+'PPG-Graph'!$B$18)*2*PI()*4*'PPG-Graph'!$B$2</f>
        <v>0</v>
      </c>
      <c r="O1484">
        <f>'PPG-Graph'!$B$20*COS(2*PI()*5*'PPG-Graph'!$B$2*A1484+'PPG-Graph'!$B$21)*2*PI()*5*'PPG-Graph'!$B$2</f>
        <v>0</v>
      </c>
      <c r="Q1484">
        <f>R1484+S1484++T1484+U1484+V1484+'PPG-Graph'!$B$4</f>
        <v>491.14638251751984</v>
      </c>
      <c r="R1484">
        <f>-'PPG-Graph'!$B$8*SIN(2*PI()*'PPG-Graph'!$B$2*A1484+'PPG-Graph'!$B$9)*(2*PI()*'PPG-Graph'!$B$2)^2</f>
        <v>321.14638251751984</v>
      </c>
      <c r="S1484">
        <f>-'PPG-Graph'!$B$11*SIN(2*PI()*2*'PPG-Graph'!$B$2*A1484+'PPG-Graph'!$B$12)*(2*PI()*2*'PPG-Graph'!$B$2)^2</f>
        <v>0</v>
      </c>
      <c r="T1484">
        <f>-'PPG-Graph'!$B$14*SIN(2*PI()*3*'PPG-Graph'!$B$2*A1484+'PPG-Graph'!$B$15)*(2*PI()*3*'PPG-Graph'!$B$2)^2</f>
        <v>0</v>
      </c>
      <c r="U1484">
        <f>-'PPG-Graph'!$B$17*SIN(2*PI()*4*'PPG-Graph'!$B$2*A1484+'PPG-Graph'!$B$18)*(2*PI()*4*'PPG-Graph'!$B$2)^2</f>
        <v>0</v>
      </c>
      <c r="V1484">
        <f>-'PPG-Graph'!$B$20*SIN(2*PI()*5*'PPG-Graph'!$B$2*A1484+'PPG-Graph'!$B$21)*(2*PI()*5*'PPG-Graph'!$B$2)^2</f>
        <v>0</v>
      </c>
    </row>
    <row r="1485" spans="1:22" x14ac:dyDescent="0.25">
      <c r="A1485">
        <v>4.9366666669999999</v>
      </c>
      <c r="C1485">
        <f>D1485+E1485++F1485+G1485+H1485+'PPG-Graph'!$B$4</f>
        <v>162.24968830957283</v>
      </c>
      <c r="D1485">
        <f>'PPG-Graph'!$B$8*SIN(2*PI()*'PPG-Graph'!$B$2*A1485+'PPG-Graph'!$B$9)</f>
        <v>-7.750311690427159</v>
      </c>
      <c r="E1485">
        <f>'PPG-Graph'!$B$11*SIN(2*PI()*2*'PPG-Graph'!$B$2*A1485+'PPG-Graph'!$B$12)</f>
        <v>0</v>
      </c>
      <c r="F1485">
        <f>'PPG-Graph'!$B$14*SIN(2*PI()*3*'PPG-Graph'!$B$2*A1485+'PPG-Graph'!$B$15)</f>
        <v>0</v>
      </c>
      <c r="G1485">
        <f>'PPG-Graph'!$B$17*SIN(2*PI()*4*'PPG-Graph'!$B$2*A1485+'PPG-Graph'!$B$18)</f>
        <v>0</v>
      </c>
      <c r="H1485">
        <f>'PPG-Graph'!$B$20*SIN(2*PI()*5*'PPG-Graph'!$B$2*A1485+'PPG-Graph'!$B$21)</f>
        <v>0</v>
      </c>
      <c r="J1485">
        <f>K1485+L1485++M1485+N1485+O1485+'PPG-Graph'!$B$4</f>
        <v>285.84474028781267</v>
      </c>
      <c r="K1485">
        <f>'PPG-Graph'!$B$8*COS(2*PI()*'PPG-Graph'!$B$2*A1485+'PPG-Graph'!$B$9)*2*PI()*'PPG-Graph'!$B$2</f>
        <v>115.84474028781266</v>
      </c>
      <c r="L1485">
        <f>'PPG-Graph'!$B$11*COS(2*PI()*2*'PPG-Graph'!$B$2*A1485+'PPG-Graph'!$B$12)*2*PI()*2*'PPG-Graph'!$B$2</f>
        <v>0</v>
      </c>
      <c r="M1485">
        <f>'PPG-Graph'!$B$14*COS(2*PI()*3*'PPG-Graph'!$B$2*A1485+'PPG-Graph'!$B$15)*2*PI()*3*'PPG-Graph'!$B$2</f>
        <v>0</v>
      </c>
      <c r="N1485">
        <f>'PPG-Graph'!$B$17*COS(2*PI()*4*'PPG-Graph'!$B$2*A1485+'PPG-Graph'!$B$18)*2*PI()*4*'PPG-Graph'!$B$2</f>
        <v>0</v>
      </c>
      <c r="O1485">
        <f>'PPG-Graph'!$B$20*COS(2*PI()*5*'PPG-Graph'!$B$2*A1485+'PPG-Graph'!$B$21)*2*PI()*5*'PPG-Graph'!$B$2</f>
        <v>0</v>
      </c>
      <c r="Q1485">
        <f>R1485+S1485++T1485+U1485+V1485+'PPG-Graph'!$B$4</f>
        <v>475.97004147861674</v>
      </c>
      <c r="R1485">
        <f>-'PPG-Graph'!$B$8*SIN(2*PI()*'PPG-Graph'!$B$2*A1485+'PPG-Graph'!$B$9)*(2*PI()*'PPG-Graph'!$B$2)^2</f>
        <v>305.97004147861674</v>
      </c>
      <c r="S1485">
        <f>-'PPG-Graph'!$B$11*SIN(2*PI()*2*'PPG-Graph'!$B$2*A1485+'PPG-Graph'!$B$12)*(2*PI()*2*'PPG-Graph'!$B$2)^2</f>
        <v>0</v>
      </c>
      <c r="T1485">
        <f>-'PPG-Graph'!$B$14*SIN(2*PI()*3*'PPG-Graph'!$B$2*A1485+'PPG-Graph'!$B$15)*(2*PI()*3*'PPG-Graph'!$B$2)^2</f>
        <v>0</v>
      </c>
      <c r="U1485">
        <f>-'PPG-Graph'!$B$17*SIN(2*PI()*4*'PPG-Graph'!$B$2*A1485+'PPG-Graph'!$B$18)*(2*PI()*4*'PPG-Graph'!$B$2)^2</f>
        <v>0</v>
      </c>
      <c r="V1485">
        <f>-'PPG-Graph'!$B$20*SIN(2*PI()*5*'PPG-Graph'!$B$2*A1485+'PPG-Graph'!$B$21)*(2*PI()*5*'PPG-Graph'!$B$2)^2</f>
        <v>0</v>
      </c>
    </row>
    <row r="1486" spans="1:22" x14ac:dyDescent="0.25">
      <c r="A1486">
        <v>4.9400000000000004</v>
      </c>
      <c r="C1486">
        <f>D1486+E1486++F1486+G1486+H1486+'PPG-Graph'!$B$4</f>
        <v>162.63750894630647</v>
      </c>
      <c r="D1486">
        <f>'PPG-Graph'!$B$8*SIN(2*PI()*'PPG-Graph'!$B$2*A1486+'PPG-Graph'!$B$9)</f>
        <v>-7.3624910536935415</v>
      </c>
      <c r="E1486">
        <f>'PPG-Graph'!$B$11*SIN(2*PI()*2*'PPG-Graph'!$B$2*A1486+'PPG-Graph'!$B$12)</f>
        <v>0</v>
      </c>
      <c r="F1486">
        <f>'PPG-Graph'!$B$14*SIN(2*PI()*3*'PPG-Graph'!$B$2*A1486+'PPG-Graph'!$B$15)</f>
        <v>0</v>
      </c>
      <c r="G1486">
        <f>'PPG-Graph'!$B$17*SIN(2*PI()*4*'PPG-Graph'!$B$2*A1486+'PPG-Graph'!$B$18)</f>
        <v>0</v>
      </c>
      <c r="H1486">
        <f>'PPG-Graph'!$B$20*SIN(2*PI()*5*'PPG-Graph'!$B$2*A1486+'PPG-Graph'!$B$21)</f>
        <v>0</v>
      </c>
      <c r="J1486">
        <f>K1486+L1486++M1486+N1486+O1486+'PPG-Graph'!$B$4</f>
        <v>286.83915910188261</v>
      </c>
      <c r="K1486">
        <f>'PPG-Graph'!$B$8*COS(2*PI()*'PPG-Graph'!$B$2*A1486+'PPG-Graph'!$B$9)*2*PI()*'PPG-Graph'!$B$2</f>
        <v>116.83915910188263</v>
      </c>
      <c r="L1486">
        <f>'PPG-Graph'!$B$11*COS(2*PI()*2*'PPG-Graph'!$B$2*A1486+'PPG-Graph'!$B$12)*2*PI()*2*'PPG-Graph'!$B$2</f>
        <v>0</v>
      </c>
      <c r="M1486">
        <f>'PPG-Graph'!$B$14*COS(2*PI()*3*'PPG-Graph'!$B$2*A1486+'PPG-Graph'!$B$15)*2*PI()*3*'PPG-Graph'!$B$2</f>
        <v>0</v>
      </c>
      <c r="N1486">
        <f>'PPG-Graph'!$B$17*COS(2*PI()*4*'PPG-Graph'!$B$2*A1486+'PPG-Graph'!$B$18)*2*PI()*4*'PPG-Graph'!$B$2</f>
        <v>0</v>
      </c>
      <c r="O1486">
        <f>'PPG-Graph'!$B$20*COS(2*PI()*5*'PPG-Graph'!$B$2*A1486+'PPG-Graph'!$B$21)*2*PI()*5*'PPG-Graph'!$B$2</f>
        <v>0</v>
      </c>
      <c r="Q1486">
        <f>R1486+S1486++T1486+U1486+V1486+'PPG-Graph'!$B$4</f>
        <v>460.65949642605921</v>
      </c>
      <c r="R1486">
        <f>-'PPG-Graph'!$B$8*SIN(2*PI()*'PPG-Graph'!$B$2*A1486+'PPG-Graph'!$B$9)*(2*PI()*'PPG-Graph'!$B$2)^2</f>
        <v>290.65949642605921</v>
      </c>
      <c r="S1486">
        <f>-'PPG-Graph'!$B$11*SIN(2*PI()*2*'PPG-Graph'!$B$2*A1486+'PPG-Graph'!$B$12)*(2*PI()*2*'PPG-Graph'!$B$2)^2</f>
        <v>0</v>
      </c>
      <c r="T1486">
        <f>-'PPG-Graph'!$B$14*SIN(2*PI()*3*'PPG-Graph'!$B$2*A1486+'PPG-Graph'!$B$15)*(2*PI()*3*'PPG-Graph'!$B$2)^2</f>
        <v>0</v>
      </c>
      <c r="U1486">
        <f>-'PPG-Graph'!$B$17*SIN(2*PI()*4*'PPG-Graph'!$B$2*A1486+'PPG-Graph'!$B$18)*(2*PI()*4*'PPG-Graph'!$B$2)^2</f>
        <v>0</v>
      </c>
      <c r="V1486">
        <f>-'PPG-Graph'!$B$20*SIN(2*PI()*5*'PPG-Graph'!$B$2*A1486+'PPG-Graph'!$B$21)*(2*PI()*5*'PPG-Graph'!$B$2)^2</f>
        <v>0</v>
      </c>
    </row>
    <row r="1487" spans="1:22" x14ac:dyDescent="0.25">
      <c r="A1487">
        <v>4.943333333</v>
      </c>
      <c r="C1487">
        <f>D1487+E1487++F1487+G1487+H1487+'PPG-Graph'!$B$4</f>
        <v>163.02855901430291</v>
      </c>
      <c r="D1487">
        <f>'PPG-Graph'!$B$8*SIN(2*PI()*'PPG-Graph'!$B$2*A1487+'PPG-Graph'!$B$9)</f>
        <v>-6.9714409856971002</v>
      </c>
      <c r="E1487">
        <f>'PPG-Graph'!$B$11*SIN(2*PI()*2*'PPG-Graph'!$B$2*A1487+'PPG-Graph'!$B$12)</f>
        <v>0</v>
      </c>
      <c r="F1487">
        <f>'PPG-Graph'!$B$14*SIN(2*PI()*3*'PPG-Graph'!$B$2*A1487+'PPG-Graph'!$B$15)</f>
        <v>0</v>
      </c>
      <c r="G1487">
        <f>'PPG-Graph'!$B$17*SIN(2*PI()*4*'PPG-Graph'!$B$2*A1487+'PPG-Graph'!$B$18)</f>
        <v>0</v>
      </c>
      <c r="H1487">
        <f>'PPG-Graph'!$B$20*SIN(2*PI()*5*'PPG-Graph'!$B$2*A1487+'PPG-Graph'!$B$21)</f>
        <v>0</v>
      </c>
      <c r="J1487">
        <f>K1487+L1487++M1487+N1487+O1487+'PPG-Graph'!$B$4</f>
        <v>287.78232840944952</v>
      </c>
      <c r="K1487">
        <f>'PPG-Graph'!$B$8*COS(2*PI()*'PPG-Graph'!$B$2*A1487+'PPG-Graph'!$B$9)*2*PI()*'PPG-Graph'!$B$2</f>
        <v>117.78232840944955</v>
      </c>
      <c r="L1487">
        <f>'PPG-Graph'!$B$11*COS(2*PI()*2*'PPG-Graph'!$B$2*A1487+'PPG-Graph'!$B$12)*2*PI()*2*'PPG-Graph'!$B$2</f>
        <v>0</v>
      </c>
      <c r="M1487">
        <f>'PPG-Graph'!$B$14*COS(2*PI()*3*'PPG-Graph'!$B$2*A1487+'PPG-Graph'!$B$15)*2*PI()*3*'PPG-Graph'!$B$2</f>
        <v>0</v>
      </c>
      <c r="N1487">
        <f>'PPG-Graph'!$B$17*COS(2*PI()*4*'PPG-Graph'!$B$2*A1487+'PPG-Graph'!$B$18)*2*PI()*4*'PPG-Graph'!$B$2</f>
        <v>0</v>
      </c>
      <c r="O1487">
        <f>'PPG-Graph'!$B$20*COS(2*PI()*5*'PPG-Graph'!$B$2*A1487+'PPG-Graph'!$B$21)*2*PI()*5*'PPG-Graph'!$B$2</f>
        <v>0</v>
      </c>
      <c r="Q1487">
        <f>R1487+S1487++T1487+U1487+V1487+'PPG-Graph'!$B$4</f>
        <v>445.22145853748333</v>
      </c>
      <c r="R1487">
        <f>-'PPG-Graph'!$B$8*SIN(2*PI()*'PPG-Graph'!$B$2*A1487+'PPG-Graph'!$B$9)*(2*PI()*'PPG-Graph'!$B$2)^2</f>
        <v>275.22145853748333</v>
      </c>
      <c r="S1487">
        <f>-'PPG-Graph'!$B$11*SIN(2*PI()*2*'PPG-Graph'!$B$2*A1487+'PPG-Graph'!$B$12)*(2*PI()*2*'PPG-Graph'!$B$2)^2</f>
        <v>0</v>
      </c>
      <c r="T1487">
        <f>-'PPG-Graph'!$B$14*SIN(2*PI()*3*'PPG-Graph'!$B$2*A1487+'PPG-Graph'!$B$15)*(2*PI()*3*'PPG-Graph'!$B$2)^2</f>
        <v>0</v>
      </c>
      <c r="U1487">
        <f>-'PPG-Graph'!$B$17*SIN(2*PI()*4*'PPG-Graph'!$B$2*A1487+'PPG-Graph'!$B$18)*(2*PI()*4*'PPG-Graph'!$B$2)^2</f>
        <v>0</v>
      </c>
      <c r="V1487">
        <f>-'PPG-Graph'!$B$20*SIN(2*PI()*5*'PPG-Graph'!$B$2*A1487+'PPG-Graph'!$B$21)*(2*PI()*5*'PPG-Graph'!$B$2)^2</f>
        <v>0</v>
      </c>
    </row>
    <row r="1488" spans="1:22" x14ac:dyDescent="0.25">
      <c r="A1488">
        <v>4.9466666669999997</v>
      </c>
      <c r="C1488">
        <f>D1488+E1488++F1488+G1488+H1488+'PPG-Graph'!$B$4</f>
        <v>163.4226671047862</v>
      </c>
      <c r="D1488">
        <f>'PPG-Graph'!$B$8*SIN(2*PI()*'PPG-Graph'!$B$2*A1488+'PPG-Graph'!$B$9)</f>
        <v>-6.5773328952138064</v>
      </c>
      <c r="E1488">
        <f>'PPG-Graph'!$B$11*SIN(2*PI()*2*'PPG-Graph'!$B$2*A1488+'PPG-Graph'!$B$12)</f>
        <v>0</v>
      </c>
      <c r="F1488">
        <f>'PPG-Graph'!$B$14*SIN(2*PI()*3*'PPG-Graph'!$B$2*A1488+'PPG-Graph'!$B$15)</f>
        <v>0</v>
      </c>
      <c r="G1488">
        <f>'PPG-Graph'!$B$17*SIN(2*PI()*4*'PPG-Graph'!$B$2*A1488+'PPG-Graph'!$B$18)</f>
        <v>0</v>
      </c>
      <c r="H1488">
        <f>'PPG-Graph'!$B$20*SIN(2*PI()*5*'PPG-Graph'!$B$2*A1488+'PPG-Graph'!$B$21)</f>
        <v>0</v>
      </c>
      <c r="J1488">
        <f>K1488+L1488++M1488+N1488+O1488+'PPG-Graph'!$B$4</f>
        <v>288.67383476502863</v>
      </c>
      <c r="K1488">
        <f>'PPG-Graph'!$B$8*COS(2*PI()*'PPG-Graph'!$B$2*A1488+'PPG-Graph'!$B$9)*2*PI()*'PPG-Graph'!$B$2</f>
        <v>118.67383476502864</v>
      </c>
      <c r="L1488">
        <f>'PPG-Graph'!$B$11*COS(2*PI()*2*'PPG-Graph'!$B$2*A1488+'PPG-Graph'!$B$12)*2*PI()*2*'PPG-Graph'!$B$2</f>
        <v>0</v>
      </c>
      <c r="M1488">
        <f>'PPG-Graph'!$B$14*COS(2*PI()*3*'PPG-Graph'!$B$2*A1488+'PPG-Graph'!$B$15)*2*PI()*3*'PPG-Graph'!$B$2</f>
        <v>0</v>
      </c>
      <c r="N1488">
        <f>'PPG-Graph'!$B$17*COS(2*PI()*4*'PPG-Graph'!$B$2*A1488+'PPG-Graph'!$B$18)*2*PI()*4*'PPG-Graph'!$B$2</f>
        <v>0</v>
      </c>
      <c r="O1488">
        <f>'PPG-Graph'!$B$20*COS(2*PI()*5*'PPG-Graph'!$B$2*A1488+'PPG-Graph'!$B$21)*2*PI()*5*'PPG-Graph'!$B$2</f>
        <v>0</v>
      </c>
      <c r="Q1488">
        <f>R1488+S1488++T1488+U1488+V1488+'PPG-Graph'!$B$4</f>
        <v>429.66269476012798</v>
      </c>
      <c r="R1488">
        <f>-'PPG-Graph'!$B$8*SIN(2*PI()*'PPG-Graph'!$B$2*A1488+'PPG-Graph'!$B$9)*(2*PI()*'PPG-Graph'!$B$2)^2</f>
        <v>259.66269476012798</v>
      </c>
      <c r="S1488">
        <f>-'PPG-Graph'!$B$11*SIN(2*PI()*2*'PPG-Graph'!$B$2*A1488+'PPG-Graph'!$B$12)*(2*PI()*2*'PPG-Graph'!$B$2)^2</f>
        <v>0</v>
      </c>
      <c r="T1488">
        <f>-'PPG-Graph'!$B$14*SIN(2*PI()*3*'PPG-Graph'!$B$2*A1488+'PPG-Graph'!$B$15)*(2*PI()*3*'PPG-Graph'!$B$2)^2</f>
        <v>0</v>
      </c>
      <c r="U1488">
        <f>-'PPG-Graph'!$B$17*SIN(2*PI()*4*'PPG-Graph'!$B$2*A1488+'PPG-Graph'!$B$18)*(2*PI()*4*'PPG-Graph'!$B$2)^2</f>
        <v>0</v>
      </c>
      <c r="V1488">
        <f>-'PPG-Graph'!$B$20*SIN(2*PI()*5*'PPG-Graph'!$B$2*A1488+'PPG-Graph'!$B$21)*(2*PI()*5*'PPG-Graph'!$B$2)^2</f>
        <v>0</v>
      </c>
    </row>
    <row r="1489" spans="1:22" x14ac:dyDescent="0.25">
      <c r="A1489">
        <v>4.95</v>
      </c>
      <c r="C1489">
        <f>D1489+E1489++F1489+G1489+H1489+'PPG-Graph'!$B$4</f>
        <v>163.81966011250105</v>
      </c>
      <c r="D1489">
        <f>'PPG-Graph'!$B$8*SIN(2*PI()*'PPG-Graph'!$B$2*A1489+'PPG-Graph'!$B$9)</f>
        <v>-6.1803398874989384</v>
      </c>
      <c r="E1489">
        <f>'PPG-Graph'!$B$11*SIN(2*PI()*2*'PPG-Graph'!$B$2*A1489+'PPG-Graph'!$B$12)</f>
        <v>0</v>
      </c>
      <c r="F1489">
        <f>'PPG-Graph'!$B$14*SIN(2*PI()*3*'PPG-Graph'!$B$2*A1489+'PPG-Graph'!$B$15)</f>
        <v>0</v>
      </c>
      <c r="G1489">
        <f>'PPG-Graph'!$B$17*SIN(2*PI()*4*'PPG-Graph'!$B$2*A1489+'PPG-Graph'!$B$18)</f>
        <v>0</v>
      </c>
      <c r="H1489">
        <f>'PPG-Graph'!$B$20*SIN(2*PI()*5*'PPG-Graph'!$B$2*A1489+'PPG-Graph'!$B$21)</f>
        <v>0</v>
      </c>
      <c r="J1489">
        <f>K1489+L1489++M1489+N1489+O1489+'PPG-Graph'!$B$4</f>
        <v>289.51328658966224</v>
      </c>
      <c r="K1489">
        <f>'PPG-Graph'!$B$8*COS(2*PI()*'PPG-Graph'!$B$2*A1489+'PPG-Graph'!$B$9)*2*PI()*'PPG-Graph'!$B$2</f>
        <v>119.51328658966226</v>
      </c>
      <c r="L1489">
        <f>'PPG-Graph'!$B$11*COS(2*PI()*2*'PPG-Graph'!$B$2*A1489+'PPG-Graph'!$B$12)*2*PI()*2*'PPG-Graph'!$B$2</f>
        <v>0</v>
      </c>
      <c r="M1489">
        <f>'PPG-Graph'!$B$14*COS(2*PI()*3*'PPG-Graph'!$B$2*A1489+'PPG-Graph'!$B$15)*2*PI()*3*'PPG-Graph'!$B$2</f>
        <v>0</v>
      </c>
      <c r="N1489">
        <f>'PPG-Graph'!$B$17*COS(2*PI()*4*'PPG-Graph'!$B$2*A1489+'PPG-Graph'!$B$18)*2*PI()*4*'PPG-Graph'!$B$2</f>
        <v>0</v>
      </c>
      <c r="O1489">
        <f>'PPG-Graph'!$B$20*COS(2*PI()*5*'PPG-Graph'!$B$2*A1489+'PPG-Graph'!$B$21)*2*PI()*5*'PPG-Graph'!$B$2</f>
        <v>0</v>
      </c>
      <c r="Q1489">
        <f>R1489+S1489++T1489+U1489+V1489+'PPG-Graph'!$B$4</f>
        <v>413.99003901555051</v>
      </c>
      <c r="R1489">
        <f>-'PPG-Graph'!$B$8*SIN(2*PI()*'PPG-Graph'!$B$2*A1489+'PPG-Graph'!$B$9)*(2*PI()*'PPG-Graph'!$B$2)^2</f>
        <v>243.99003901555051</v>
      </c>
      <c r="S1489">
        <f>-'PPG-Graph'!$B$11*SIN(2*PI()*2*'PPG-Graph'!$B$2*A1489+'PPG-Graph'!$B$12)*(2*PI()*2*'PPG-Graph'!$B$2)^2</f>
        <v>0</v>
      </c>
      <c r="T1489">
        <f>-'PPG-Graph'!$B$14*SIN(2*PI()*3*'PPG-Graph'!$B$2*A1489+'PPG-Graph'!$B$15)*(2*PI()*3*'PPG-Graph'!$B$2)^2</f>
        <v>0</v>
      </c>
      <c r="U1489">
        <f>-'PPG-Graph'!$B$17*SIN(2*PI()*4*'PPG-Graph'!$B$2*A1489+'PPG-Graph'!$B$18)*(2*PI()*4*'PPG-Graph'!$B$2)^2</f>
        <v>0</v>
      </c>
      <c r="V1489">
        <f>-'PPG-Graph'!$B$20*SIN(2*PI()*5*'PPG-Graph'!$B$2*A1489+'PPG-Graph'!$B$21)*(2*PI()*5*'PPG-Graph'!$B$2)^2</f>
        <v>0</v>
      </c>
    </row>
    <row r="1490" spans="1:22" x14ac:dyDescent="0.25">
      <c r="A1490">
        <v>4.9533333329999998</v>
      </c>
      <c r="C1490">
        <f>D1490+E1490++F1490+G1490+H1490+'PPG-Graph'!$B$4</f>
        <v>164.21936402101045</v>
      </c>
      <c r="D1490">
        <f>'PPG-Graph'!$B$8*SIN(2*PI()*'PPG-Graph'!$B$2*A1490+'PPG-Graph'!$B$9)</f>
        <v>-5.7806359789895643</v>
      </c>
      <c r="E1490">
        <f>'PPG-Graph'!$B$11*SIN(2*PI()*2*'PPG-Graph'!$B$2*A1490+'PPG-Graph'!$B$12)</f>
        <v>0</v>
      </c>
      <c r="F1490">
        <f>'PPG-Graph'!$B$14*SIN(2*PI()*3*'PPG-Graph'!$B$2*A1490+'PPG-Graph'!$B$15)</f>
        <v>0</v>
      </c>
      <c r="G1490">
        <f>'PPG-Graph'!$B$17*SIN(2*PI()*4*'PPG-Graph'!$B$2*A1490+'PPG-Graph'!$B$18)</f>
        <v>0</v>
      </c>
      <c r="H1490">
        <f>'PPG-Graph'!$B$20*SIN(2*PI()*5*'PPG-Graph'!$B$2*A1490+'PPG-Graph'!$B$21)</f>
        <v>0</v>
      </c>
      <c r="J1490">
        <f>K1490+L1490++M1490+N1490+O1490+'PPG-Graph'!$B$4</f>
        <v>290.30031594733043</v>
      </c>
      <c r="K1490">
        <f>'PPG-Graph'!$B$8*COS(2*PI()*'PPG-Graph'!$B$2*A1490+'PPG-Graph'!$B$9)*2*PI()*'PPG-Graph'!$B$2</f>
        <v>120.30031594733042</v>
      </c>
      <c r="L1490">
        <f>'PPG-Graph'!$B$11*COS(2*PI()*2*'PPG-Graph'!$B$2*A1490+'PPG-Graph'!$B$12)*2*PI()*2*'PPG-Graph'!$B$2</f>
        <v>0</v>
      </c>
      <c r="M1490">
        <f>'PPG-Graph'!$B$14*COS(2*PI()*3*'PPG-Graph'!$B$2*A1490+'PPG-Graph'!$B$15)*2*PI()*3*'PPG-Graph'!$B$2</f>
        <v>0</v>
      </c>
      <c r="N1490">
        <f>'PPG-Graph'!$B$17*COS(2*PI()*4*'PPG-Graph'!$B$2*A1490+'PPG-Graph'!$B$18)*2*PI()*4*'PPG-Graph'!$B$2</f>
        <v>0</v>
      </c>
      <c r="O1490">
        <f>'PPG-Graph'!$B$20*COS(2*PI()*5*'PPG-Graph'!$B$2*A1490+'PPG-Graph'!$B$21)*2*PI()*5*'PPG-Graph'!$B$2</f>
        <v>0</v>
      </c>
      <c r="Q1490">
        <f>R1490+S1490++T1490+U1490+V1490+'PPG-Graph'!$B$4</f>
        <v>398.21036119732355</v>
      </c>
      <c r="R1490">
        <f>-'PPG-Graph'!$B$8*SIN(2*PI()*'PPG-Graph'!$B$2*A1490+'PPG-Graph'!$B$9)*(2*PI()*'PPG-Graph'!$B$2)^2</f>
        <v>228.21036119732358</v>
      </c>
      <c r="S1490">
        <f>-'PPG-Graph'!$B$11*SIN(2*PI()*2*'PPG-Graph'!$B$2*A1490+'PPG-Graph'!$B$12)*(2*PI()*2*'PPG-Graph'!$B$2)^2</f>
        <v>0</v>
      </c>
      <c r="T1490">
        <f>-'PPG-Graph'!$B$14*SIN(2*PI()*3*'PPG-Graph'!$B$2*A1490+'PPG-Graph'!$B$15)*(2*PI()*3*'PPG-Graph'!$B$2)^2</f>
        <v>0</v>
      </c>
      <c r="U1490">
        <f>-'PPG-Graph'!$B$17*SIN(2*PI()*4*'PPG-Graph'!$B$2*A1490+'PPG-Graph'!$B$18)*(2*PI()*4*'PPG-Graph'!$B$2)^2</f>
        <v>0</v>
      </c>
      <c r="V1490">
        <f>-'PPG-Graph'!$B$20*SIN(2*PI()*5*'PPG-Graph'!$B$2*A1490+'PPG-Graph'!$B$21)*(2*PI()*5*'PPG-Graph'!$B$2)^2</f>
        <v>0</v>
      </c>
    </row>
    <row r="1491" spans="1:22" x14ac:dyDescent="0.25">
      <c r="A1491">
        <v>4.9566666670000004</v>
      </c>
      <c r="C1491">
        <f>D1491+E1491++F1491+G1491+H1491+'PPG-Graph'!$B$4</f>
        <v>164.62160362803959</v>
      </c>
      <c r="D1491">
        <f>'PPG-Graph'!$B$8*SIN(2*PI()*'PPG-Graph'!$B$2*A1491+'PPG-Graph'!$B$9)</f>
        <v>-5.3783963719604131</v>
      </c>
      <c r="E1491">
        <f>'PPG-Graph'!$B$11*SIN(2*PI()*2*'PPG-Graph'!$B$2*A1491+'PPG-Graph'!$B$12)</f>
        <v>0</v>
      </c>
      <c r="F1491">
        <f>'PPG-Graph'!$B$14*SIN(2*PI()*3*'PPG-Graph'!$B$2*A1491+'PPG-Graph'!$B$15)</f>
        <v>0</v>
      </c>
      <c r="G1491">
        <f>'PPG-Graph'!$B$17*SIN(2*PI()*4*'PPG-Graph'!$B$2*A1491+'PPG-Graph'!$B$18)</f>
        <v>0</v>
      </c>
      <c r="H1491">
        <f>'PPG-Graph'!$B$20*SIN(2*PI()*5*'PPG-Graph'!$B$2*A1491+'PPG-Graph'!$B$21)</f>
        <v>0</v>
      </c>
      <c r="J1491">
        <f>K1491+L1491++M1491+N1491+O1491+'PPG-Graph'!$B$4</f>
        <v>291.03457783334539</v>
      </c>
      <c r="K1491">
        <f>'PPG-Graph'!$B$8*COS(2*PI()*'PPG-Graph'!$B$2*A1491+'PPG-Graph'!$B$9)*2*PI()*'PPG-Graph'!$B$2</f>
        <v>121.03457783334538</v>
      </c>
      <c r="L1491">
        <f>'PPG-Graph'!$B$11*COS(2*PI()*2*'PPG-Graph'!$B$2*A1491+'PPG-Graph'!$B$12)*2*PI()*2*'PPG-Graph'!$B$2</f>
        <v>0</v>
      </c>
      <c r="M1491">
        <f>'PPG-Graph'!$B$14*COS(2*PI()*3*'PPG-Graph'!$B$2*A1491+'PPG-Graph'!$B$15)*2*PI()*3*'PPG-Graph'!$B$2</f>
        <v>0</v>
      </c>
      <c r="N1491">
        <f>'PPG-Graph'!$B$17*COS(2*PI()*4*'PPG-Graph'!$B$2*A1491+'PPG-Graph'!$B$18)*2*PI()*4*'PPG-Graph'!$B$2</f>
        <v>0</v>
      </c>
      <c r="O1491">
        <f>'PPG-Graph'!$B$20*COS(2*PI()*5*'PPG-Graph'!$B$2*A1491+'PPG-Graph'!$B$21)*2*PI()*5*'PPG-Graph'!$B$2</f>
        <v>0</v>
      </c>
      <c r="Q1491">
        <f>R1491+S1491++T1491+U1491+V1491+'PPG-Graph'!$B$4</f>
        <v>382.33057801401412</v>
      </c>
      <c r="R1491">
        <f>-'PPG-Graph'!$B$8*SIN(2*PI()*'PPG-Graph'!$B$2*A1491+'PPG-Graph'!$B$9)*(2*PI()*'PPG-Graph'!$B$2)^2</f>
        <v>212.33057801401412</v>
      </c>
      <c r="S1491">
        <f>-'PPG-Graph'!$B$11*SIN(2*PI()*2*'PPG-Graph'!$B$2*A1491+'PPG-Graph'!$B$12)*(2*PI()*2*'PPG-Graph'!$B$2)^2</f>
        <v>0</v>
      </c>
      <c r="T1491">
        <f>-'PPG-Graph'!$B$14*SIN(2*PI()*3*'PPG-Graph'!$B$2*A1491+'PPG-Graph'!$B$15)*(2*PI()*3*'PPG-Graph'!$B$2)^2</f>
        <v>0</v>
      </c>
      <c r="U1491">
        <f>-'PPG-Graph'!$B$17*SIN(2*PI()*4*'PPG-Graph'!$B$2*A1491+'PPG-Graph'!$B$18)*(2*PI()*4*'PPG-Graph'!$B$2)^2</f>
        <v>0</v>
      </c>
      <c r="V1491">
        <f>-'PPG-Graph'!$B$20*SIN(2*PI()*5*'PPG-Graph'!$B$2*A1491+'PPG-Graph'!$B$21)*(2*PI()*5*'PPG-Graph'!$B$2)^2</f>
        <v>0</v>
      </c>
    </row>
    <row r="1492" spans="1:22" x14ac:dyDescent="0.25">
      <c r="A1492">
        <v>4.96</v>
      </c>
      <c r="C1492">
        <f>D1492+E1492++F1492+G1492+H1492+'PPG-Graph'!$B$4</f>
        <v>165.0262022567029</v>
      </c>
      <c r="D1492">
        <f>'PPG-Graph'!$B$8*SIN(2*PI()*'PPG-Graph'!$B$2*A1492+'PPG-Graph'!$B$9)</f>
        <v>-4.9737977432970917</v>
      </c>
      <c r="E1492">
        <f>'PPG-Graph'!$B$11*SIN(2*PI()*2*'PPG-Graph'!$B$2*A1492+'PPG-Graph'!$B$12)</f>
        <v>0</v>
      </c>
      <c r="F1492">
        <f>'PPG-Graph'!$B$14*SIN(2*PI()*3*'PPG-Graph'!$B$2*A1492+'PPG-Graph'!$B$15)</f>
        <v>0</v>
      </c>
      <c r="G1492">
        <f>'PPG-Graph'!$B$17*SIN(2*PI()*4*'PPG-Graph'!$B$2*A1492+'PPG-Graph'!$B$18)</f>
        <v>0</v>
      </c>
      <c r="H1492">
        <f>'PPG-Graph'!$B$20*SIN(2*PI()*5*'PPG-Graph'!$B$2*A1492+'PPG-Graph'!$B$21)</f>
        <v>0</v>
      </c>
      <c r="J1492">
        <f>K1492+L1492++M1492+N1492+O1492+'PPG-Graph'!$B$4</f>
        <v>291.71574973569949</v>
      </c>
      <c r="K1492">
        <f>'PPG-Graph'!$B$8*COS(2*PI()*'PPG-Graph'!$B$2*A1492+'PPG-Graph'!$B$9)*2*PI()*'PPG-Graph'!$B$2</f>
        <v>121.71574973569948</v>
      </c>
      <c r="L1492">
        <f>'PPG-Graph'!$B$11*COS(2*PI()*2*'PPG-Graph'!$B$2*A1492+'PPG-Graph'!$B$12)*2*PI()*2*'PPG-Graph'!$B$2</f>
        <v>0</v>
      </c>
      <c r="M1492">
        <f>'PPG-Graph'!$B$14*COS(2*PI()*3*'PPG-Graph'!$B$2*A1492+'PPG-Graph'!$B$15)*2*PI()*3*'PPG-Graph'!$B$2</f>
        <v>0</v>
      </c>
      <c r="N1492">
        <f>'PPG-Graph'!$B$17*COS(2*PI()*4*'PPG-Graph'!$B$2*A1492+'PPG-Graph'!$B$18)*2*PI()*4*'PPG-Graph'!$B$2</f>
        <v>0</v>
      </c>
      <c r="O1492">
        <f>'PPG-Graph'!$B$20*COS(2*PI()*5*'PPG-Graph'!$B$2*A1492+'PPG-Graph'!$B$21)*2*PI()*5*'PPG-Graph'!$B$2</f>
        <v>0</v>
      </c>
      <c r="Q1492">
        <f>R1492+S1492++T1492+U1492+V1492+'PPG-Graph'!$B$4</f>
        <v>366.35766438949315</v>
      </c>
      <c r="R1492">
        <f>-'PPG-Graph'!$B$8*SIN(2*PI()*'PPG-Graph'!$B$2*A1492+'PPG-Graph'!$B$9)*(2*PI()*'PPG-Graph'!$B$2)^2</f>
        <v>196.35766438949318</v>
      </c>
      <c r="S1492">
        <f>-'PPG-Graph'!$B$11*SIN(2*PI()*2*'PPG-Graph'!$B$2*A1492+'PPG-Graph'!$B$12)*(2*PI()*2*'PPG-Graph'!$B$2)^2</f>
        <v>0</v>
      </c>
      <c r="T1492">
        <f>-'PPG-Graph'!$B$14*SIN(2*PI()*3*'PPG-Graph'!$B$2*A1492+'PPG-Graph'!$B$15)*(2*PI()*3*'PPG-Graph'!$B$2)^2</f>
        <v>0</v>
      </c>
      <c r="U1492">
        <f>-'PPG-Graph'!$B$17*SIN(2*PI()*4*'PPG-Graph'!$B$2*A1492+'PPG-Graph'!$B$18)*(2*PI()*4*'PPG-Graph'!$B$2)^2</f>
        <v>0</v>
      </c>
      <c r="V1492">
        <f>-'PPG-Graph'!$B$20*SIN(2*PI()*5*'PPG-Graph'!$B$2*A1492+'PPG-Graph'!$B$21)*(2*PI()*5*'PPG-Graph'!$B$2)^2</f>
        <v>0</v>
      </c>
    </row>
    <row r="1493" spans="1:22" x14ac:dyDescent="0.25">
      <c r="A1493">
        <v>4.9633333329999996</v>
      </c>
      <c r="C1493">
        <f>D1493+E1493++F1493+G1493+H1493+'PPG-Graph'!$B$4</f>
        <v>165.4329825570056</v>
      </c>
      <c r="D1493">
        <f>'PPG-Graph'!$B$8*SIN(2*PI()*'PPG-Graph'!$B$2*A1493+'PPG-Graph'!$B$9)</f>
        <v>-4.5670174429943957</v>
      </c>
      <c r="E1493">
        <f>'PPG-Graph'!$B$11*SIN(2*PI()*2*'PPG-Graph'!$B$2*A1493+'PPG-Graph'!$B$12)</f>
        <v>0</v>
      </c>
      <c r="F1493">
        <f>'PPG-Graph'!$B$14*SIN(2*PI()*3*'PPG-Graph'!$B$2*A1493+'PPG-Graph'!$B$15)</f>
        <v>0</v>
      </c>
      <c r="G1493">
        <f>'PPG-Graph'!$B$17*SIN(2*PI()*4*'PPG-Graph'!$B$2*A1493+'PPG-Graph'!$B$18)</f>
        <v>0</v>
      </c>
      <c r="H1493">
        <f>'PPG-Graph'!$B$20*SIN(2*PI()*5*'PPG-Graph'!$B$2*A1493+'PPG-Graph'!$B$21)</f>
        <v>0</v>
      </c>
      <c r="J1493">
        <f>K1493+L1493++M1493+N1493+O1493+'PPG-Graph'!$B$4</f>
        <v>292.34353309815356</v>
      </c>
      <c r="K1493">
        <f>'PPG-Graph'!$B$8*COS(2*PI()*'PPG-Graph'!$B$2*A1493+'PPG-Graph'!$B$9)*2*PI()*'PPG-Graph'!$B$2</f>
        <v>122.34353309815354</v>
      </c>
      <c r="L1493">
        <f>'PPG-Graph'!$B$11*COS(2*PI()*2*'PPG-Graph'!$B$2*A1493+'PPG-Graph'!$B$12)*2*PI()*2*'PPG-Graph'!$B$2</f>
        <v>0</v>
      </c>
      <c r="M1493">
        <f>'PPG-Graph'!$B$14*COS(2*PI()*3*'PPG-Graph'!$B$2*A1493+'PPG-Graph'!$B$15)*2*PI()*3*'PPG-Graph'!$B$2</f>
        <v>0</v>
      </c>
      <c r="N1493">
        <f>'PPG-Graph'!$B$17*COS(2*PI()*4*'PPG-Graph'!$B$2*A1493+'PPG-Graph'!$B$18)*2*PI()*4*'PPG-Graph'!$B$2</f>
        <v>0</v>
      </c>
      <c r="O1493">
        <f>'PPG-Graph'!$B$20*COS(2*PI()*5*'PPG-Graph'!$B$2*A1493+'PPG-Graph'!$B$21)*2*PI()*5*'PPG-Graph'!$B$2</f>
        <v>0</v>
      </c>
      <c r="Q1493">
        <f>R1493+S1493++T1493+U1493+V1493+'PPG-Graph'!$B$4</f>
        <v>350.29862182091745</v>
      </c>
      <c r="R1493">
        <f>-'PPG-Graph'!$B$8*SIN(2*PI()*'PPG-Graph'!$B$2*A1493+'PPG-Graph'!$B$9)*(2*PI()*'PPG-Graph'!$B$2)^2</f>
        <v>180.29862182091742</v>
      </c>
      <c r="S1493">
        <f>-'PPG-Graph'!$B$11*SIN(2*PI()*2*'PPG-Graph'!$B$2*A1493+'PPG-Graph'!$B$12)*(2*PI()*2*'PPG-Graph'!$B$2)^2</f>
        <v>0</v>
      </c>
      <c r="T1493">
        <f>-'PPG-Graph'!$B$14*SIN(2*PI()*3*'PPG-Graph'!$B$2*A1493+'PPG-Graph'!$B$15)*(2*PI()*3*'PPG-Graph'!$B$2)^2</f>
        <v>0</v>
      </c>
      <c r="U1493">
        <f>-'PPG-Graph'!$B$17*SIN(2*PI()*4*'PPG-Graph'!$B$2*A1493+'PPG-Graph'!$B$18)*(2*PI()*4*'PPG-Graph'!$B$2)^2</f>
        <v>0</v>
      </c>
      <c r="V1493">
        <f>-'PPG-Graph'!$B$20*SIN(2*PI()*5*'PPG-Graph'!$B$2*A1493+'PPG-Graph'!$B$21)*(2*PI()*5*'PPG-Graph'!$B$2)^2</f>
        <v>0</v>
      </c>
    </row>
    <row r="1494" spans="1:22" x14ac:dyDescent="0.25">
      <c r="A1494">
        <v>4.9666666670000001</v>
      </c>
      <c r="C1494">
        <f>D1494+E1494++F1494+G1494+H1494+'PPG-Graph'!$B$4</f>
        <v>165.84176622461732</v>
      </c>
      <c r="D1494">
        <f>'PPG-Graph'!$B$8*SIN(2*PI()*'PPG-Graph'!$B$2*A1494+'PPG-Graph'!$B$9)</f>
        <v>-4.1582337753826701</v>
      </c>
      <c r="E1494">
        <f>'PPG-Graph'!$B$11*SIN(2*PI()*2*'PPG-Graph'!$B$2*A1494+'PPG-Graph'!$B$12)</f>
        <v>0</v>
      </c>
      <c r="F1494">
        <f>'PPG-Graph'!$B$14*SIN(2*PI()*3*'PPG-Graph'!$B$2*A1494+'PPG-Graph'!$B$15)</f>
        <v>0</v>
      </c>
      <c r="G1494">
        <f>'PPG-Graph'!$B$17*SIN(2*PI()*4*'PPG-Graph'!$B$2*A1494+'PPG-Graph'!$B$18)</f>
        <v>0</v>
      </c>
      <c r="H1494">
        <f>'PPG-Graph'!$B$20*SIN(2*PI()*5*'PPG-Graph'!$B$2*A1494+'PPG-Graph'!$B$21)</f>
        <v>0</v>
      </c>
      <c r="J1494">
        <f>K1494+L1494++M1494+N1494+O1494+'PPG-Graph'!$B$4</f>
        <v>292.91765271839233</v>
      </c>
      <c r="K1494">
        <f>'PPG-Graph'!$B$8*COS(2*PI()*'PPG-Graph'!$B$2*A1494+'PPG-Graph'!$B$9)*2*PI()*'PPG-Graph'!$B$2</f>
        <v>122.91765271839236</v>
      </c>
      <c r="L1494">
        <f>'PPG-Graph'!$B$11*COS(2*PI()*2*'PPG-Graph'!$B$2*A1494+'PPG-Graph'!$B$12)*2*PI()*2*'PPG-Graph'!$B$2</f>
        <v>0</v>
      </c>
      <c r="M1494">
        <f>'PPG-Graph'!$B$14*COS(2*PI()*3*'PPG-Graph'!$B$2*A1494+'PPG-Graph'!$B$15)*2*PI()*3*'PPG-Graph'!$B$2</f>
        <v>0</v>
      </c>
      <c r="N1494">
        <f>'PPG-Graph'!$B$17*COS(2*PI()*4*'PPG-Graph'!$B$2*A1494+'PPG-Graph'!$B$18)*2*PI()*4*'PPG-Graph'!$B$2</f>
        <v>0</v>
      </c>
      <c r="O1494">
        <f>'PPG-Graph'!$B$20*COS(2*PI()*5*'PPG-Graph'!$B$2*A1494+'PPG-Graph'!$B$21)*2*PI()*5*'PPG-Graph'!$B$2</f>
        <v>0</v>
      </c>
      <c r="Q1494">
        <f>R1494+S1494++T1494+U1494+V1494+'PPG-Graph'!$B$4</f>
        <v>334.16048948110085</v>
      </c>
      <c r="R1494">
        <f>-'PPG-Graph'!$B$8*SIN(2*PI()*'PPG-Graph'!$B$2*A1494+'PPG-Graph'!$B$9)*(2*PI()*'PPG-Graph'!$B$2)^2</f>
        <v>164.16048948110088</v>
      </c>
      <c r="S1494">
        <f>-'PPG-Graph'!$B$11*SIN(2*PI()*2*'PPG-Graph'!$B$2*A1494+'PPG-Graph'!$B$12)*(2*PI()*2*'PPG-Graph'!$B$2)^2</f>
        <v>0</v>
      </c>
      <c r="T1494">
        <f>-'PPG-Graph'!$B$14*SIN(2*PI()*3*'PPG-Graph'!$B$2*A1494+'PPG-Graph'!$B$15)*(2*PI()*3*'PPG-Graph'!$B$2)^2</f>
        <v>0</v>
      </c>
      <c r="U1494">
        <f>-'PPG-Graph'!$B$17*SIN(2*PI()*4*'PPG-Graph'!$B$2*A1494+'PPG-Graph'!$B$18)*(2*PI()*4*'PPG-Graph'!$B$2)^2</f>
        <v>0</v>
      </c>
      <c r="V1494">
        <f>-'PPG-Graph'!$B$20*SIN(2*PI()*5*'PPG-Graph'!$B$2*A1494+'PPG-Graph'!$B$21)*(2*PI()*5*'PPG-Graph'!$B$2)^2</f>
        <v>0</v>
      </c>
    </row>
    <row r="1495" spans="1:22" x14ac:dyDescent="0.25">
      <c r="A1495">
        <v>4.97</v>
      </c>
      <c r="C1495">
        <f>D1495+E1495++F1495+G1495+H1495+'PPG-Graph'!$B$4</f>
        <v>166.25237370828543</v>
      </c>
      <c r="D1495">
        <f>'PPG-Graph'!$B$8*SIN(2*PI()*'PPG-Graph'!$B$2*A1495+'PPG-Graph'!$B$9)</f>
        <v>-3.7476262917145653</v>
      </c>
      <c r="E1495">
        <f>'PPG-Graph'!$B$11*SIN(2*PI()*2*'PPG-Graph'!$B$2*A1495+'PPG-Graph'!$B$12)</f>
        <v>0</v>
      </c>
      <c r="F1495">
        <f>'PPG-Graph'!$B$14*SIN(2*PI()*3*'PPG-Graph'!$B$2*A1495+'PPG-Graph'!$B$15)</f>
        <v>0</v>
      </c>
      <c r="G1495">
        <f>'PPG-Graph'!$B$17*SIN(2*PI()*4*'PPG-Graph'!$B$2*A1495+'PPG-Graph'!$B$18)</f>
        <v>0</v>
      </c>
      <c r="H1495">
        <f>'PPG-Graph'!$B$20*SIN(2*PI()*5*'PPG-Graph'!$B$2*A1495+'PPG-Graph'!$B$21)</f>
        <v>0</v>
      </c>
      <c r="J1495">
        <f>K1495+L1495++M1495+N1495+O1495+'PPG-Graph'!$B$4</f>
        <v>293.43785642416645</v>
      </c>
      <c r="K1495">
        <f>'PPG-Graph'!$B$8*COS(2*PI()*'PPG-Graph'!$B$2*A1495+'PPG-Graph'!$B$9)*2*PI()*'PPG-Graph'!$B$2</f>
        <v>123.43785642416645</v>
      </c>
      <c r="L1495">
        <f>'PPG-Graph'!$B$11*COS(2*PI()*2*'PPG-Graph'!$B$2*A1495+'PPG-Graph'!$B$12)*2*PI()*2*'PPG-Graph'!$B$2</f>
        <v>0</v>
      </c>
      <c r="M1495">
        <f>'PPG-Graph'!$B$14*COS(2*PI()*3*'PPG-Graph'!$B$2*A1495+'PPG-Graph'!$B$15)*2*PI()*3*'PPG-Graph'!$B$2</f>
        <v>0</v>
      </c>
      <c r="N1495">
        <f>'PPG-Graph'!$B$17*COS(2*PI()*4*'PPG-Graph'!$B$2*A1495+'PPG-Graph'!$B$18)*2*PI()*4*'PPG-Graph'!$B$2</f>
        <v>0</v>
      </c>
      <c r="O1495">
        <f>'PPG-Graph'!$B$20*COS(2*PI()*5*'PPG-Graph'!$B$2*A1495+'PPG-Graph'!$B$21)*2*PI()*5*'PPG-Graph'!$B$2</f>
        <v>0</v>
      </c>
      <c r="Q1495">
        <f>R1495+S1495++T1495+U1495+V1495+'PPG-Graph'!$B$4</f>
        <v>317.9503557693771</v>
      </c>
      <c r="R1495">
        <f>-'PPG-Graph'!$B$8*SIN(2*PI()*'PPG-Graph'!$B$2*A1495+'PPG-Graph'!$B$9)*(2*PI()*'PPG-Graph'!$B$2)^2</f>
        <v>147.95035576937707</v>
      </c>
      <c r="S1495">
        <f>-'PPG-Graph'!$B$11*SIN(2*PI()*2*'PPG-Graph'!$B$2*A1495+'PPG-Graph'!$B$12)*(2*PI()*2*'PPG-Graph'!$B$2)^2</f>
        <v>0</v>
      </c>
      <c r="T1495">
        <f>-'PPG-Graph'!$B$14*SIN(2*PI()*3*'PPG-Graph'!$B$2*A1495+'PPG-Graph'!$B$15)*(2*PI()*3*'PPG-Graph'!$B$2)^2</f>
        <v>0</v>
      </c>
      <c r="U1495">
        <f>-'PPG-Graph'!$B$17*SIN(2*PI()*4*'PPG-Graph'!$B$2*A1495+'PPG-Graph'!$B$18)*(2*PI()*4*'PPG-Graph'!$B$2)^2</f>
        <v>0</v>
      </c>
      <c r="V1495">
        <f>-'PPG-Graph'!$B$20*SIN(2*PI()*5*'PPG-Graph'!$B$2*A1495+'PPG-Graph'!$B$21)*(2*PI()*5*'PPG-Graph'!$B$2)^2</f>
        <v>0</v>
      </c>
    </row>
    <row r="1496" spans="1:22" x14ac:dyDescent="0.25">
      <c r="A1496">
        <v>4.9733333330000002</v>
      </c>
      <c r="C1496">
        <f>D1496+E1496++F1496+G1496+H1496+'PPG-Graph'!$B$4</f>
        <v>166.66462502437668</v>
      </c>
      <c r="D1496">
        <f>'PPG-Graph'!$B$8*SIN(2*PI()*'PPG-Graph'!$B$2*A1496+'PPG-Graph'!$B$9)</f>
        <v>-3.3353749756233224</v>
      </c>
      <c r="E1496">
        <f>'PPG-Graph'!$B$11*SIN(2*PI()*2*'PPG-Graph'!$B$2*A1496+'PPG-Graph'!$B$12)</f>
        <v>0</v>
      </c>
      <c r="F1496">
        <f>'PPG-Graph'!$B$14*SIN(2*PI()*3*'PPG-Graph'!$B$2*A1496+'PPG-Graph'!$B$15)</f>
        <v>0</v>
      </c>
      <c r="G1496">
        <f>'PPG-Graph'!$B$17*SIN(2*PI()*4*'PPG-Graph'!$B$2*A1496+'PPG-Graph'!$B$18)</f>
        <v>0</v>
      </c>
      <c r="H1496">
        <f>'PPG-Graph'!$B$20*SIN(2*PI()*5*'PPG-Graph'!$B$2*A1496+'PPG-Graph'!$B$21)</f>
        <v>0</v>
      </c>
      <c r="J1496">
        <f>K1496+L1496++M1496+N1496+O1496+'PPG-Graph'!$B$4</f>
        <v>293.90391621728213</v>
      </c>
      <c r="K1496">
        <f>'PPG-Graph'!$B$8*COS(2*PI()*'PPG-Graph'!$B$2*A1496+'PPG-Graph'!$B$9)*2*PI()*'PPG-Graph'!$B$2</f>
        <v>123.90391621728214</v>
      </c>
      <c r="L1496">
        <f>'PPG-Graph'!$B$11*COS(2*PI()*2*'PPG-Graph'!$B$2*A1496+'PPG-Graph'!$B$12)*2*PI()*2*'PPG-Graph'!$B$2</f>
        <v>0</v>
      </c>
      <c r="M1496">
        <f>'PPG-Graph'!$B$14*COS(2*PI()*3*'PPG-Graph'!$B$2*A1496+'PPG-Graph'!$B$15)*2*PI()*3*'PPG-Graph'!$B$2</f>
        <v>0</v>
      </c>
      <c r="N1496">
        <f>'PPG-Graph'!$B$17*COS(2*PI()*4*'PPG-Graph'!$B$2*A1496+'PPG-Graph'!$B$18)*2*PI()*4*'PPG-Graph'!$B$2</f>
        <v>0</v>
      </c>
      <c r="O1496">
        <f>'PPG-Graph'!$B$20*COS(2*PI()*5*'PPG-Graph'!$B$2*A1496+'PPG-Graph'!$B$21)*2*PI()*5*'PPG-Graph'!$B$2</f>
        <v>0</v>
      </c>
      <c r="Q1496">
        <f>R1496+S1496++T1496+U1496+V1496+'PPG-Graph'!$B$4</f>
        <v>301.67532615478103</v>
      </c>
      <c r="R1496">
        <f>-'PPG-Graph'!$B$8*SIN(2*PI()*'PPG-Graph'!$B$2*A1496+'PPG-Graph'!$B$9)*(2*PI()*'PPG-Graph'!$B$2)^2</f>
        <v>131.675326154781</v>
      </c>
      <c r="S1496">
        <f>-'PPG-Graph'!$B$11*SIN(2*PI()*2*'PPG-Graph'!$B$2*A1496+'PPG-Graph'!$B$12)*(2*PI()*2*'PPG-Graph'!$B$2)^2</f>
        <v>0</v>
      </c>
      <c r="T1496">
        <f>-'PPG-Graph'!$B$14*SIN(2*PI()*3*'PPG-Graph'!$B$2*A1496+'PPG-Graph'!$B$15)*(2*PI()*3*'PPG-Graph'!$B$2)^2</f>
        <v>0</v>
      </c>
      <c r="U1496">
        <f>-'PPG-Graph'!$B$17*SIN(2*PI()*4*'PPG-Graph'!$B$2*A1496+'PPG-Graph'!$B$18)*(2*PI()*4*'PPG-Graph'!$B$2)^2</f>
        <v>0</v>
      </c>
      <c r="V1496">
        <f>-'PPG-Graph'!$B$20*SIN(2*PI()*5*'PPG-Graph'!$B$2*A1496+'PPG-Graph'!$B$21)*(2*PI()*5*'PPG-Graph'!$B$2)^2</f>
        <v>0</v>
      </c>
    </row>
    <row r="1497" spans="1:22" x14ac:dyDescent="0.25">
      <c r="A1497">
        <v>4.9766666669999999</v>
      </c>
      <c r="C1497">
        <f>D1497+E1497++F1497+G1497+H1497+'PPG-Graph'!$B$4</f>
        <v>167.07833947019026</v>
      </c>
      <c r="D1497">
        <f>'PPG-Graph'!$B$8*SIN(2*PI()*'PPG-Graph'!$B$2*A1497+'PPG-Graph'!$B$9)</f>
        <v>-2.9216605298097309</v>
      </c>
      <c r="E1497">
        <f>'PPG-Graph'!$B$11*SIN(2*PI()*2*'PPG-Graph'!$B$2*A1497+'PPG-Graph'!$B$12)</f>
        <v>0</v>
      </c>
      <c r="F1497">
        <f>'PPG-Graph'!$B$14*SIN(2*PI()*3*'PPG-Graph'!$B$2*A1497+'PPG-Graph'!$B$15)</f>
        <v>0</v>
      </c>
      <c r="G1497">
        <f>'PPG-Graph'!$B$17*SIN(2*PI()*4*'PPG-Graph'!$B$2*A1497+'PPG-Graph'!$B$18)</f>
        <v>0</v>
      </c>
      <c r="H1497">
        <f>'PPG-Graph'!$B$20*SIN(2*PI()*5*'PPG-Graph'!$B$2*A1497+'PPG-Graph'!$B$21)</f>
        <v>0</v>
      </c>
      <c r="J1497">
        <f>K1497+L1497++M1497+N1497+O1497+'PPG-Graph'!$B$4</f>
        <v>294.31562778389389</v>
      </c>
      <c r="K1497">
        <f>'PPG-Graph'!$B$8*COS(2*PI()*'PPG-Graph'!$B$2*A1497+'PPG-Graph'!$B$9)*2*PI()*'PPG-Graph'!$B$2</f>
        <v>124.31562778389386</v>
      </c>
      <c r="L1497">
        <f>'PPG-Graph'!$B$11*COS(2*PI()*2*'PPG-Graph'!$B$2*A1497+'PPG-Graph'!$B$12)*2*PI()*2*'PPG-Graph'!$B$2</f>
        <v>0</v>
      </c>
      <c r="M1497">
        <f>'PPG-Graph'!$B$14*COS(2*PI()*3*'PPG-Graph'!$B$2*A1497+'PPG-Graph'!$B$15)*2*PI()*3*'PPG-Graph'!$B$2</f>
        <v>0</v>
      </c>
      <c r="N1497">
        <f>'PPG-Graph'!$B$17*COS(2*PI()*4*'PPG-Graph'!$B$2*A1497+'PPG-Graph'!$B$18)*2*PI()*4*'PPG-Graph'!$B$2</f>
        <v>0</v>
      </c>
      <c r="O1497">
        <f>'PPG-Graph'!$B$20*COS(2*PI()*5*'PPG-Graph'!$B$2*A1497+'PPG-Graph'!$B$21)*2*PI()*5*'PPG-Graph'!$B$2</f>
        <v>0</v>
      </c>
      <c r="Q1497">
        <f>R1497+S1497++T1497+U1497+V1497+'PPG-Graph'!$B$4</f>
        <v>285.34253449399671</v>
      </c>
      <c r="R1497">
        <f>-'PPG-Graph'!$B$8*SIN(2*PI()*'PPG-Graph'!$B$2*A1497+'PPG-Graph'!$B$9)*(2*PI()*'PPG-Graph'!$B$2)^2</f>
        <v>115.34253449399674</v>
      </c>
      <c r="S1497">
        <f>-'PPG-Graph'!$B$11*SIN(2*PI()*2*'PPG-Graph'!$B$2*A1497+'PPG-Graph'!$B$12)*(2*PI()*2*'PPG-Graph'!$B$2)^2</f>
        <v>0</v>
      </c>
      <c r="T1497">
        <f>-'PPG-Graph'!$B$14*SIN(2*PI()*3*'PPG-Graph'!$B$2*A1497+'PPG-Graph'!$B$15)*(2*PI()*3*'PPG-Graph'!$B$2)^2</f>
        <v>0</v>
      </c>
      <c r="U1497">
        <f>-'PPG-Graph'!$B$17*SIN(2*PI()*4*'PPG-Graph'!$B$2*A1497+'PPG-Graph'!$B$18)*(2*PI()*4*'PPG-Graph'!$B$2)^2</f>
        <v>0</v>
      </c>
      <c r="V1497">
        <f>-'PPG-Graph'!$B$20*SIN(2*PI()*5*'PPG-Graph'!$B$2*A1497+'PPG-Graph'!$B$21)*(2*PI()*5*'PPG-Graph'!$B$2)^2</f>
        <v>0</v>
      </c>
    </row>
    <row r="1498" spans="1:22" x14ac:dyDescent="0.25">
      <c r="A1498">
        <v>4.9800000000000004</v>
      </c>
      <c r="C1498">
        <f>D1498+E1498++F1498+G1498+H1498+'PPG-Graph'!$B$4</f>
        <v>167.49333532871398</v>
      </c>
      <c r="D1498">
        <f>'PPG-Graph'!$B$8*SIN(2*PI()*'PPG-Graph'!$B$2*A1498+'PPG-Graph'!$B$9)</f>
        <v>-2.5066646712860248</v>
      </c>
      <c r="E1498">
        <f>'PPG-Graph'!$B$11*SIN(2*PI()*2*'PPG-Graph'!$B$2*A1498+'PPG-Graph'!$B$12)</f>
        <v>0</v>
      </c>
      <c r="F1498">
        <f>'PPG-Graph'!$B$14*SIN(2*PI()*3*'PPG-Graph'!$B$2*A1498+'PPG-Graph'!$B$15)</f>
        <v>0</v>
      </c>
      <c r="G1498">
        <f>'PPG-Graph'!$B$17*SIN(2*PI()*4*'PPG-Graph'!$B$2*A1498+'PPG-Graph'!$B$18)</f>
        <v>0</v>
      </c>
      <c r="H1498">
        <f>'PPG-Graph'!$B$20*SIN(2*PI()*5*'PPG-Graph'!$B$2*A1498+'PPG-Graph'!$B$21)</f>
        <v>0</v>
      </c>
      <c r="J1498">
        <f>K1498+L1498++M1498+N1498+O1498+'PPG-Graph'!$B$4</f>
        <v>294.67281028671988</v>
      </c>
      <c r="K1498">
        <f>'PPG-Graph'!$B$8*COS(2*PI()*'PPG-Graph'!$B$2*A1498+'PPG-Graph'!$B$9)*2*PI()*'PPG-Graph'!$B$2</f>
        <v>124.67281028671987</v>
      </c>
      <c r="L1498">
        <f>'PPG-Graph'!$B$11*COS(2*PI()*2*'PPG-Graph'!$B$2*A1498+'PPG-Graph'!$B$12)*2*PI()*2*'PPG-Graph'!$B$2</f>
        <v>0</v>
      </c>
      <c r="M1498">
        <f>'PPG-Graph'!$B$14*COS(2*PI()*3*'PPG-Graph'!$B$2*A1498+'PPG-Graph'!$B$15)*2*PI()*3*'PPG-Graph'!$B$2</f>
        <v>0</v>
      </c>
      <c r="N1498">
        <f>'PPG-Graph'!$B$17*COS(2*PI()*4*'PPG-Graph'!$B$2*A1498+'PPG-Graph'!$B$18)*2*PI()*4*'PPG-Graph'!$B$2</f>
        <v>0</v>
      </c>
      <c r="O1498">
        <f>'PPG-Graph'!$B$20*COS(2*PI()*5*'PPG-Graph'!$B$2*A1498+'PPG-Graph'!$B$21)*2*PI()*5*'PPG-Graph'!$B$2</f>
        <v>0</v>
      </c>
      <c r="Q1498">
        <f>R1498+S1498++T1498+U1498+V1498+'PPG-Graph'!$B$4</f>
        <v>268.95915468711905</v>
      </c>
      <c r="R1498">
        <f>-'PPG-Graph'!$B$8*SIN(2*PI()*'PPG-Graph'!$B$2*A1498+'PPG-Graph'!$B$9)*(2*PI()*'PPG-Graph'!$B$2)^2</f>
        <v>98.959154687119039</v>
      </c>
      <c r="S1498">
        <f>-'PPG-Graph'!$B$11*SIN(2*PI()*2*'PPG-Graph'!$B$2*A1498+'PPG-Graph'!$B$12)*(2*PI()*2*'PPG-Graph'!$B$2)^2</f>
        <v>0</v>
      </c>
      <c r="T1498">
        <f>-'PPG-Graph'!$B$14*SIN(2*PI()*3*'PPG-Graph'!$B$2*A1498+'PPG-Graph'!$B$15)*(2*PI()*3*'PPG-Graph'!$B$2)^2</f>
        <v>0</v>
      </c>
      <c r="U1498">
        <f>-'PPG-Graph'!$B$17*SIN(2*PI()*4*'PPG-Graph'!$B$2*A1498+'PPG-Graph'!$B$18)*(2*PI()*4*'PPG-Graph'!$B$2)^2</f>
        <v>0</v>
      </c>
      <c r="V1498">
        <f>-'PPG-Graph'!$B$20*SIN(2*PI()*5*'PPG-Graph'!$B$2*A1498+'PPG-Graph'!$B$21)*(2*PI()*5*'PPG-Graph'!$B$2)^2</f>
        <v>0</v>
      </c>
    </row>
    <row r="1499" spans="1:22" x14ac:dyDescent="0.25">
      <c r="A1499">
        <v>4.983333333</v>
      </c>
      <c r="C1499">
        <f>D1499+E1499++F1499+G1499+H1499+'PPG-Graph'!$B$4</f>
        <v>167.90943069298845</v>
      </c>
      <c r="D1499">
        <f>'PPG-Graph'!$B$8*SIN(2*PI()*'PPG-Graph'!$B$2*A1499+'PPG-Graph'!$B$9)</f>
        <v>-2.0905693070115543</v>
      </c>
      <c r="E1499">
        <f>'PPG-Graph'!$B$11*SIN(2*PI()*2*'PPG-Graph'!$B$2*A1499+'PPG-Graph'!$B$12)</f>
        <v>0</v>
      </c>
      <c r="F1499">
        <f>'PPG-Graph'!$B$14*SIN(2*PI()*3*'PPG-Graph'!$B$2*A1499+'PPG-Graph'!$B$15)</f>
        <v>0</v>
      </c>
      <c r="G1499">
        <f>'PPG-Graph'!$B$17*SIN(2*PI()*4*'PPG-Graph'!$B$2*A1499+'PPG-Graph'!$B$18)</f>
        <v>0</v>
      </c>
      <c r="H1499">
        <f>'PPG-Graph'!$B$20*SIN(2*PI()*5*'PPG-Graph'!$B$2*A1499+'PPG-Graph'!$B$21)</f>
        <v>0</v>
      </c>
      <c r="J1499">
        <f>K1499+L1499++M1499+N1499+O1499+'PPG-Graph'!$B$4</f>
        <v>294.97530718541577</v>
      </c>
      <c r="K1499">
        <f>'PPG-Graph'!$B$8*COS(2*PI()*'PPG-Graph'!$B$2*A1499+'PPG-Graph'!$B$9)*2*PI()*'PPG-Graph'!$B$2</f>
        <v>124.97530718541576</v>
      </c>
      <c r="L1499">
        <f>'PPG-Graph'!$B$11*COS(2*PI()*2*'PPG-Graph'!$B$2*A1499+'PPG-Graph'!$B$12)*2*PI()*2*'PPG-Graph'!$B$2</f>
        <v>0</v>
      </c>
      <c r="M1499">
        <f>'PPG-Graph'!$B$14*COS(2*PI()*3*'PPG-Graph'!$B$2*A1499+'PPG-Graph'!$B$15)*2*PI()*3*'PPG-Graph'!$B$2</f>
        <v>0</v>
      </c>
      <c r="N1499">
        <f>'PPG-Graph'!$B$17*COS(2*PI()*4*'PPG-Graph'!$B$2*A1499+'PPG-Graph'!$B$18)*2*PI()*4*'PPG-Graph'!$B$2</f>
        <v>0</v>
      </c>
      <c r="O1499">
        <f>'PPG-Graph'!$B$20*COS(2*PI()*5*'PPG-Graph'!$B$2*A1499+'PPG-Graph'!$B$21)*2*PI()*5*'PPG-Graph'!$B$2</f>
        <v>0</v>
      </c>
      <c r="Q1499">
        <f>R1499+S1499++T1499+U1499+V1499+'PPG-Graph'!$B$4</f>
        <v>252.53236813305426</v>
      </c>
      <c r="R1499">
        <f>-'PPG-Graph'!$B$8*SIN(2*PI()*'PPG-Graph'!$B$2*A1499+'PPG-Graph'!$B$9)*(2*PI()*'PPG-Graph'!$B$2)^2</f>
        <v>82.532368133054263</v>
      </c>
      <c r="S1499">
        <f>-'PPG-Graph'!$B$11*SIN(2*PI()*2*'PPG-Graph'!$B$2*A1499+'PPG-Graph'!$B$12)*(2*PI()*2*'PPG-Graph'!$B$2)^2</f>
        <v>0</v>
      </c>
      <c r="T1499">
        <f>-'PPG-Graph'!$B$14*SIN(2*PI()*3*'PPG-Graph'!$B$2*A1499+'PPG-Graph'!$B$15)*(2*PI()*3*'PPG-Graph'!$B$2)^2</f>
        <v>0</v>
      </c>
      <c r="U1499">
        <f>-'PPG-Graph'!$B$17*SIN(2*PI()*4*'PPG-Graph'!$B$2*A1499+'PPG-Graph'!$B$18)*(2*PI()*4*'PPG-Graph'!$B$2)^2</f>
        <v>0</v>
      </c>
      <c r="V1499">
        <f>-'PPG-Graph'!$B$20*SIN(2*PI()*5*'PPG-Graph'!$B$2*A1499+'PPG-Graph'!$B$21)*(2*PI()*5*'PPG-Graph'!$B$2)^2</f>
        <v>0</v>
      </c>
    </row>
    <row r="1500" spans="1:22" x14ac:dyDescent="0.25">
      <c r="A1500">
        <v>4.9866666669999997</v>
      </c>
      <c r="C1500">
        <f>D1500+E1500++F1500+G1500+H1500+'PPG-Graph'!$B$4</f>
        <v>168.32644317509462</v>
      </c>
      <c r="D1500">
        <f>'PPG-Graph'!$B$8*SIN(2*PI()*'PPG-Graph'!$B$2*A1500+'PPG-Graph'!$B$9)</f>
        <v>-1.6735568249053634</v>
      </c>
      <c r="E1500">
        <f>'PPG-Graph'!$B$11*SIN(2*PI()*2*'PPG-Graph'!$B$2*A1500+'PPG-Graph'!$B$12)</f>
        <v>0</v>
      </c>
      <c r="F1500">
        <f>'PPG-Graph'!$B$14*SIN(2*PI()*3*'PPG-Graph'!$B$2*A1500+'PPG-Graph'!$B$15)</f>
        <v>0</v>
      </c>
      <c r="G1500">
        <f>'PPG-Graph'!$B$17*SIN(2*PI()*4*'PPG-Graph'!$B$2*A1500+'PPG-Graph'!$B$18)</f>
        <v>0</v>
      </c>
      <c r="H1500">
        <f>'PPG-Graph'!$B$20*SIN(2*PI()*5*'PPG-Graph'!$B$2*A1500+'PPG-Graph'!$B$21)</f>
        <v>0</v>
      </c>
      <c r="J1500">
        <f>K1500+L1500++M1500+N1500+O1500+'PPG-Graph'!$B$4</f>
        <v>295.2229858609403</v>
      </c>
      <c r="K1500">
        <f>'PPG-Graph'!$B$8*COS(2*PI()*'PPG-Graph'!$B$2*A1500+'PPG-Graph'!$B$9)*2*PI()*'PPG-Graph'!$B$2</f>
        <v>125.22298586094033</v>
      </c>
      <c r="L1500">
        <f>'PPG-Graph'!$B$11*COS(2*PI()*2*'PPG-Graph'!$B$2*A1500+'PPG-Graph'!$B$12)*2*PI()*2*'PPG-Graph'!$B$2</f>
        <v>0</v>
      </c>
      <c r="M1500">
        <f>'PPG-Graph'!$B$14*COS(2*PI()*3*'PPG-Graph'!$B$2*A1500+'PPG-Graph'!$B$15)*2*PI()*3*'PPG-Graph'!$B$2</f>
        <v>0</v>
      </c>
      <c r="N1500">
        <f>'PPG-Graph'!$B$17*COS(2*PI()*4*'PPG-Graph'!$B$2*A1500+'PPG-Graph'!$B$18)*2*PI()*4*'PPG-Graph'!$B$2</f>
        <v>0</v>
      </c>
      <c r="O1500">
        <f>'PPG-Graph'!$B$20*COS(2*PI()*5*'PPG-Graph'!$B$2*A1500+'PPG-Graph'!$B$21)*2*PI()*5*'PPG-Graph'!$B$2</f>
        <v>0</v>
      </c>
      <c r="Q1500">
        <f>R1500+S1500++T1500+U1500+V1500+'PPG-Graph'!$B$4</f>
        <v>236.06937521823642</v>
      </c>
      <c r="R1500">
        <f>-'PPG-Graph'!$B$8*SIN(2*PI()*'PPG-Graph'!$B$2*A1500+'PPG-Graph'!$B$9)*(2*PI()*'PPG-Graph'!$B$2)^2</f>
        <v>66.069375218236431</v>
      </c>
      <c r="S1500">
        <f>-'PPG-Graph'!$B$11*SIN(2*PI()*2*'PPG-Graph'!$B$2*A1500+'PPG-Graph'!$B$12)*(2*PI()*2*'PPG-Graph'!$B$2)^2</f>
        <v>0</v>
      </c>
      <c r="T1500">
        <f>-'PPG-Graph'!$B$14*SIN(2*PI()*3*'PPG-Graph'!$B$2*A1500+'PPG-Graph'!$B$15)*(2*PI()*3*'PPG-Graph'!$B$2)^2</f>
        <v>0</v>
      </c>
      <c r="U1500">
        <f>-'PPG-Graph'!$B$17*SIN(2*PI()*4*'PPG-Graph'!$B$2*A1500+'PPG-Graph'!$B$18)*(2*PI()*4*'PPG-Graph'!$B$2)^2</f>
        <v>0</v>
      </c>
      <c r="V1500">
        <f>-'PPG-Graph'!$B$20*SIN(2*PI()*5*'PPG-Graph'!$B$2*A1500+'PPG-Graph'!$B$21)*(2*PI()*5*'PPG-Graph'!$B$2)^2</f>
        <v>0</v>
      </c>
    </row>
    <row r="1501" spans="1:22" x14ac:dyDescent="0.25">
      <c r="A1501">
        <v>4.99</v>
      </c>
      <c r="C1501">
        <f>D1501+E1501++F1501+G1501+H1501+'PPG-Graph'!$B$4</f>
        <v>168.74418960941372</v>
      </c>
      <c r="D1501">
        <f>'PPG-Graph'!$B$8*SIN(2*PI()*'PPG-Graph'!$B$2*A1501+'PPG-Graph'!$B$9)</f>
        <v>-1.255810390586285</v>
      </c>
      <c r="E1501">
        <f>'PPG-Graph'!$B$11*SIN(2*PI()*2*'PPG-Graph'!$B$2*A1501+'PPG-Graph'!$B$12)</f>
        <v>0</v>
      </c>
      <c r="F1501">
        <f>'PPG-Graph'!$B$14*SIN(2*PI()*3*'PPG-Graph'!$B$2*A1501+'PPG-Graph'!$B$15)</f>
        <v>0</v>
      </c>
      <c r="G1501">
        <f>'PPG-Graph'!$B$17*SIN(2*PI()*4*'PPG-Graph'!$B$2*A1501+'PPG-Graph'!$B$18)</f>
        <v>0</v>
      </c>
      <c r="H1501">
        <f>'PPG-Graph'!$B$20*SIN(2*PI()*5*'PPG-Graph'!$B$2*A1501+'PPG-Graph'!$B$21)</f>
        <v>0</v>
      </c>
      <c r="J1501">
        <f>K1501+L1501++M1501+N1501+O1501+'PPG-Graph'!$B$4</f>
        <v>295.41573752466053</v>
      </c>
      <c r="K1501">
        <f>'PPG-Graph'!$B$8*COS(2*PI()*'PPG-Graph'!$B$2*A1501+'PPG-Graph'!$B$9)*2*PI()*'PPG-Graph'!$B$2</f>
        <v>125.41573752466054</v>
      </c>
      <c r="L1501">
        <f>'PPG-Graph'!$B$11*COS(2*PI()*2*'PPG-Graph'!$B$2*A1501+'PPG-Graph'!$B$12)*2*PI()*2*'PPG-Graph'!$B$2</f>
        <v>0</v>
      </c>
      <c r="M1501">
        <f>'PPG-Graph'!$B$14*COS(2*PI()*3*'PPG-Graph'!$B$2*A1501+'PPG-Graph'!$B$15)*2*PI()*3*'PPG-Graph'!$B$2</f>
        <v>0</v>
      </c>
      <c r="N1501">
        <f>'PPG-Graph'!$B$17*COS(2*PI()*4*'PPG-Graph'!$B$2*A1501+'PPG-Graph'!$B$18)*2*PI()*4*'PPG-Graph'!$B$2</f>
        <v>0</v>
      </c>
      <c r="O1501">
        <f>'PPG-Graph'!$B$20*COS(2*PI()*5*'PPG-Graph'!$B$2*A1501+'PPG-Graph'!$B$21)*2*PI()*5*'PPG-Graph'!$B$2</f>
        <v>0</v>
      </c>
      <c r="Q1501">
        <f>R1501+S1501++T1501+U1501+V1501+'PPG-Graph'!$B$4</f>
        <v>219.57740703145657</v>
      </c>
      <c r="R1501">
        <f>-'PPG-Graph'!$B$8*SIN(2*PI()*'PPG-Graph'!$B$2*A1501+'PPG-Graph'!$B$9)*(2*PI()*'PPG-Graph'!$B$2)^2</f>
        <v>49.577407031456573</v>
      </c>
      <c r="S1501">
        <f>-'PPG-Graph'!$B$11*SIN(2*PI()*2*'PPG-Graph'!$B$2*A1501+'PPG-Graph'!$B$12)*(2*PI()*2*'PPG-Graph'!$B$2)^2</f>
        <v>0</v>
      </c>
      <c r="T1501">
        <f>-'PPG-Graph'!$B$14*SIN(2*PI()*3*'PPG-Graph'!$B$2*A1501+'PPG-Graph'!$B$15)*(2*PI()*3*'PPG-Graph'!$B$2)^2</f>
        <v>0</v>
      </c>
      <c r="U1501">
        <f>-'PPG-Graph'!$B$17*SIN(2*PI()*4*'PPG-Graph'!$B$2*A1501+'PPG-Graph'!$B$18)*(2*PI()*4*'PPG-Graph'!$B$2)^2</f>
        <v>0</v>
      </c>
      <c r="V1501">
        <f>-'PPG-Graph'!$B$20*SIN(2*PI()*5*'PPG-Graph'!$B$2*A1501+'PPG-Graph'!$B$21)*(2*PI()*5*'PPG-Graph'!$B$2)^2</f>
        <v>0</v>
      </c>
    </row>
    <row r="1502" spans="1:22" x14ac:dyDescent="0.25">
      <c r="A1502">
        <v>4.9933333329999998</v>
      </c>
      <c r="C1502">
        <f>D1502+E1502++F1502+G1502+H1502+'PPG-Graph'!$B$4</f>
        <v>169.16248688356478</v>
      </c>
      <c r="D1502">
        <f>'PPG-Graph'!$B$8*SIN(2*PI()*'PPG-Graph'!$B$2*A1502+'PPG-Graph'!$B$9)</f>
        <v>-0.83751311643520854</v>
      </c>
      <c r="E1502">
        <f>'PPG-Graph'!$B$11*SIN(2*PI()*2*'PPG-Graph'!$B$2*A1502+'PPG-Graph'!$B$12)</f>
        <v>0</v>
      </c>
      <c r="F1502">
        <f>'PPG-Graph'!$B$14*SIN(2*PI()*3*'PPG-Graph'!$B$2*A1502+'PPG-Graph'!$B$15)</f>
        <v>0</v>
      </c>
      <c r="G1502">
        <f>'PPG-Graph'!$B$17*SIN(2*PI()*4*'PPG-Graph'!$B$2*A1502+'PPG-Graph'!$B$18)</f>
        <v>0</v>
      </c>
      <c r="H1502">
        <f>'PPG-Graph'!$B$20*SIN(2*PI()*5*'PPG-Graph'!$B$2*A1502+'PPG-Graph'!$B$21)</f>
        <v>0</v>
      </c>
      <c r="J1502">
        <f>K1502+L1502++M1502+N1502+O1502+'PPG-Graph'!$B$4</f>
        <v>295.55347771187542</v>
      </c>
      <c r="K1502">
        <f>'PPG-Graph'!$B$8*COS(2*PI()*'PPG-Graph'!$B$2*A1502+'PPG-Graph'!$B$9)*2*PI()*'PPG-Graph'!$B$2</f>
        <v>125.55347771187542</v>
      </c>
      <c r="L1502">
        <f>'PPG-Graph'!$B$11*COS(2*PI()*2*'PPG-Graph'!$B$2*A1502+'PPG-Graph'!$B$12)*2*PI()*2*'PPG-Graph'!$B$2</f>
        <v>0</v>
      </c>
      <c r="M1502">
        <f>'PPG-Graph'!$B$14*COS(2*PI()*3*'PPG-Graph'!$B$2*A1502+'PPG-Graph'!$B$15)*2*PI()*3*'PPG-Graph'!$B$2</f>
        <v>0</v>
      </c>
      <c r="N1502">
        <f>'PPG-Graph'!$B$17*COS(2*PI()*4*'PPG-Graph'!$B$2*A1502+'PPG-Graph'!$B$18)*2*PI()*4*'PPG-Graph'!$B$2</f>
        <v>0</v>
      </c>
      <c r="O1502">
        <f>'PPG-Graph'!$B$20*COS(2*PI()*5*'PPG-Graph'!$B$2*A1502+'PPG-Graph'!$B$21)*2*PI()*5*'PPG-Graph'!$B$2</f>
        <v>0</v>
      </c>
      <c r="Q1502">
        <f>R1502+S1502++T1502+U1502+V1502+'PPG-Graph'!$B$4</f>
        <v>203.06369255975599</v>
      </c>
      <c r="R1502">
        <f>-'PPG-Graph'!$B$8*SIN(2*PI()*'PPG-Graph'!$B$2*A1502+'PPG-Graph'!$B$9)*(2*PI()*'PPG-Graph'!$B$2)^2</f>
        <v>33.063692559755992</v>
      </c>
      <c r="S1502">
        <f>-'PPG-Graph'!$B$11*SIN(2*PI()*2*'PPG-Graph'!$B$2*A1502+'PPG-Graph'!$B$12)*(2*PI()*2*'PPG-Graph'!$B$2)^2</f>
        <v>0</v>
      </c>
      <c r="T1502">
        <f>-'PPG-Graph'!$B$14*SIN(2*PI()*3*'PPG-Graph'!$B$2*A1502+'PPG-Graph'!$B$15)*(2*PI()*3*'PPG-Graph'!$B$2)^2</f>
        <v>0</v>
      </c>
      <c r="U1502">
        <f>-'PPG-Graph'!$B$17*SIN(2*PI()*4*'PPG-Graph'!$B$2*A1502+'PPG-Graph'!$B$18)*(2*PI()*4*'PPG-Graph'!$B$2)^2</f>
        <v>0</v>
      </c>
      <c r="V1502">
        <f>-'PPG-Graph'!$B$20*SIN(2*PI()*5*'PPG-Graph'!$B$2*A1502+'PPG-Graph'!$B$21)*(2*PI()*5*'PPG-Graph'!$B$2)^2</f>
        <v>0</v>
      </c>
    </row>
    <row r="1503" spans="1:22" x14ac:dyDescent="0.25">
      <c r="A1503">
        <v>4.9966666670000004</v>
      </c>
      <c r="C1503">
        <f>D1503+E1503++F1503+G1503+H1503+'PPG-Graph'!$B$4</f>
        <v>169.58115164421159</v>
      </c>
      <c r="D1503">
        <f>'PPG-Graph'!$B$8*SIN(2*PI()*'PPG-Graph'!$B$2*A1503+'PPG-Graph'!$B$9)</f>
        <v>-0.41884835578840895</v>
      </c>
      <c r="E1503">
        <f>'PPG-Graph'!$B$11*SIN(2*PI()*2*'PPG-Graph'!$B$2*A1503+'PPG-Graph'!$B$12)</f>
        <v>0</v>
      </c>
      <c r="F1503">
        <f>'PPG-Graph'!$B$14*SIN(2*PI()*3*'PPG-Graph'!$B$2*A1503+'PPG-Graph'!$B$15)</f>
        <v>0</v>
      </c>
      <c r="G1503">
        <f>'PPG-Graph'!$B$17*SIN(2*PI()*4*'PPG-Graph'!$B$2*A1503+'PPG-Graph'!$B$18)</f>
        <v>0</v>
      </c>
      <c r="H1503">
        <f>'PPG-Graph'!$B$20*SIN(2*PI()*5*'PPG-Graph'!$B$2*A1503+'PPG-Graph'!$B$21)</f>
        <v>0</v>
      </c>
      <c r="J1503">
        <f>K1503+L1503++M1503+N1503+O1503+'PPG-Graph'!$B$4</f>
        <v>295.63614602173413</v>
      </c>
      <c r="K1503">
        <f>'PPG-Graph'!$B$8*COS(2*PI()*'PPG-Graph'!$B$2*A1503+'PPG-Graph'!$B$9)*2*PI()*'PPG-Graph'!$B$2</f>
        <v>125.63614602173411</v>
      </c>
      <c r="L1503">
        <f>'PPG-Graph'!$B$11*COS(2*PI()*2*'PPG-Graph'!$B$2*A1503+'PPG-Graph'!$B$12)*2*PI()*2*'PPG-Graph'!$B$2</f>
        <v>0</v>
      </c>
      <c r="M1503">
        <f>'PPG-Graph'!$B$14*COS(2*PI()*3*'PPG-Graph'!$B$2*A1503+'PPG-Graph'!$B$15)*2*PI()*3*'PPG-Graph'!$B$2</f>
        <v>0</v>
      </c>
      <c r="N1503">
        <f>'PPG-Graph'!$B$17*COS(2*PI()*4*'PPG-Graph'!$B$2*A1503+'PPG-Graph'!$B$18)*2*PI()*4*'PPG-Graph'!$B$2</f>
        <v>0</v>
      </c>
      <c r="O1503">
        <f>'PPG-Graph'!$B$20*COS(2*PI()*5*'PPG-Graph'!$B$2*A1503+'PPG-Graph'!$B$21)*2*PI()*5*'PPG-Graph'!$B$2</f>
        <v>0</v>
      </c>
      <c r="Q1503">
        <f>R1503+S1503++T1503+U1503+V1503+'PPG-Graph'!$B$4</f>
        <v>186.53547030271329</v>
      </c>
      <c r="R1503">
        <f>-'PPG-Graph'!$B$8*SIN(2*PI()*'PPG-Graph'!$B$2*A1503+'PPG-Graph'!$B$9)*(2*PI()*'PPG-Graph'!$B$2)^2</f>
        <v>16.535470302713289</v>
      </c>
      <c r="S1503">
        <f>-'PPG-Graph'!$B$11*SIN(2*PI()*2*'PPG-Graph'!$B$2*A1503+'PPG-Graph'!$B$12)*(2*PI()*2*'PPG-Graph'!$B$2)^2</f>
        <v>0</v>
      </c>
      <c r="T1503">
        <f>-'PPG-Graph'!$B$14*SIN(2*PI()*3*'PPG-Graph'!$B$2*A1503+'PPG-Graph'!$B$15)*(2*PI()*3*'PPG-Graph'!$B$2)^2</f>
        <v>0</v>
      </c>
      <c r="U1503">
        <f>-'PPG-Graph'!$B$17*SIN(2*PI()*4*'PPG-Graph'!$B$2*A1503+'PPG-Graph'!$B$18)*(2*PI()*4*'PPG-Graph'!$B$2)^2</f>
        <v>0</v>
      </c>
      <c r="V1503">
        <f>-'PPG-Graph'!$B$20*SIN(2*PI()*5*'PPG-Graph'!$B$2*A1503+'PPG-Graph'!$B$21)*(2*PI()*5*'PPG-Graph'!$B$2)^2</f>
        <v>0</v>
      </c>
    </row>
    <row r="1504" spans="1:22" x14ac:dyDescent="0.25">
      <c r="A1504">
        <v>5</v>
      </c>
      <c r="C1504">
        <f>D1504+E1504++F1504+G1504+H1504+'PPG-Graph'!$B$4</f>
        <v>169.99999999999997</v>
      </c>
      <c r="D1504">
        <f>'PPG-Graph'!$B$8*SIN(2*PI()*'PPG-Graph'!$B$2*A1504+'PPG-Graph'!$B$9)</f>
        <v>-2.45029690981724E-14</v>
      </c>
      <c r="E1504">
        <f>'PPG-Graph'!$B$11*SIN(2*PI()*2*'PPG-Graph'!$B$2*A1504+'PPG-Graph'!$B$12)</f>
        <v>0</v>
      </c>
      <c r="F1504">
        <f>'PPG-Graph'!$B$14*SIN(2*PI()*3*'PPG-Graph'!$B$2*A1504+'PPG-Graph'!$B$15)</f>
        <v>0</v>
      </c>
      <c r="G1504">
        <f>'PPG-Graph'!$B$17*SIN(2*PI()*4*'PPG-Graph'!$B$2*A1504+'PPG-Graph'!$B$18)</f>
        <v>0</v>
      </c>
      <c r="H1504">
        <f>'PPG-Graph'!$B$20*SIN(2*PI()*5*'PPG-Graph'!$B$2*A1504+'PPG-Graph'!$B$21)</f>
        <v>0</v>
      </c>
      <c r="J1504">
        <f>K1504+L1504++M1504+N1504+O1504+'PPG-Graph'!$B$4</f>
        <v>295.66370614359175</v>
      </c>
      <c r="K1504">
        <f>'PPG-Graph'!$B$8*COS(2*PI()*'PPG-Graph'!$B$2*A1504+'PPG-Graph'!$B$9)*2*PI()*'PPG-Graph'!$B$2</f>
        <v>125.66370614359172</v>
      </c>
      <c r="L1504">
        <f>'PPG-Graph'!$B$11*COS(2*PI()*2*'PPG-Graph'!$B$2*A1504+'PPG-Graph'!$B$12)*2*PI()*2*'PPG-Graph'!$B$2</f>
        <v>0</v>
      </c>
      <c r="M1504">
        <f>'PPG-Graph'!$B$14*COS(2*PI()*3*'PPG-Graph'!$B$2*A1504+'PPG-Graph'!$B$15)*2*PI()*3*'PPG-Graph'!$B$2</f>
        <v>0</v>
      </c>
      <c r="N1504">
        <f>'PPG-Graph'!$B$17*COS(2*PI()*4*'PPG-Graph'!$B$2*A1504+'PPG-Graph'!$B$18)*2*PI()*4*'PPG-Graph'!$B$2</f>
        <v>0</v>
      </c>
      <c r="O1504">
        <f>'PPG-Graph'!$B$20*COS(2*PI()*5*'PPG-Graph'!$B$2*A1504+'PPG-Graph'!$B$21)*2*PI()*5*'PPG-Graph'!$B$2</f>
        <v>0</v>
      </c>
      <c r="Q1504">
        <f>R1504+S1504++T1504+U1504+V1504+'PPG-Graph'!$B$4</f>
        <v>170.00000000000097</v>
      </c>
      <c r="R1504">
        <f>-'PPG-Graph'!$B$8*SIN(2*PI()*'PPG-Graph'!$B$2*A1504+'PPG-Graph'!$B$9)*(2*PI()*'PPG-Graph'!$B$2)^2</f>
        <v>9.6733844660431545E-13</v>
      </c>
      <c r="S1504">
        <f>-'PPG-Graph'!$B$11*SIN(2*PI()*2*'PPG-Graph'!$B$2*A1504+'PPG-Graph'!$B$12)*(2*PI()*2*'PPG-Graph'!$B$2)^2</f>
        <v>0</v>
      </c>
      <c r="T1504">
        <f>-'PPG-Graph'!$B$14*SIN(2*PI()*3*'PPG-Graph'!$B$2*A1504+'PPG-Graph'!$B$15)*(2*PI()*3*'PPG-Graph'!$B$2)^2</f>
        <v>0</v>
      </c>
      <c r="U1504">
        <f>-'PPG-Graph'!$B$17*SIN(2*PI()*4*'PPG-Graph'!$B$2*A1504+'PPG-Graph'!$B$18)*(2*PI()*4*'PPG-Graph'!$B$2)^2</f>
        <v>0</v>
      </c>
      <c r="V1504">
        <f>-'PPG-Graph'!$B$20*SIN(2*PI()*5*'PPG-Graph'!$B$2*A1504+'PPG-Graph'!$B$21)*(2*PI()*5*'PPG-Graph'!$B$2)^2</f>
        <v>0</v>
      </c>
    </row>
  </sheetData>
  <mergeCells count="3">
    <mergeCell ref="A1:H1"/>
    <mergeCell ref="J1:O1"/>
    <mergeCell ref="Q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PPG-Graph</vt:lpstr>
      <vt:lpstr>Cardiovascular Analysis</vt:lpstr>
      <vt:lpstr>Cardio Calculus-Analyisis</vt:lpstr>
      <vt:lpstr>Data-and-Harmonics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Windows User</cp:lastModifiedBy>
  <cp:lastPrinted>2018-09-08T12:50:18Z</cp:lastPrinted>
  <dcterms:created xsi:type="dcterms:W3CDTF">2018-08-01T01:20:12Z</dcterms:created>
  <dcterms:modified xsi:type="dcterms:W3CDTF">2018-11-14T18:39:43Z</dcterms:modified>
</cp:coreProperties>
</file>